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EgyhaziTam_Ig\Nemzetiség\FELADATALAPÚ 2017\VÉGLEGES TÁBLÁK\II. körös döntés\"/>
    </mc:Choice>
  </mc:AlternateContent>
  <bookViews>
    <workbookView xWindow="0" yWindow="0" windowWidth="21600" windowHeight="9735"/>
  </bookViews>
  <sheets>
    <sheet name="II. körös döntés és támogatás" sheetId="1" r:id="rId1"/>
    <sheet name="Munka2" sheetId="2" state="hidden" r:id="rId2"/>
  </sheets>
  <definedNames>
    <definedName name="_xlnm._FilterDatabase" localSheetId="0" hidden="1">'II. körös döntés és támogatás'!$A$3:$Q$3</definedName>
    <definedName name="Z_165D189E_F5C0_4B4E_A3B9_900B6767487E_.wvu.FilterData" localSheetId="0" hidden="1">'II. körös döntés és támogatás'!$A$3:$N$2114</definedName>
    <definedName name="Z_2CC970B7_EE58_4FFB_B3C3_E3F2DAB9EAE1_.wvu.Cols" localSheetId="0" hidden="1">'II. körös döntés és támogatás'!$B:$C,'II. körös döntés és támogatás'!$H:$H</definedName>
    <definedName name="Z_2CC970B7_EE58_4FFB_B3C3_E3F2DAB9EAE1_.wvu.FilterData" localSheetId="0" hidden="1">'II. körös döntés és támogatás'!$A$3:$N$2114</definedName>
    <definedName name="Z_5A5FAFC3_F475_4CFA_92FE_AB715FCFA2AF_.wvu.FilterData" localSheetId="0" hidden="1">'II. körös döntés és támogatás'!$A$3:$N$2114</definedName>
    <definedName name="Z_7C3EE927_B835_4F64_A540_CBC4C992A257_.wvu.FilterData" localSheetId="0" hidden="1">'II. körös döntés és támogatás'!$A$3:$N$2114</definedName>
    <definedName name="Z_836E2004_F406_411B_8ED1_7E6448CCA616_.wvu.FilterData" localSheetId="0" hidden="1">'II. körös döntés és támogatás'!$A$3:$N$2114</definedName>
    <definedName name="Z_B2921288_3BF6_4D98_8366_D448E38605E9_.wvu.FilterData" localSheetId="0" hidden="1">'II. körös döntés és támogatás'!$A$3:$N$2114</definedName>
    <definedName name="Z_B76D7E3C_94EA_4963_9B5E_900A3DD8EE4D_.wvu.FilterData" localSheetId="0" hidden="1">'II. körös döntés és támogatás'!$A$3:$N$2114</definedName>
    <definedName name="Z_BBCCA54C_0B24_4325_9F93_351253FC7D91_.wvu.FilterData" localSheetId="0" hidden="1">'II. körös döntés és támogatás'!$A$3:$Q$3</definedName>
    <definedName name="Z_EF77FF01_3CFA_4415_81D0_7EA49D824D12_.wvu.FilterData" localSheetId="0" hidden="1">'II. körös döntés és támogatás'!$A$3:$N$2114</definedName>
  </definedNames>
  <calcPr calcId="152511"/>
  <customWorkbookViews>
    <customWorkbookView name="KereszthegyiE - Egyéni nézet" guid="{2CC970B7-EE58-4FFB-B3C3-E3F2DAB9EAE1}" mergeInterval="0" personalView="1" maximized="1" windowWidth="1916" windowHeight="835" activeSheetId="1"/>
    <customWorkbookView name="Gábriel Zsanett - Egyéni nézet" guid="{7C3EE927-B835-4F64-A540-CBC4C992A257}" mergeInterval="0" personalView="1" maximized="1" windowWidth="1370" windowHeight="663" activeSheetId="1"/>
    <customWorkbookView name="Kovács László - Egyéni nézet" guid="{BBCCA54C-0B24-4325-9F93-351253FC7D91}" mergeInterval="0" personalView="1" maximized="1" xWindow="-8" yWindow="-8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20" i="1" l="1"/>
  <c r="M1019" i="1"/>
  <c r="M784" i="1" l="1"/>
  <c r="M594" i="1" l="1"/>
  <c r="M609" i="1"/>
  <c r="M854" i="1" l="1"/>
  <c r="M1961" i="1"/>
  <c r="M667" i="1" l="1"/>
  <c r="M1598" i="1"/>
  <c r="M1018" i="1" l="1"/>
  <c r="M881" i="1" l="1"/>
  <c r="M884" i="1"/>
  <c r="M1003" i="1"/>
  <c r="M2102" i="1"/>
  <c r="M629" i="1" l="1"/>
  <c r="M615" i="1"/>
  <c r="M616" i="1"/>
  <c r="M631" i="1"/>
  <c r="M1009" i="1"/>
  <c r="M658" i="1"/>
  <c r="M659" i="1" l="1"/>
  <c r="M661" i="1"/>
  <c r="M660" i="1" l="1"/>
  <c r="M901" i="1"/>
  <c r="M1618" i="1"/>
  <c r="M1898" i="1"/>
  <c r="M788" i="1"/>
  <c r="M986" i="1" l="1"/>
  <c r="M2114" i="1" l="1"/>
  <c r="M2113" i="1"/>
  <c r="M2112" i="1"/>
  <c r="M2111" i="1"/>
  <c r="M2110" i="1"/>
  <c r="M2109" i="1"/>
  <c r="M2107" i="1"/>
  <c r="M2106" i="1"/>
  <c r="M2105" i="1"/>
  <c r="M2104" i="1"/>
  <c r="M2103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6" i="1"/>
  <c r="M1895" i="1"/>
  <c r="M1894" i="1"/>
  <c r="M1893" i="1"/>
  <c r="M1892" i="1"/>
  <c r="M1891" i="1"/>
  <c r="M1890" i="1"/>
  <c r="M1889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6" i="1"/>
  <c r="M1795" i="1"/>
  <c r="M1794" i="1"/>
  <c r="M1792" i="1"/>
  <c r="M1791" i="1"/>
  <c r="M1790" i="1"/>
  <c r="M1789" i="1"/>
  <c r="M1788" i="1"/>
  <c r="M1787" i="1"/>
  <c r="M1785" i="1"/>
  <c r="M1784" i="1"/>
  <c r="M1783" i="1"/>
  <c r="M1782" i="1"/>
  <c r="M1781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8" i="1"/>
  <c r="M1717" i="1"/>
  <c r="M1716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3" i="1"/>
  <c r="M1672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7" i="1"/>
  <c r="M1596" i="1"/>
  <c r="M1595" i="1"/>
  <c r="M1594" i="1"/>
  <c r="M1593" i="1"/>
  <c r="M1592" i="1"/>
  <c r="M1591" i="1"/>
  <c r="M1590" i="1"/>
  <c r="M1589" i="1"/>
  <c r="M1588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4" i="1"/>
  <c r="M1433" i="1"/>
  <c r="M1432" i="1"/>
  <c r="M1431" i="1"/>
  <c r="M1430" i="1"/>
  <c r="M1429" i="1"/>
  <c r="M1428" i="1"/>
  <c r="M1426" i="1"/>
  <c r="M1425" i="1"/>
  <c r="M1424" i="1"/>
  <c r="M1423" i="1"/>
  <c r="M1422" i="1"/>
  <c r="M1421" i="1"/>
  <c r="M1420" i="1"/>
  <c r="M1419" i="1"/>
  <c r="M1417" i="1"/>
  <c r="M1416" i="1"/>
  <c r="M1415" i="1"/>
  <c r="M1414" i="1"/>
  <c r="M1413" i="1"/>
  <c r="M1412" i="1"/>
  <c r="M1411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5" i="1"/>
  <c r="M1324" i="1"/>
  <c r="M1323" i="1"/>
  <c r="M1321" i="1"/>
  <c r="M1320" i="1"/>
  <c r="M1319" i="1"/>
  <c r="M1318" i="1"/>
  <c r="M1317" i="1"/>
  <c r="M1316" i="1"/>
  <c r="M1315" i="1"/>
  <c r="M1314" i="1"/>
  <c r="M1313" i="1"/>
  <c r="M1312" i="1"/>
  <c r="M1311" i="1"/>
  <c r="M1309" i="1"/>
  <c r="M1308" i="1"/>
  <c r="M1307" i="1"/>
  <c r="M1306" i="1"/>
  <c r="M1305" i="1"/>
  <c r="M1304" i="1"/>
  <c r="M1303" i="1"/>
  <c r="M1301" i="1"/>
  <c r="M1300" i="1"/>
  <c r="M1299" i="1"/>
  <c r="M1298" i="1"/>
  <c r="M1297" i="1"/>
  <c r="M1296" i="1"/>
  <c r="M1295" i="1"/>
  <c r="M1294" i="1"/>
  <c r="M1293" i="1"/>
  <c r="M1292" i="1"/>
  <c r="M1291" i="1"/>
  <c r="M1289" i="1"/>
  <c r="M1288" i="1"/>
  <c r="M1287" i="1"/>
  <c r="M1286" i="1"/>
  <c r="M1285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0" i="1"/>
  <c r="M1249" i="1"/>
  <c r="M1248" i="1"/>
  <c r="M1247" i="1"/>
  <c r="M1246" i="1"/>
  <c r="M1244" i="1"/>
  <c r="M1243" i="1"/>
  <c r="M1242" i="1"/>
  <c r="M1241" i="1"/>
  <c r="M1240" i="1"/>
  <c r="M1239" i="1"/>
  <c r="M1238" i="1"/>
  <c r="M1237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1" i="1"/>
  <c r="M1210" i="1"/>
  <c r="M1209" i="1"/>
  <c r="M1208" i="1"/>
  <c r="M1207" i="1"/>
  <c r="M1206" i="1"/>
  <c r="M1204" i="1"/>
  <c r="M1203" i="1"/>
  <c r="M1202" i="1"/>
  <c r="M1201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2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7" i="1"/>
  <c r="M1166" i="1"/>
  <c r="M1164" i="1"/>
  <c r="M1163" i="1"/>
  <c r="M1162" i="1"/>
  <c r="M1159" i="1"/>
  <c r="M1158" i="1"/>
  <c r="M1157" i="1"/>
  <c r="M1155" i="1"/>
  <c r="M1154" i="1"/>
  <c r="M1152" i="1"/>
  <c r="M1151" i="1"/>
  <c r="M1150" i="1"/>
  <c r="M1149" i="1"/>
  <c r="M1148" i="1"/>
  <c r="M1147" i="1"/>
  <c r="M1146" i="1"/>
  <c r="M1144" i="1"/>
  <c r="M1143" i="1"/>
  <c r="M1142" i="1"/>
  <c r="M1140" i="1"/>
  <c r="M1139" i="1"/>
  <c r="M1138" i="1"/>
  <c r="M1136" i="1"/>
  <c r="M1135" i="1"/>
  <c r="M1134" i="1"/>
  <c r="M1133" i="1"/>
  <c r="M1132" i="1"/>
  <c r="M1131" i="1"/>
  <c r="M1130" i="1"/>
  <c r="M1129" i="1"/>
  <c r="M1128" i="1"/>
  <c r="M1127" i="1"/>
  <c r="M1125" i="1"/>
  <c r="M1124" i="1"/>
  <c r="M1123" i="1"/>
  <c r="M1122" i="1"/>
  <c r="M1121" i="1"/>
  <c r="M1120" i="1"/>
  <c r="M1119" i="1"/>
  <c r="M1118" i="1"/>
  <c r="M1116" i="1"/>
  <c r="M1115" i="1"/>
  <c r="M1114" i="1"/>
  <c r="M1113" i="1"/>
  <c r="M1112" i="1"/>
  <c r="M1111" i="1"/>
  <c r="M1110" i="1"/>
  <c r="M1109" i="1"/>
  <c r="M1108" i="1"/>
  <c r="M1105" i="1"/>
  <c r="M1104" i="1"/>
  <c r="M1103" i="1"/>
  <c r="M1102" i="1"/>
  <c r="M1098" i="1"/>
  <c r="M1097" i="1"/>
  <c r="M1096" i="1"/>
  <c r="M1095" i="1"/>
  <c r="M1094" i="1"/>
  <c r="M1093" i="1"/>
  <c r="M1092" i="1"/>
  <c r="M1091" i="1"/>
  <c r="M1090" i="1"/>
  <c r="M1089" i="1"/>
  <c r="M1087" i="1"/>
  <c r="M1086" i="1"/>
  <c r="M1085" i="1"/>
  <c r="M1084" i="1"/>
  <c r="M1083" i="1"/>
  <c r="M1081" i="1"/>
  <c r="M1080" i="1"/>
  <c r="M1079" i="1"/>
  <c r="M1077" i="1"/>
  <c r="M1076" i="1"/>
  <c r="M1074" i="1"/>
  <c r="M1073" i="1"/>
  <c r="M1072" i="1"/>
  <c r="M1071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17" i="1"/>
  <c r="M1015" i="1"/>
  <c r="M1014" i="1"/>
  <c r="M1013" i="1"/>
  <c r="M1012" i="1"/>
  <c r="M1011" i="1"/>
  <c r="M1010" i="1"/>
  <c r="M1008" i="1"/>
  <c r="M1007" i="1"/>
  <c r="M1006" i="1"/>
  <c r="M1005" i="1"/>
  <c r="M1004" i="1"/>
  <c r="M1002" i="1"/>
  <c r="M1001" i="1"/>
  <c r="M1000" i="1"/>
  <c r="M999" i="1"/>
  <c r="M998" i="1"/>
  <c r="M997" i="1"/>
  <c r="M996" i="1"/>
  <c r="M995" i="1"/>
  <c r="M994" i="1"/>
  <c r="M993" i="1"/>
  <c r="M992" i="1"/>
  <c r="M990" i="1"/>
  <c r="M989" i="1"/>
  <c r="M988" i="1"/>
  <c r="M987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7" i="1"/>
  <c r="M936" i="1"/>
  <c r="M935" i="1"/>
  <c r="M934" i="1"/>
  <c r="M933" i="1"/>
  <c r="M932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0" i="1"/>
  <c r="M899" i="1"/>
  <c r="M898" i="1"/>
  <c r="M897" i="1"/>
  <c r="M896" i="1"/>
  <c r="M895" i="1"/>
  <c r="M894" i="1"/>
  <c r="M893" i="1"/>
  <c r="M892" i="1"/>
  <c r="M891" i="1"/>
  <c r="M890" i="1"/>
  <c r="M888" i="1"/>
  <c r="M887" i="1"/>
  <c r="M886" i="1"/>
  <c r="M885" i="1"/>
  <c r="M883" i="1"/>
  <c r="M882" i="1"/>
  <c r="M880" i="1"/>
  <c r="M879" i="1"/>
  <c r="M877" i="1"/>
  <c r="M876" i="1"/>
  <c r="M875" i="1"/>
  <c r="M873" i="1"/>
  <c r="M872" i="1"/>
  <c r="M871" i="1"/>
  <c r="M870" i="1"/>
  <c r="M869" i="1"/>
  <c r="M868" i="1"/>
  <c r="M867" i="1"/>
  <c r="M866" i="1"/>
  <c r="M864" i="1"/>
  <c r="M863" i="1"/>
  <c r="M861" i="1"/>
  <c r="M860" i="1"/>
  <c r="M859" i="1"/>
  <c r="M858" i="1"/>
  <c r="M857" i="1"/>
  <c r="M856" i="1"/>
  <c r="M855" i="1"/>
  <c r="M853" i="1"/>
  <c r="M852" i="1"/>
  <c r="M851" i="1"/>
  <c r="M849" i="1"/>
  <c r="M848" i="1"/>
  <c r="M847" i="1"/>
  <c r="M846" i="1"/>
  <c r="M845" i="1"/>
  <c r="M844" i="1"/>
  <c r="M843" i="1"/>
  <c r="M842" i="1"/>
  <c r="M840" i="1"/>
  <c r="M839" i="1"/>
  <c r="M838" i="1"/>
  <c r="M837" i="1"/>
  <c r="M836" i="1"/>
  <c r="M835" i="1"/>
  <c r="M834" i="1"/>
  <c r="M833" i="1"/>
  <c r="M832" i="1"/>
  <c r="M830" i="1"/>
  <c r="M829" i="1"/>
  <c r="M828" i="1"/>
  <c r="M827" i="1"/>
  <c r="M826" i="1"/>
  <c r="M825" i="1"/>
  <c r="M824" i="1"/>
  <c r="M823" i="1"/>
  <c r="M822" i="1"/>
  <c r="M821" i="1"/>
  <c r="M819" i="1"/>
  <c r="M818" i="1"/>
  <c r="M817" i="1"/>
  <c r="M814" i="1"/>
  <c r="M813" i="1"/>
  <c r="M812" i="1"/>
  <c r="M811" i="1"/>
  <c r="M810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5" i="1"/>
  <c r="M794" i="1"/>
  <c r="M793" i="1"/>
  <c r="M792" i="1"/>
  <c r="M791" i="1"/>
  <c r="M789" i="1"/>
  <c r="M787" i="1"/>
  <c r="M786" i="1"/>
  <c r="M785" i="1"/>
  <c r="M783" i="1"/>
  <c r="M782" i="1"/>
  <c r="M781" i="1"/>
  <c r="M780" i="1"/>
  <c r="M779" i="1"/>
  <c r="M778" i="1"/>
  <c r="M777" i="1"/>
  <c r="M776" i="1"/>
  <c r="M775" i="1"/>
  <c r="M774" i="1"/>
  <c r="M772" i="1"/>
  <c r="M771" i="1"/>
  <c r="M770" i="1"/>
  <c r="M769" i="1"/>
  <c r="M768" i="1"/>
  <c r="M767" i="1"/>
  <c r="M765" i="1"/>
  <c r="M764" i="1"/>
  <c r="M762" i="1"/>
  <c r="M761" i="1"/>
  <c r="M760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4" i="1"/>
  <c r="M733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0" i="1"/>
  <c r="M679" i="1"/>
  <c r="M678" i="1"/>
  <c r="M677" i="1"/>
  <c r="M675" i="1"/>
  <c r="M674" i="1"/>
  <c r="M673" i="1"/>
  <c r="M672" i="1"/>
  <c r="M671" i="1"/>
  <c r="M670" i="1"/>
  <c r="M669" i="1"/>
  <c r="M668" i="1"/>
  <c r="M666" i="1"/>
  <c r="M664" i="1"/>
  <c r="M662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6" i="1"/>
  <c r="M635" i="1"/>
  <c r="M634" i="1"/>
  <c r="M633" i="1"/>
  <c r="M632" i="1"/>
  <c r="M630" i="1"/>
  <c r="M628" i="1"/>
  <c r="M627" i="1"/>
  <c r="M626" i="1"/>
  <c r="M625" i="1"/>
  <c r="M624" i="1"/>
  <c r="M623" i="1"/>
  <c r="M622" i="1"/>
  <c r="M620" i="1"/>
  <c r="M618" i="1"/>
  <c r="M617" i="1"/>
  <c r="M614" i="1"/>
  <c r="M613" i="1"/>
  <c r="M612" i="1"/>
  <c r="M611" i="1"/>
  <c r="M610" i="1"/>
  <c r="M608" i="1"/>
  <c r="M607" i="1"/>
  <c r="M606" i="1"/>
  <c r="M605" i="1"/>
  <c r="M604" i="1"/>
  <c r="M602" i="1"/>
  <c r="M601" i="1"/>
  <c r="M600" i="1"/>
  <c r="M599" i="1"/>
  <c r="M598" i="1"/>
  <c r="M597" i="1"/>
  <c r="M596" i="1"/>
  <c r="M595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4" i="1"/>
  <c r="M563" i="1"/>
  <c r="M562" i="1"/>
  <c r="M561" i="1"/>
  <c r="M560" i="1"/>
  <c r="M559" i="1"/>
  <c r="M558" i="1"/>
  <c r="M557" i="1"/>
  <c r="M556" i="1"/>
  <c r="M555" i="1"/>
  <c r="M554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3" i="1"/>
  <c r="M522" i="1"/>
  <c r="M521" i="1"/>
  <c r="M520" i="1"/>
  <c r="M519" i="1"/>
  <c r="M518" i="1"/>
  <c r="M517" i="1"/>
  <c r="M516" i="1"/>
  <c r="M515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</calcChain>
</file>

<file path=xl/sharedStrings.xml><?xml version="1.0" encoding="utf-8"?>
<sst xmlns="http://schemas.openxmlformats.org/spreadsheetml/2006/main" count="15290" uniqueCount="4944">
  <si>
    <t>Megye név</t>
  </si>
  <si>
    <t>KSH kód</t>
  </si>
  <si>
    <t>PIR szám</t>
  </si>
  <si>
    <t>Települési/területi nemzetiségi önkormányzat megnevezése</t>
  </si>
  <si>
    <t>Nemzetiség</t>
  </si>
  <si>
    <t>Települési/
Területi</t>
  </si>
  <si>
    <t>Település / Kerület</t>
  </si>
  <si>
    <t>Pontszám (1)
Nemzetiségi érdekképviselettel összefüggő feladatok</t>
  </si>
  <si>
    <t xml:space="preserve">Pontszám (2)
Nemzetiségi kulturális autonomiájával összefüggő feladatok </t>
  </si>
  <si>
    <t>Pontszám (3)
Nemzetiségi léttel összefüggő egyéb feladatok</t>
  </si>
  <si>
    <t>Pontszám összesen</t>
  </si>
  <si>
    <t>Érvényesség</t>
  </si>
  <si>
    <t>Budapest</t>
  </si>
  <si>
    <t>BUDAPEST I. KERÜLET BUDAVÁRI BOLGÁR NEMZETISÉGI ÖNKORMÁNYZAT</t>
  </si>
  <si>
    <t>bolgár</t>
  </si>
  <si>
    <t>Települési</t>
  </si>
  <si>
    <t>I. kerület</t>
  </si>
  <si>
    <t>érvényes</t>
  </si>
  <si>
    <t>BUDAPEST I. KERÜLET BUDAVÁRI GÖRÖG NEMZETISÉGI ÖNKORMÁNYZAT</t>
  </si>
  <si>
    <t>görög</t>
  </si>
  <si>
    <t>érvénytelen</t>
  </si>
  <si>
    <t>BUDAPEST I. KERÜLET BUDAVÁRI NÉMET NEMZETISÉGI ÖNKORMÁNYZAT</t>
  </si>
  <si>
    <t>német</t>
  </si>
  <si>
    <t>BUDAPEST I. KERÜLET BUDAVÁRI ÖRMÉNY NEMZETISÉGI ÖNKORMÁNYZAT</t>
  </si>
  <si>
    <t>örmény</t>
  </si>
  <si>
    <t>BUDAPEST I. KERÜLET BUDAVÁRI ROMA NEMZETISÉGI ÖNKORMÁNYZAT</t>
  </si>
  <si>
    <t>roma</t>
  </si>
  <si>
    <t>BUDAPEST I. KERÜLET BUDAVÁRI SZERB NEMZETISÉGI ÖNKORMÁNYZAT</t>
  </si>
  <si>
    <t>szerb</t>
  </si>
  <si>
    <t>BUDAPEST FŐVÁROS II. KERÜLETI BOLGÁR ÖNKORMÁNYZAT</t>
  </si>
  <si>
    <t>II. kerület</t>
  </si>
  <si>
    <t>BUDAPEST FŐVÁROS II. KERÜLETI GÖRÖG ÖNKORMÁNYZAT</t>
  </si>
  <si>
    <t>BUDAPEST FŐVÁROS II. KERÜLETI HORVÁT NEMZETISÉGI ÖNKORMÁNYZAT</t>
  </si>
  <si>
    <t>horvát</t>
  </si>
  <si>
    <t>BUDAPEST FŐVÁROS II. KERÜLETI LENGYEL NEMZETISÉGI ÖNKORMÁNYZAT</t>
  </si>
  <si>
    <t>lengyel</t>
  </si>
  <si>
    <t>BUDAPEST FŐVÁROS II. KERÜLETI NÉMET ÖNKORMÁNYZAT</t>
  </si>
  <si>
    <t>BUDAPEST FŐVÁROS II. KERÜLETI ÖRMÉNY ÖNKORMÁNYZAT</t>
  </si>
  <si>
    <t>BUDAPEST FŐVÁROS II. KERÜLETI ROMA NEMZETISÉGI ÖNKORMÁNYZAT</t>
  </si>
  <si>
    <t>BUDAPEST FŐVÁROS II. KERÜLETI RUSZIN ÖNKORMÁNYZAT</t>
  </si>
  <si>
    <t>ruszin</t>
  </si>
  <si>
    <t>BUDAPEST FŐVÁROS II. KERÜLETI SZERB ÖNKORMÁNYZAT</t>
  </si>
  <si>
    <t>BUDAPEST FŐVÁROS II. KERÜLETI SZLOVÁK ÖNKORMÁNYZAT</t>
  </si>
  <si>
    <t>szlovák</t>
  </si>
  <si>
    <t>BUDAPEST FŐVÁROS II. KERÜLETI UKRÁN ÖNKORMÁNYZAT</t>
  </si>
  <si>
    <t>ukrán</t>
  </si>
  <si>
    <t>BUDAPEST III. KERÜLET BOLGÁR NEMZETISÉGI ÖNKORMÁNYZAT</t>
  </si>
  <si>
    <t>III. kerület</t>
  </si>
  <si>
    <t>III. KERÜLETI GÖRÖG ÖNKORMÁNYZAT</t>
  </si>
  <si>
    <t>ÓBUDA-BÉKÁSMEGYER LENGYEL NEMZETISÉGI ÖNKORMÁNYZAT</t>
  </si>
  <si>
    <t>NÉMET NEMZETISÉGI ÖNKORMÁNYZAT, ÓBUDA-BÉKÁSMEGYER</t>
  </si>
  <si>
    <t>III. KERÜLET ÓBUDA-BÉKÁSMEGYER ÖRMÉNY NEMZETISÉGI ÖNKORMÁNYZAT</t>
  </si>
  <si>
    <t>ÓBUDA-BÉKÁSMEGYER CIGÁNY NEMZETISÉGI ÖNKORMÁNYZAT</t>
  </si>
  <si>
    <t>ÓBUDA-BÉKÁSMEGYER ROMÁN ÖNKORMÁNYZAT</t>
  </si>
  <si>
    <t>román</t>
  </si>
  <si>
    <t>ÓBUDA-BÉKÁSMEGYER RUSZIN NEMZETISÉGI ÖNKORMÁNYZAT</t>
  </si>
  <si>
    <t>SZERB NEMZETISÉGI ÖNKORMÁNYZAT ÓBUDA-BÉKÁSMEGYER</t>
  </si>
  <si>
    <t>SZLOVÁK NEMZETISÉGI ÖNKORMÁNYZAT</t>
  </si>
  <si>
    <t>ÚJPESTI LENGYEL NEMZETISÉGI ÖNKORMÁNYZAT</t>
  </si>
  <si>
    <t>IV. kerület</t>
  </si>
  <si>
    <t>ÚJPESTI BOLGÁR NEMZETISÉGI ÖNKORMÁNYZAT</t>
  </si>
  <si>
    <t>ÚJPESTI NÉMET NEMZETISÉGI ÖNKORMÁNYZAT</t>
  </si>
  <si>
    <t>ÚJPESTI ÖRMÉNY NEMZETISÉGI ÖNKORMÁNYZAT</t>
  </si>
  <si>
    <t>ÚJPESTI ROMÁN NEMZETISÉGI ÖNKORMÁNYZAT</t>
  </si>
  <si>
    <t>BP. IV. ÚJPESTI CIGÁNY NEMZETISÉGI ÖNKORMÁNYZAT</t>
  </si>
  <si>
    <t>ÚJPESTI GÖRÖG NEMZETISÉGI ÖNKORMÁNYZAT</t>
  </si>
  <si>
    <t>ÚJPESTI RUSZIN NEMZETISÉGI ÖNKORMÁNYZAT</t>
  </si>
  <si>
    <t>ÚJPESTI SZERB NEMZETISÉGI ÖNKORMÁNYZAT</t>
  </si>
  <si>
    <t>ÚJPESTI SZLOVÁK ÖNKORMÁNYZAT</t>
  </si>
  <si>
    <t>ÚJPESTI UKRÁN NEMZETISÉGI ÖNKORMÁNYZAT</t>
  </si>
  <si>
    <t>BELVÁROS-LIPÓTVÁROS NÉMET NEMZETISÉGI ÖNKORMÁNYZAT</t>
  </si>
  <si>
    <t>V. kerület</t>
  </si>
  <si>
    <t>BELVÁROS-LIPÓTVÁROS V. KERÜLET BOLGÁR ÖNKORMÁNYZAT</t>
  </si>
  <si>
    <t>BELVÁROS-LIPÓTVÁROS GÖRÖG NEMZETISÉGI ÖNKORMÁNYZAT</t>
  </si>
  <si>
    <t>LIPÓTVÁROSI HORVÁT ÖNKORMÁNYZAT</t>
  </si>
  <si>
    <t>BELVÁROS-LIPÓTVÁROS LENGYEL NEMZETISÉGI ÖNKORMÁNYZAT</t>
  </si>
  <si>
    <t>BELVÁROS-LIPÓTVÁROS ÖRMÉNY NEMZETISÉGI ÖNKORMÁNYZAT</t>
  </si>
  <si>
    <t>BELVÁROS-LIPÓTVÁROS ROMÁN ÖNKORMÁNYZAT</t>
  </si>
  <si>
    <t>BELVÁROS-LIPÓTVÁROS SZERB ÖNKORMÁNYZAT</t>
  </si>
  <si>
    <t>BELVÁROS-LIPÓTVÁROS SZLOVÁK ÖNKORMÁNYZAT</t>
  </si>
  <si>
    <t>BELVÁROS-LIPÓTVÁROS ROMA NEMZETISÉGI ÖNKORMÁNYZAT</t>
  </si>
  <si>
    <t>TERÉZVÁROSI BOLGÁR ÖNKORMÁNYZAT</t>
  </si>
  <si>
    <t>VI. kerület</t>
  </si>
  <si>
    <t>TERÉZVÁROS GÖRÖG NEMZETISÉGI ÖNKORMÁNYZAT</t>
  </si>
  <si>
    <t>TERÉZVÁROSI NÉMET NEMZETISÉGI ÖNKORMÁNYZAT</t>
  </si>
  <si>
    <t>TERÉZVÁROSI ÖRMÉNY NEMZETISÉGI ÖNKORMÁNYZAT</t>
  </si>
  <si>
    <t>TERÉZVÁROSI ROMA NEMZETISÉGI ÖNKORMÁNYZAT</t>
  </si>
  <si>
    <t>TERÉZVÁROSI ROMÁN NEMZETISÉGI ÖNKORMÁNYZAT</t>
  </si>
  <si>
    <t>TERÉZVÁROS RUSZIN NEMZETISÉGI ÖNKORMÁNYZAT</t>
  </si>
  <si>
    <t>TERÉZVÁROSI SZERB NEMZETISÉGI ÖNKORMÁNYZAT</t>
  </si>
  <si>
    <t>TERÉZVÁROSI SZLOVÁK ÖNKORMÁNYZAT</t>
  </si>
  <si>
    <t>ERZSÉBETVÁROSI BOLGÁR NEMZETISÉGI ÖNKORMÁNYZAT</t>
  </si>
  <si>
    <t>VII. kerület</t>
  </si>
  <si>
    <t>ERZSÉBETVÁROSI GÖRÖG NEMZETISÉGI ÖNKORMÁNYZAT</t>
  </si>
  <si>
    <t>ERZSÉBETVÁROSI HORVÁT ÖNKORMÁNYZAT</t>
  </si>
  <si>
    <t>ERZSÉBETVÁROSI LENGYEL ÖNKORMÁNYZAT</t>
  </si>
  <si>
    <t>ERZSÉBETVÁROSI NÉMET NEMZETISÉGI ÖNKORMÁNYZAT</t>
  </si>
  <si>
    <t>ERZSÉBETVÁROSI ÖRMÉNY NEMZETISÉGI ÖNKORMÁNYZAT</t>
  </si>
  <si>
    <t>ERZSÉBETVÁROSI CIGÁNY NEMZETISÉGI ÖNKORMÁNYZAT</t>
  </si>
  <si>
    <t>ERZSÉBETVÁROSI ROMÁN NEMZETISÉGI ÖNKORMÁNYZAT</t>
  </si>
  <si>
    <t>ERZSÉBETVÁROSI RUSZIN NEMZETISÉGI ÖNKORMÁNYZAT</t>
  </si>
  <si>
    <t>ERZSÉBETVÁROSI SZERB NEMZETISÉGI ÖNKORMÁNYZAT</t>
  </si>
  <si>
    <t>ERZSÉBETVÁROSI UKRÁN NEMZETISÉGI ÖNKORMÁNYZAT</t>
  </si>
  <si>
    <t>JÓZSEFVÁROSI SZLOVÁK ÖNKORMÁNYZAT</t>
  </si>
  <si>
    <t>VIII. kerület</t>
  </si>
  <si>
    <t>JÓZSEFVÁROSI BOLGÁR ÖNKORMÁNYZAT</t>
  </si>
  <si>
    <t>JÓZSEFVÁROSI GÖRÖG ÖNKORMÁNYZAT</t>
  </si>
  <si>
    <t>JÓZSEFVÁROSI LENGYEL ÖNKORMÁNYZAT</t>
  </si>
  <si>
    <t>BUDAPEST JÓZSEFVÁROSI ÖNKORMÁNYZAT NÉMET NEMZETISÉGI ÖNKORMÁNYZAT</t>
  </si>
  <si>
    <t>JÓZSEFVÁROSI ÖRMÉNY ÖNKORMÁNYZAT</t>
  </si>
  <si>
    <t>JÓZSEFVÁROSI ROMA ÖNKORMÁNYZAT</t>
  </si>
  <si>
    <t>JÓZSEFVÁROSI ROMÁN ÖNKORMÁNYZAT</t>
  </si>
  <si>
    <t>JÓZSEFVÁROSI RUSZIN ÖNKORMÁNYZAT</t>
  </si>
  <si>
    <t>JÓZSEFVÁROSI SZERB ÖNKORMÁNYZAT</t>
  </si>
  <si>
    <t>JÓZSEFVÁROSI UKRÁN ÖNKORMÁNYZAT</t>
  </si>
  <si>
    <t>FERENCVÁROSI HORVÁT NEMZETISÉGI ÖNKORMÁNYZAT</t>
  </si>
  <si>
    <t>IX. kerület</t>
  </si>
  <si>
    <t>FERENCVÁROSI ÖRMÉNY NEMZETISÉGI ÖNKORMÁNYZAT</t>
  </si>
  <si>
    <t>FERENCVÁROSI ROMÁN NEMZETISÉGI ÖNKORMÁNYZAT</t>
  </si>
  <si>
    <t>FERENCVÁROSI SZERB NEMZETISÉGI ÖNKORMÁNYZAT</t>
  </si>
  <si>
    <t>FERENCVÁROSI SZLOVÁK NEMZETISÉGI ÖNKORMÁNYZAT</t>
  </si>
  <si>
    <t>FERENCVÁROSI UKRÁN NEMZETISÉGI ÖNKORMÁNYZAT</t>
  </si>
  <si>
    <t>FERENCVÁROSI NÉMET NEMZETISÉGI ÖNKORMÁNYZAT</t>
  </si>
  <si>
    <t>FERENCVÁROSI ROMA NEMZETISÉGI ÖNKORMÁNYZAT</t>
  </si>
  <si>
    <t>FERENCVÁROSI BOLGÁR ÖNKORMÁNYZAT</t>
  </si>
  <si>
    <t>FERENCVÁROSI GÖRÖG NEMZETISÉGI ÖNKORMÁNYZAT</t>
  </si>
  <si>
    <t>KŐBÁNYAI BOLGÁR ÖNKORMÁNYZAT</t>
  </si>
  <si>
    <t>X. kerület</t>
  </si>
  <si>
    <t>KŐBÁNYAI GÖRÖG ÖNKORMÁNYZAT</t>
  </si>
  <si>
    <t>KŐBÁNYAI HORVÁT ÖNKORMÁNYZAT</t>
  </si>
  <si>
    <t>KŐBÁNYAI LENGYEL ÖNKORMÁNYZAT</t>
  </si>
  <si>
    <t>KŐBÁNYAI NÉMET ÖNKORMÁNYZAT</t>
  </si>
  <si>
    <t>KŐBÁNYAI ÖRMÉNY ÖNKORMÁNYZAT</t>
  </si>
  <si>
    <t>KŐBÁNYAI ROMA ÖNKORMÁNYZAT</t>
  </si>
  <si>
    <t>KŐBÁNYAI ROMÁN ÖNKORMÁNYZAT</t>
  </si>
  <si>
    <t>KŐBÁNYAI RUSZIN ÖNKORMÁNYZAT</t>
  </si>
  <si>
    <t>KŐBÁNYAI SZERB ÖNKORMÁNYZAT</t>
  </si>
  <si>
    <t>KŐBÁNYAI UKRÁN ÖNKORMÁNYZAT</t>
  </si>
  <si>
    <t>BUDAPEST FŐVÁROS  XI. KERÜLET ÚJBUDA BOLGÁR ÖNKORMÁNYZAT</t>
  </si>
  <si>
    <t>XI. kerület</t>
  </si>
  <si>
    <t>BUDAPEST FŐVÁROS XI. KERÜLET ÚJBUDA GÖRÖG ÖNKORMÁNYZAT</t>
  </si>
  <si>
    <t>BUDAPEST FŐVÁROS XI. KERÜLET ÚJBUDA HORVÁT ÖNKORMÁNYZAT</t>
  </si>
  <si>
    <t>BUDAPEST FŐVÁROS XI. KERÜLET ÚJBUDA ÖRMÉNY ÖNKORMÁNYZAT</t>
  </si>
  <si>
    <t>BUDAPEST FŐVÁROS XI. KERÜLET ÚJBUDA ROMÁN ÖNKORMÁNYZAT</t>
  </si>
  <si>
    <t>BUDAPEST FŐVÁROS XI. KERÜLET ÚJBUDA RUSZIN ÖNKORMÁNYZATA</t>
  </si>
  <si>
    <t>BUDAPEST FŐVÁROS XI. KERÜLET ÚJBUDA SZERB ÖNKORMÁNYZAT</t>
  </si>
  <si>
    <t>BUDAPEST FŐVÁROS XI. KERÜLET ÚJBUDA SZLOVÁK ÖNKORMÁNYZAT</t>
  </si>
  <si>
    <t>BUDAPEST FŐVÁROS XI. KERÜLET ÚJBUDA SZLOVÉN ÖNKORMÁNYZATA</t>
  </si>
  <si>
    <t>szlovén</t>
  </si>
  <si>
    <t>BUDAPEST FŐVÁROS XI. KERÜLET ÚJBUDA UKRÁN ÖNKORMÁNYZATA</t>
  </si>
  <si>
    <t>BUDAPEST FŐVÁROS XI. KERÜLET ÚJBUDA LENGYEL ÖNKORMÁNYZATA</t>
  </si>
  <si>
    <t>BUDAPEST FŐVÁROS XI.KERÜLET ÚJBUDA NÉMET ÖNKORMÁNYZATA</t>
  </si>
  <si>
    <t>BUDAPEST FŐVÁROS XI. KERÜLET ÚJBUDA CIGÁNY ÖNKORMÁNYZAT</t>
  </si>
  <si>
    <t>BUDAPEST XII. KERÜLETI GÖRÖG NEMZETISÉGI ÖNKORMÁNYZAT</t>
  </si>
  <si>
    <t>XII. kerület</t>
  </si>
  <si>
    <t>BUDAPEST XII. KERÜLETI HORVÁT NEMZETISÉGI ÖNKORMÁNYZAT</t>
  </si>
  <si>
    <t>BUDAPEST XII. KERÜLETI LENGYEL NEMZETISÉGI ÖNKORMÁNYZAT</t>
  </si>
  <si>
    <t>BUDAPEST XII. KERÜLETI NÉMET NEMZETISÉGI ÖNKORMÁNYZAT</t>
  </si>
  <si>
    <t>BUDAPEST XII. KERÜLETI ÖRMÉNY NEMZETISÉGI ÖNKORMÁNYZAT</t>
  </si>
  <si>
    <t>BUDAPEST XII. KERÜLETI SZERB NEMZETISÉGI ÖNKORMÁNYZAT</t>
  </si>
  <si>
    <t>BUDAPEST XII. KERÜLETI SZLOVÁK NEMZETISÉGI ÖNKORMÁNYZAT</t>
  </si>
  <si>
    <t>BUDAPEST FŐVÁROS XIII. KERÜLETI BOLGÁR ÖNKORMÁNYZAT</t>
  </si>
  <si>
    <t>XIII. kerület</t>
  </si>
  <si>
    <t>BUDAPEST FŐVÁROS XIII. KERÜLETI GÖRÖG NEMZETISÉGI ÖNKORMÁNYZAT</t>
  </si>
  <si>
    <t>XIII. KERÜLETI HORVÁT NEMZETISÉGI ÖNKORMÁNYZAT</t>
  </si>
  <si>
    <t>BUDAPEST FŐVÁROS XIII. KERÜLETI LENGYEL NEMZETISÉGI ÖNKORMÁNYZAT</t>
  </si>
  <si>
    <t>BUDAPEST XIII. KERÜLETI NÉMET ÖNKORMÁNYZAT</t>
  </si>
  <si>
    <t>BUDAPEST FŐVÁROS XIII. KERÜLETI ÖRMÉNY NEMZETISÉGI ÖNKORMÁNYZAT</t>
  </si>
  <si>
    <t>BUDAPEST FŐVÁROS XIII. KERÜLETI ROMA NEMZETISÉGI ÖNKORMÁNYZAT</t>
  </si>
  <si>
    <t>BUDAPEST FŐVÁROS XIII. KERÜLETI ROMÁN NEMZETISÉGI ÖNKORMÁNYZAT</t>
  </si>
  <si>
    <t>BUDAPEST FŐVÁROS XIII. KERÜLETI RUSZIN NEMZETISÉGI ÖNKORMÁNYZAT</t>
  </si>
  <si>
    <t>BUDAPEST FŐVÁROS XIII. KERÜLETI SZERB NEMZETISÉGI ÖNKORMÁNYZAT</t>
  </si>
  <si>
    <t>ANGYALFÖLDI SZLOVÁK ÖNKORMÁNYZAT</t>
  </si>
  <si>
    <t>ZUGLÓI SZERB ÖNKORMÁNYZAT</t>
  </si>
  <si>
    <t>XIV. kerület</t>
  </si>
  <si>
    <t>ZUGLÓI BOLGÁR ÖNKORMÁNYZAT</t>
  </si>
  <si>
    <t>ZUGLÓI GÖRÖG ÖNKORMÁNYZAT</t>
  </si>
  <si>
    <t>ZUGLÓI HORVÁTOK ÖNKORMÁNYZATA</t>
  </si>
  <si>
    <t>ZUGLÓI LENGYEL ÖNKORMÁNYZAT</t>
  </si>
  <si>
    <t>ZUGLÓI NÉMET ÖNKORMÁNYZAT</t>
  </si>
  <si>
    <t>ZUGLÓI ÖRMÉNY ÖNKORMÁNYZAT</t>
  </si>
  <si>
    <t>ZUGLÓI ROMA ÖNKORMÁNYZAT</t>
  </si>
  <si>
    <t>ZUGLÓI ROMÁN ÖNKORMÁNYZAT</t>
  </si>
  <si>
    <t>ZUGLÓI RUSZIN ÖNKORMÁNYZAT</t>
  </si>
  <si>
    <t>ZUGLÓI SZLOVÁKOK ÖNKORMÁNYZATA</t>
  </si>
  <si>
    <t>XV. KERÜLETI BOLGÁR ÖNKORMÁNYZAT</t>
  </si>
  <si>
    <t>XV. kerület</t>
  </si>
  <si>
    <t>BUDAPEST FŐVÁROS XV. KERÜLETI GÖRÖG NEMZETISÉGI ÖNKORMÁNYZAT</t>
  </si>
  <si>
    <t>BUDAPEST FŐVÁROS XV. KERÜLETI HORVÁT ÖNKORMÁNYZAT</t>
  </si>
  <si>
    <t>BUDAPEST FŐVÁROS XV. KERÜLETI NÉMET NEMZETISÉGI ÖNKORMÁNYZAT</t>
  </si>
  <si>
    <t>BUDAPEST FŐVÁROS XV. KERÜLETI ÖRMÉNY NEMZETISÉGI ÖNKORMÁNYZAT</t>
  </si>
  <si>
    <t>BUDAPEST FŐVÁROS XV. KERÜLETI CIGÁNY NEMZETISÉGI ÖNKORMÁNYZAT</t>
  </si>
  <si>
    <t>BUDAPEST FŐVÁROS XV. KERÜLETI ROMÁN NEMZETISÉGI ÖNKORMÁNYZAT</t>
  </si>
  <si>
    <t>BUDAPEST FŐVÁROS XV. KERÜLETI SZERB ÖNKORMÁNYZAT</t>
  </si>
  <si>
    <t>BUDAPEST FŐVÁROS XVI. KERÜLETI BOLGÁR ÖNKORMÁNYZAT</t>
  </si>
  <si>
    <t>XVI. kerület</t>
  </si>
  <si>
    <t>BUDAPEST FŐVÁROS XVI. KERÜLETI GÖRÖG ÖNKORMÁNYZAT</t>
  </si>
  <si>
    <t>BUDAPEST FŐVÁROS XVI. KERÜLETI NÉMET NEMZETISÉGI ÖNKORMÁNYZAT</t>
  </si>
  <si>
    <t>XVI. KERÜLETI ÖRMÉNY ÖNKORMÁNYZAT</t>
  </si>
  <si>
    <t>BUDAPEST FŐVÁROS XVI. KERÜLETI ROMA ÖNKORMÁNYZAT</t>
  </si>
  <si>
    <t>BUDAPEST XVI. KER. ROMÁN NEMZETISÉGI ÖNKORMÁNYZAT</t>
  </si>
  <si>
    <t>BUDAPEST FŐVÁROS XVI. KERÜLETI RUSZIN ÖNKORMÁNYZAT</t>
  </si>
  <si>
    <t>BUDAPEST FŐVÁROS XVI. KERÜLETI SZERB ÖNKORMÁNYZAT</t>
  </si>
  <si>
    <t>BUDAPEST XVI. KERÜLETI SZLOVÁK ÖNKORMÁNYZAT</t>
  </si>
  <si>
    <t>BUDAPEST FŐVÁROS XVII. KERÜLETI BOLGÁR NEMZETISÉGI ÖNKORMÁNYZAT</t>
  </si>
  <si>
    <t>XVII. kerület</t>
  </si>
  <si>
    <t>BUDAPEST FŐVÁROS XVII. KERÜLETI GÖRÖG NEMZETISÉGI ÖNKORMÁNYZAT</t>
  </si>
  <si>
    <t>BUDAPEST FŐVÁROS XVII. KERÜLETI HORVÁT NEMZETISÉGI ÖNKORMÁNYZAT</t>
  </si>
  <si>
    <t>BUDAPEST FŐVÁROS XVII. KERÜLETI LENGYEL NEMZETISÉGI ÖNKORMÁNYZAT</t>
  </si>
  <si>
    <t>BUDAPEST FŐVÁROS XVII. KERÜLETI NÉMET NEMZETISÉGI ÖNKORMÁNYZAT</t>
  </si>
  <si>
    <t>BUDAPEST FŐVÁROS XVII. KERÜLETI ÖRMÉNY NEMZETISÉGI ÖNKORMÁNYZAT</t>
  </si>
  <si>
    <t>BUDAPEST FŐVÁROS XVII. KERÜLETI ROMA NEMZETISÉGI ÖNKORMÁNYZAT</t>
  </si>
  <si>
    <t>RÁKOSMENTE ROMÁN NEMZETISÉGI ÖNKORMÁNYZAT</t>
  </si>
  <si>
    <t>BUDAPEST FŐVÁROS XVII. KERÜLETI RUSZIN NEMZETISÉGI ÖNKORMÁNYZAT</t>
  </si>
  <si>
    <t>BUDAPEST FŐVÁROS XVII. KERÜLETI SZLOVÁK NEMZETISÉGI ÖNKORMÁNYZAT</t>
  </si>
  <si>
    <t>BOLGÁR NEMZETISÉGI ÖNKORMÁNYZAT</t>
  </si>
  <si>
    <t>XVIII. kerület</t>
  </si>
  <si>
    <t>GÖRÖG NEMZETISÉGI ÖNKORMÁNYZAT</t>
  </si>
  <si>
    <t>HORVÁT NEMZETISÉGI ÖNKORMÁNYZAT</t>
  </si>
  <si>
    <t>LENGYEL NEMZETISÉGI ÖNKORMÁNYZAT</t>
  </si>
  <si>
    <t>NÉMET NEMZETISÉGI ÖNKORMÁNYZAT</t>
  </si>
  <si>
    <t>ÖRMÉNY NEMZETISÉGI ÖNKORMÁNYZAT</t>
  </si>
  <si>
    <t>ROMA NEMZETISÉGI ÖNKORMÁNYZAT</t>
  </si>
  <si>
    <t>BUDAPEST FŐVÁROS XVIII. KERÜLETI ROMÁN NEMZETISÉGI ÖNKORMÁNYZAT</t>
  </si>
  <si>
    <t>RUSZIN NEMZETISÉGI ÖNKORMÁNYZAT</t>
  </si>
  <si>
    <t>SZERB NEMZETISÉGI ÖNKORMÁNYZAT</t>
  </si>
  <si>
    <t>KISPESTI BOLGÁR NEMZETISÉGI ÖNKORMÁNYZAT</t>
  </si>
  <si>
    <t>XIX. kerület</t>
  </si>
  <si>
    <t>KISPESTI GÖRÖG NEMZETISÉGI ÖNKORMÁNYZAT</t>
  </si>
  <si>
    <t>KISPESTI HORVÁT NEMZETISÉGI ÖNKORMÁNYZAT</t>
  </si>
  <si>
    <t>KISPESTI LENGYEL NEMZETISÉGI ÖNKORMÁNYZAT</t>
  </si>
  <si>
    <t>KISPESTI ÖRMÉNY NEMZETISÉGI ÖNKORMÁNYZAT</t>
  </si>
  <si>
    <t>KISPESTI CIGÁNY NEMZETISÉGI ÖNKORMÁNYZAT</t>
  </si>
  <si>
    <t>ROMÁN NEMZETISÉGI ÖNKORMÁNYZAT</t>
  </si>
  <si>
    <t>KISPESTI SZERB ÖNKORMÁNYZAT</t>
  </si>
  <si>
    <t>KISPESTI NÉMET ÖNKORMÁNYZAT</t>
  </si>
  <si>
    <t>PESTERZSÉBETI BOLGÁR ÖNKORMÁNYZAT</t>
  </si>
  <si>
    <t>XX. kerület</t>
  </si>
  <si>
    <t>PESTERZSÉBETI LENGYEL NEMZETISÉGI ÖNKORMÁNYZAT</t>
  </si>
  <si>
    <t>NÉMET NEMZETISÉGI ÖNKORMÁNYZAT PESTERZSÉBET</t>
  </si>
  <si>
    <t>PESTERZSÉBETI ÖRMÉNY NEMZETISÉGI ÖNKORMÁNYZAT</t>
  </si>
  <si>
    <t>PESTERZSÉBETI ROMA NEMZETISÉGI ÖNKORMÁNYZAT</t>
  </si>
  <si>
    <t>PESTERZSÉBET SZLOVÁK ÖNKORMÁNYZATA</t>
  </si>
  <si>
    <t>BUDAPEST PESTERZSÉBETI UKRÁN ÖNKORMÁNYZAT</t>
  </si>
  <si>
    <t>BUDAPEST-CSEPEL CSEPELI GÖRÖG ÖNKORMÁNYZAT</t>
  </si>
  <si>
    <t>XXI. kerület</t>
  </si>
  <si>
    <t>BUDAPEST-CSEPEL CSEPELI NÉMET ÖNKORMÁNYZAT</t>
  </si>
  <si>
    <t>BUDAPEST-CSEPEL CSEPELI ÖRMÉNY ÖNORMÁNYZAT</t>
  </si>
  <si>
    <t>CSEPELI ROMA ÖNKORMÁNYZAT</t>
  </si>
  <si>
    <t>BUDAPEST-CSEPEL CSEPELI ROMÁN ÖNKORMÁNYZAT</t>
  </si>
  <si>
    <t>CSEPELI UKRÁN ÖNKORMÁNYZAT</t>
  </si>
  <si>
    <t>BUDAPEST-CSEPEL CSEPELI BOLGÁR ÖNKORMÁNYZAT</t>
  </si>
  <si>
    <t>BUDAPEST XXII. KERÜLETI BOLGÁR NEMZETISÉGI ÖNKORMÁNYZAT</t>
  </si>
  <si>
    <t>XXII. kerület</t>
  </si>
  <si>
    <t>BUDAPEST XXII. KERÜLETI GÖRÖG NEMZETISÉGI ÖNKORMÁNYZAT</t>
  </si>
  <si>
    <t>BUDAPEST XXII. KERÜLETI HORVÁT ÖNKORMÁNYZAT</t>
  </si>
  <si>
    <t>BUDAPEST XXII. KERÜLETI NÉMET NEMZETISÉGI ÖNKORMÁNYZAT</t>
  </si>
  <si>
    <t>BUDAPEST XXII. KERÜLETI ROMA ÖNKORMÁNYZAT</t>
  </si>
  <si>
    <t>SOROKSÁRI BOLGÁR NEMZETISÉGI ÖNKORMÁNYZAT</t>
  </si>
  <si>
    <t>XXIII. kerület</t>
  </si>
  <si>
    <t>SOROKSÁRI NÉMET NEMZETISÉGI ÖNKORMÁNYZAT</t>
  </si>
  <si>
    <t>SOROKSÁRI ROMA NEMZETISÉGI ÖNKORMÁNYZAT</t>
  </si>
  <si>
    <t>FŐVÁROSI BOLGÁR ÖNKORMÁNYZAT</t>
  </si>
  <si>
    <t>Területi</t>
  </si>
  <si>
    <t>FŐVÁROSI ROMA NEMZETISÉGI ÖNKORMÁNYZAT</t>
  </si>
  <si>
    <t>FŐVÁROSI GÖRÖG ÖNKORMÁNYZAT</t>
  </si>
  <si>
    <t>FŐVÁROSI HORVÁT ÖNKORMÁNYZAT</t>
  </si>
  <si>
    <t>FŐVÁROSI LENGYEL ÖNKORMÁNYZAT</t>
  </si>
  <si>
    <t>FŐVÁROSI NÉMET ÖNKORMÁNYZAT</t>
  </si>
  <si>
    <t>FŐVÁROSI ÖRMÉNY ÖNKORMÁNYZAT</t>
  </si>
  <si>
    <t>FŐVÁROSI ROMÁN ÖNKORMÁNYZAT</t>
  </si>
  <si>
    <t>FŐVÁROSI RUSZIN NEMZETISÉGI ÖNKORMÁNYZAT</t>
  </si>
  <si>
    <t>FŐVÁROSI SZLOVÁK ÖNKORMÁNYZAT</t>
  </si>
  <si>
    <t>FŐVÁROSI UKRÁN NEMZETISÉGI ÖNKORMÁNYZAT</t>
  </si>
  <si>
    <t>SZERB FŐVÁROSI ÖNKORMÁNYZAT</t>
  </si>
  <si>
    <t>Baranya</t>
  </si>
  <si>
    <t>ABALIGETI ROMA NEMZETISÉGI ÖNKORMÁNYZAT</t>
  </si>
  <si>
    <t>Abaliget</t>
  </si>
  <si>
    <t>ADORJÁS ROMA NEMZETISÉGI ÖNKORMÁNYZAT</t>
  </si>
  <si>
    <t>Adorjás</t>
  </si>
  <si>
    <t>ÁGI ROMA NEMZETISÉGI ÖNKORMÁNYZAT</t>
  </si>
  <si>
    <t>Ág</t>
  </si>
  <si>
    <t>ALSÓSZENTMÁRTONI CIGÁNY NEMZETISÉGI ÖNKORMÁNYZAT</t>
  </si>
  <si>
    <t>Alsószentmárton</t>
  </si>
  <si>
    <t>ARANYOSGADÁNYI HORVÁT NEMZETISÉGI ÖNKORMÁNYZAT</t>
  </si>
  <si>
    <t>Aranyosgadány</t>
  </si>
  <si>
    <t>ARANYOSGADÁNYI NÉMET NEMZETISÉGI ÖNKORMÁNYZAT</t>
  </si>
  <si>
    <t>ARANYOSGADÁNYI ROMA NEMZETISÉGI ÖNKORMÁNYZAT</t>
  </si>
  <si>
    <t>BABARCI NÉMET NEMZETISÉGI ÖNKORMÁNYZAT</t>
  </si>
  <si>
    <t>Babarc</t>
  </si>
  <si>
    <t>BABARCSZŐLŐS ROMA NEMZETISÉGI ÖNKORMÁNYZAT</t>
  </si>
  <si>
    <t>Babarcszőlős</t>
  </si>
  <si>
    <t>BAKÓCAI ROMA NEMZETISÉGI ÖNKORMÁNYZAT</t>
  </si>
  <si>
    <t>Bakóca</t>
  </si>
  <si>
    <t>BAKONYAI ROMA NEMZETISÉGI ÖNKORMÁNYZAT</t>
  </si>
  <si>
    <t>Bakonya</t>
  </si>
  <si>
    <t>BAKSA ROMA NEMZETISÉGI ÖNKORMÁNYZAT</t>
  </si>
  <si>
    <t>Baksa</t>
  </si>
  <si>
    <t>BARANYAHÍDVÉG ROMA NEMZETISÉGI ÖNKORMÁNYZAT</t>
  </si>
  <si>
    <t>Baranyahídvég</t>
  </si>
  <si>
    <t>BARANYAJENŐI ROMA NEMZETISÉGI ÖNKORMÁNYZAT</t>
  </si>
  <si>
    <t>Baranyajenő</t>
  </si>
  <si>
    <t>BARÁTÚR-MAGYARHERTELEND NÉMET NEMZETISÉGI ÖNKORMÁNYZAT</t>
  </si>
  <si>
    <t>Magyarhertelend</t>
  </si>
  <si>
    <t>BÁRI NÉMET NEMZETISÉGI ÖNKORMÁNYZAT</t>
  </si>
  <si>
    <t>Bár</t>
  </si>
  <si>
    <t>BELVÁRDGYULA ROMA NEMZETISÉGI ÖNKORMÁNYZAT</t>
  </si>
  <si>
    <t>Belvárdgyula</t>
  </si>
  <si>
    <t>BEREMENDI HORVÁT NEMZETISÉGI ÖNKORMÁNYZAT</t>
  </si>
  <si>
    <t>Beremend</t>
  </si>
  <si>
    <t>BEREMENDI NÉMET ÖNKORMÁNYZAT</t>
  </si>
  <si>
    <t>BERKESDI CIGÁNY NEMZETISÉGI ÖNKORMÁNYZAT</t>
  </si>
  <si>
    <t>Berkesd</t>
  </si>
  <si>
    <t>BERKESDI NÉMET ÖNKORMÁNYZAT</t>
  </si>
  <si>
    <t>BEZEDEKI NÉMET NEMZETISÉGI ÖNKORMÁNYZAT</t>
  </si>
  <si>
    <t>Bezedek</t>
  </si>
  <si>
    <t>BICSÉRDI ROMA NEMZETISÉGI ÖNKORMÁNYZAT</t>
  </si>
  <si>
    <t>Bicsérd</t>
  </si>
  <si>
    <t>BIKALI NÉMET NEMZETISÉGI ÖNKORMÁNYZAT</t>
  </si>
  <si>
    <t>Bikal</t>
  </si>
  <si>
    <t>BIRJÁNI HORVÁT NEMZETISÉGI ÖNKORMÁNYZAT</t>
  </si>
  <si>
    <t>Birján</t>
  </si>
  <si>
    <t>BIRJÁNI NÉMET NEMZETISÉGI ÖNKORMÁNYZAT</t>
  </si>
  <si>
    <t>BODOLYABÉRI ROMA NEMZETISÉGI ÖNKORMÁNYZAT</t>
  </si>
  <si>
    <t>Bodolyabér</t>
  </si>
  <si>
    <t>BOGÁDMINDSZENTI ROMA NEMZETISÉGI ÖNKORMÁNYZAT</t>
  </si>
  <si>
    <t>Bogádmindszent</t>
  </si>
  <si>
    <t>BOGDÁSA ROMA ÖNKORMÁNYZAT</t>
  </si>
  <si>
    <t>Bogdása</t>
  </si>
  <si>
    <t>BÓLYI NÉMET ÖNKORMÁNYZAT</t>
  </si>
  <si>
    <t>Bóly</t>
  </si>
  <si>
    <t>BORJÁDI NÉMET NEMZETISÉGI ÖNKORMÁNYZAT</t>
  </si>
  <si>
    <t>Borjád</t>
  </si>
  <si>
    <t>BOTYKAPETERDI ROMA NEMZETISÉGI ÖNKORMÁNYZAT</t>
  </si>
  <si>
    <t>Botykapeterd</t>
  </si>
  <si>
    <t>BÜKKÖSD KÖZSÉGI ROMA NEMZETISÉGI ÖNKORMÁNYZAT</t>
  </si>
  <si>
    <t>Bükkösd</t>
  </si>
  <si>
    <t>BÜKKÖSDI NÉMET ÖNKORMÁNYZAT</t>
  </si>
  <si>
    <t>CIGÁNY NEMZETISÉGI ÖNKORMÁNYZAT ÚJPETRE</t>
  </si>
  <si>
    <t>Újpetre</t>
  </si>
  <si>
    <t>CÚNI CIGÁNY NEMZETISÉGI ÖNKORMÁNYZAT</t>
  </si>
  <si>
    <t>Cún</t>
  </si>
  <si>
    <t>CSÁNYOSZRÓ KÖZSÉGI ROMA NEMZETISÉGI ÖNKORMÁNYZAT</t>
  </si>
  <si>
    <t>Csányoszró</t>
  </si>
  <si>
    <t>CSERDI CIGÁNY NEMZETISÉGI ÖNKORMÁNYZAT</t>
  </si>
  <si>
    <t>Cserdi</t>
  </si>
  <si>
    <t>DENCSHÁZA ROMA NEMZETISÉGI ÖNKORMÁNYZATA</t>
  </si>
  <si>
    <t>Dencsháza</t>
  </si>
  <si>
    <t>DRÁVACSEHI ROMA NEMZETISÉGI ÖNKORMÁNYZAT</t>
  </si>
  <si>
    <t>Drávacsehi</t>
  </si>
  <si>
    <t>DRÁVAFOK ROMA ÖNKORMÁNYZAT</t>
  </si>
  <si>
    <t>Drávafok</t>
  </si>
  <si>
    <t>DRÁVAIVÁNYI ROMA NEMZETISÉGI ÖNKORMÁNYZAT</t>
  </si>
  <si>
    <t>Drávaiványi</t>
  </si>
  <si>
    <t>DRÁVAPALKONYAI ROMA NEMZETISÉGI ÖNKORMÁNYZAT</t>
  </si>
  <si>
    <t>Drávapalkonya</t>
  </si>
  <si>
    <t>DRÁVASZABOLCSI ROMA NEMZETISÉGI ÖNKORMÁNYZAT</t>
  </si>
  <si>
    <t>Drávaszabolcs</t>
  </si>
  <si>
    <t>DUNASZEKCSŐI ROMA NEMZETISÉGI ÖNKORMÁNYZAT</t>
  </si>
  <si>
    <t>Dunaszekcső</t>
  </si>
  <si>
    <t>EGYHÁZASKOZÁRI NÉMET NEMZETISÉGI ÖNKORMÁNYZAT</t>
  </si>
  <si>
    <t>Egyházaskozár</t>
  </si>
  <si>
    <t>ERDÖSMECSKEI NÉMET ÖNKORMÁNYZAT</t>
  </si>
  <si>
    <t>Erdősmecske</t>
  </si>
  <si>
    <t>FAZEKASBODA NÉMET NEMZETISÉGI ÖNKORMÁNYZATA</t>
  </si>
  <si>
    <t>Fazekasboda</t>
  </si>
  <si>
    <t>FEKEDI NÉMET NEMZETISÉGI ÖNKORMÁNYZAT</t>
  </si>
  <si>
    <t>Feked</t>
  </si>
  <si>
    <t>GERDEI ROMA NEMZETISÉGI ÖNKORMÁNYZAT</t>
  </si>
  <si>
    <t>Gerde</t>
  </si>
  <si>
    <t>GERÉNYESI ROMA NEMZETISÉGI ÖNKORMÁNYZAT</t>
  </si>
  <si>
    <t>Gerényes</t>
  </si>
  <si>
    <t>GILVÁNFA TELEPÜLÉS CIGÁNY NEMZETISÉGI ÖNKORMÁNYZATA</t>
  </si>
  <si>
    <t>Gilvánfa</t>
  </si>
  <si>
    <t>GORDISAI ROMA NEMZETISÉGI ÖNKORMÁNYZAT</t>
  </si>
  <si>
    <t>Gordisa</t>
  </si>
  <si>
    <t>GÖDREI NÉMET NEMZETISÉGI ÖNKORMÁNYZAT</t>
  </si>
  <si>
    <t>Gödre</t>
  </si>
  <si>
    <t>GÖDREI ROMA NEMZETISÉGI ÖNKORMÁNYZAT</t>
  </si>
  <si>
    <t>GÖRCSÖNYDOBOKAI NÉMET NEMZETISÉGI ÖNKORMÁNYZAT</t>
  </si>
  <si>
    <t>Görcsönydoboka</t>
  </si>
  <si>
    <t>GÖRCSÖNYI NÉMET NEMZETISÉGI ÖNKORMÁNYZAT</t>
  </si>
  <si>
    <t>Görcsöny</t>
  </si>
  <si>
    <t>GÖRCSÖNYI ROMA NEMZETISÉGI ÖNKORMÁNYZAT</t>
  </si>
  <si>
    <t>GYÓD KÖZSÉG NÉMET NEMZETISÉGI ÖNKORMÁNYZAT</t>
  </si>
  <si>
    <t>Gyód</t>
  </si>
  <si>
    <t>GYÖNGYFA ROMA NEMZETISÉGI ÖNKORMÁNYZAT</t>
  </si>
  <si>
    <t>Gyöngyfa</t>
  </si>
  <si>
    <t>GYÖNGYÖSMELLÉK ROMA NEMZETISÉGI ÖNKORMÁNYZAT</t>
  </si>
  <si>
    <t>Gyöngyösmellék</t>
  </si>
  <si>
    <t>HARKÁNYI HORVÁT NEMZETISÉGI ÖNKORMÁNYZAT</t>
  </si>
  <si>
    <t>Harkány</t>
  </si>
  <si>
    <t>HARKÁNYI NÉMET NEMZETISÉGI ÖNKORMÁNYZAT</t>
  </si>
  <si>
    <t>HÁSSÁGY KÖZSÉG NÉMET ÖNKORMÁNYZATA</t>
  </si>
  <si>
    <t>Hásságy</t>
  </si>
  <si>
    <t>HEGYSZENTMÁRTONI ROMA NEMZETISÉGI ÖNKORMÁNYZAT</t>
  </si>
  <si>
    <t>Hegyszentmárton</t>
  </si>
  <si>
    <t>HETVEHELYI NÉMET NEMZETISÉGI ÖNKORMÁNYZAT</t>
  </si>
  <si>
    <t>Hetvehely</t>
  </si>
  <si>
    <t>HETVEHELYI ROMA NEMZETISÉGI ÖNKORMÁNYZAT</t>
  </si>
  <si>
    <t>HIDASI NÉMET NEMZETISÉGI ÖNKORMÁNYZAT</t>
  </si>
  <si>
    <t>Hidas</t>
  </si>
  <si>
    <t>HIDASI ROMA NEMZETISÉGI ÖNKORMÁNYZAT</t>
  </si>
  <si>
    <t>HIMESHÁZA NÉMET ÖNKORMÁNYZATA</t>
  </si>
  <si>
    <t>Himesháza</t>
  </si>
  <si>
    <t>Nagydobsza</t>
  </si>
  <si>
    <t>HORVÁT NEMZETISÉGI ÖNKORMÁNYZAT DRÁVASZTÁRA</t>
  </si>
  <si>
    <t>Drávasztára</t>
  </si>
  <si>
    <t>HORVÁT NEMZETISÉGI ÖNKORMÁNYZAT KÁTOLY</t>
  </si>
  <si>
    <t>Kátoly</t>
  </si>
  <si>
    <t>HORVÁT NEMZETISÉGI ÖNKORMÁNYZAT POGÁNY</t>
  </si>
  <si>
    <t>Pogány</t>
  </si>
  <si>
    <t>HORVÁT NEMZETISÉGI ÖNKORMÁNYZAT SELLYE</t>
  </si>
  <si>
    <t>Sellye</t>
  </si>
  <si>
    <t>HORVÁT ÖNKORMÁNYZAT DRÁVAFOK</t>
  </si>
  <si>
    <t>HORVÁT ÖNKORMÁNYZAT DRÁVAKERESZTÚR</t>
  </si>
  <si>
    <t>Drávakeresztúr</t>
  </si>
  <si>
    <t>HORVÁT ÖNKORMÁNYZAT FELSŐSZENTMÁRTON</t>
  </si>
  <si>
    <t>Felsőszentmárton</t>
  </si>
  <si>
    <t>HOSSZÚHETÉNY KÖZSÉGI NÉMET NEMZETISÉGI ÖNKORMÁNYZAT</t>
  </si>
  <si>
    <t>Hosszúhetény</t>
  </si>
  <si>
    <t>HOSSZÚHETÉNY KÖZSÉGI ROMA NEMZETISÉGI ÖNKORMÁNYZAT</t>
  </si>
  <si>
    <t>IVÁNBATTYÁNI NÉMET ÖNKORMÁNYZAT</t>
  </si>
  <si>
    <t>Ivánbattyán</t>
  </si>
  <si>
    <t>IVÁNDÁRDAI NÉMET NEMZETISÉGI ÖNKORMÁNYZAT</t>
  </si>
  <si>
    <t>Ivándárda</t>
  </si>
  <si>
    <t>KÁKICS ROMA NEMZETISÉGI ÖNKORMÁNYZAT</t>
  </si>
  <si>
    <t>Kákics</t>
  </si>
  <si>
    <t>KÁRÁSZ KÖZSÉG ROMA ÖNKORMÁNYZATA</t>
  </si>
  <si>
    <t>Kárász</t>
  </si>
  <si>
    <t>KÁSÁDI HORVÁT NEMZETISÉGI ÖNKORMÁNYZAT</t>
  </si>
  <si>
    <t>Kásád</t>
  </si>
  <si>
    <t>KATÁDFAI CIGÁNY NEMZETISÉGI ÖNKORMÁNYZAT</t>
  </si>
  <si>
    <t>Katádfa</t>
  </si>
  <si>
    <t>KESZÜ KÖZSÉG ROMA NEMZETISÉGI ÖNKORMÁNYZAT</t>
  </si>
  <si>
    <t>Keszü</t>
  </si>
  <si>
    <t>KÉTÚJFALU ROMA NEMZETISÉGI ÖNKORMÁNYZAT</t>
  </si>
  <si>
    <t>Kétújfalu</t>
  </si>
  <si>
    <t>KISJAKABFALVAI NÉMET ÖNKORMÁNYZAT</t>
  </si>
  <si>
    <t>Kisjakabfalva</t>
  </si>
  <si>
    <t>KISKASSAI NÉMET ÖNKORMÁNYZAT</t>
  </si>
  <si>
    <t>Kiskassa</t>
  </si>
  <si>
    <t>KISNYÁRÁDI NÉMET NEMZETISÉGI ÖNKORMÁNYZAT</t>
  </si>
  <si>
    <t>Kisnyárád</t>
  </si>
  <si>
    <t>KISNYÁRÁDI ROMA NEMZETISÉGI ÖNKORMÁNYZAT</t>
  </si>
  <si>
    <t>KISTAMÁSI ROMA NEMZETISÉGI ÖNKORMÁNYZAT</t>
  </si>
  <si>
    <t>Kistamási</t>
  </si>
  <si>
    <t>KISSZENTMÁRTON ROMA NEMZETISÉGI ÖNKORMÁNYZAT</t>
  </si>
  <si>
    <t>Kisszentmárton</t>
  </si>
  <si>
    <t>KOMLÓ VÁROS CIGÁNY NEMZETISÉGI ÖNKORMÁNYZATA</t>
  </si>
  <si>
    <t>Komló</t>
  </si>
  <si>
    <t>KOMLÓ VÁROS HORVÁT NEMZETISÉGI ÖNKORMÁNYZATA</t>
  </si>
  <si>
    <t>KOMLÓ VÁROS NÉMET NEMZETISÉGI ÖNKORMÁNYZATA</t>
  </si>
  <si>
    <t>KOZÁRMISLENYI HORVÁT NEMZETISÉGI ÖNKORMÁNYZAT</t>
  </si>
  <si>
    <t>Kozármisleny</t>
  </si>
  <si>
    <t>KOZÁRMISLENYI NÉMET NEMZETISÉGI ÖNKORMÁNYZAT</t>
  </si>
  <si>
    <t>KOZÁRMISLENYI ROMA NEMZETISÉGI ÖNKORMÁNYZAT</t>
  </si>
  <si>
    <t>KÖKÉNYI HORVÁT NEMZETISÉGI ÖNKORMÁNYZAT</t>
  </si>
  <si>
    <t>Kökény</t>
  </si>
  <si>
    <t>KÖLKEDI NÉMET NEMZETISÉGI ÖNKORMÁNYZAT</t>
  </si>
  <si>
    <t>Kölked</t>
  </si>
  <si>
    <t>KÖLKEDI ROMA NEMZETISÉGI ÖNKORMÁNYZAT</t>
  </si>
  <si>
    <t>KŐVÁGÓSZŐLŐSI ROMA NEMZETISÉGI ÖNKORMÁNYZAT</t>
  </si>
  <si>
    <t>Kővágószőlős</t>
  </si>
  <si>
    <t>KŐVÁGÓTÖTTÖSI ROMA NEMZETISÉGI ÖNKORMÁNYZAT</t>
  </si>
  <si>
    <t>Kővágótöttös</t>
  </si>
  <si>
    <t>LÁNYCSÓKI HORVÁT NEMZETISÉGI ÖNKORMÁNYZAT</t>
  </si>
  <si>
    <t>Lánycsók</t>
  </si>
  <si>
    <t>LÁNYCSÓKI NÉMET NEMZETISÉGI ÖNKORMÁNYZAT</t>
  </si>
  <si>
    <t>LÁNYCSÓKI ROMA NEMZETISÉGI ÖNKORMÁNYZAT</t>
  </si>
  <si>
    <t>LIGET KÖZSÉG ROMA NEMZETISÉGI ÖNKORMÁNYZAT</t>
  </si>
  <si>
    <t>Liget</t>
  </si>
  <si>
    <t>LIPPÓI NÉMET NEMZETISÉGI ÖNKORMÁNYZAT</t>
  </si>
  <si>
    <t>Lippó</t>
  </si>
  <si>
    <t>LIPPÓI SZERB NEMZETISÉGI ÖNKORMÁNYZAT</t>
  </si>
  <si>
    <t>LIPTÓDI NÉMET NEMZETISÉGI ÖNKORMÁNYZAT</t>
  </si>
  <si>
    <t>Liptód</t>
  </si>
  <si>
    <t>LOTHÁRDI HORVÁT NEMZETISÉGI ÖNKORMÁNYZAT</t>
  </si>
  <si>
    <t>Lothárd</t>
  </si>
  <si>
    <t>MÁGOCSI NÉMET NEMZETISÉGI ÖNKORMÁNYZAT</t>
  </si>
  <si>
    <t>Mágocs</t>
  </si>
  <si>
    <t>MÁGOCSI ROMA NEMZETISÉGI ÖNKORMÁNYZAT</t>
  </si>
  <si>
    <t>MAGYAREGREGY KÖZSÉG NÉMET ÖNKORMÁNYZAT</t>
  </si>
  <si>
    <t>Magyaregregy</t>
  </si>
  <si>
    <t>MAGYAREGREGY KÖZSÉG ROMA ÖNKORMÁNYZATA</t>
  </si>
  <si>
    <t>MAGYARMECSKE TELEPÜLÉS CIGÁNY NEMZETISÉGI ÖNKORMÁNYZATA</t>
  </si>
  <si>
    <t>Magyarmecske</t>
  </si>
  <si>
    <t>MAGYARSZÉK KÖZSÉG NÉMET NEMZETISÉGI ÖNKORMÁNYZAT</t>
  </si>
  <si>
    <t>Magyarszék</t>
  </si>
  <si>
    <t>MAGYARSZÉK KÖZSÉG ROMA NEMZETISÉGI ÖNKORMÁNYZAT</t>
  </si>
  <si>
    <t>MAJSI NÉMET ÖNKORMÁNYZAT</t>
  </si>
  <si>
    <t>Majs</t>
  </si>
  <si>
    <t>MÁNFAI ROMA NEMZETISÉGI ÖNKORMÁNYZAT</t>
  </si>
  <si>
    <t>Mánfa</t>
  </si>
  <si>
    <t>MARÁZAI NÉMET NEMZETISÉGI ÖNKORMÁNYZAT</t>
  </si>
  <si>
    <t>Maráza</t>
  </si>
  <si>
    <t>MÁRIAKÉMÉNDI NÉMET ÖNKORMÁNYZAT</t>
  </si>
  <si>
    <t>Máriakéménd</t>
  </si>
  <si>
    <t>MÁRIAKÉMÉNDI ROMA ÖNKORMÁNYZAT</t>
  </si>
  <si>
    <t>MARÓCSA ROMA NEMZETISÉGI ÖNKORMÁNYZAT</t>
  </si>
  <si>
    <t>Marócsa</t>
  </si>
  <si>
    <t>MÁROKI NÉMET ÖNKORMÁNYZAT</t>
  </si>
  <si>
    <t>Márok</t>
  </si>
  <si>
    <t>MÁZAI NÉMET NEMZETISÉGI ÖNKORMÁNYZAT</t>
  </si>
  <si>
    <t>Máza</t>
  </si>
  <si>
    <t>MÁZAI ROMA NEMZETISÉGI ÖNKORMÁNYZAT</t>
  </si>
  <si>
    <t>MINDSZENTGODISAI NÉMET NEMZETISÉGI ÖNKORMÁNYZAT</t>
  </si>
  <si>
    <t>Mindszentgodisa</t>
  </si>
  <si>
    <t>MINDSZENTGODISAI ROMA NEMZETISÉGI ÖNKORMÁNYZAT</t>
  </si>
  <si>
    <t>MOHÁCSI HORVÁT ÖNKORMÁNYZAT</t>
  </si>
  <si>
    <t>Mohács</t>
  </si>
  <si>
    <t>MOHÁCSI NÉMET ÖNKORMÁNYZAT</t>
  </si>
  <si>
    <t>MOHÁCSI ROMA ÖNKORMÁNYZAT</t>
  </si>
  <si>
    <t>MOHÁCSI SZERB ÖNKORMÁNYZAT</t>
  </si>
  <si>
    <t>MOZSGÓ KÖZSÉGI ROMA NEMZETISÉGI ÖNKORMÁNYZAT</t>
  </si>
  <si>
    <t>Mozsgó</t>
  </si>
  <si>
    <t>NAGYBUDMÉRI NÉMET NEMZETISÉGI ÖNKORMÁNYZAT</t>
  </si>
  <si>
    <t>Nagybudmér</t>
  </si>
  <si>
    <t>NAGYHAJMÁSI NÉMET NEMZETISÉGI ÖNKORMÁNYZAT</t>
  </si>
  <si>
    <t>Nagyhajmás</t>
  </si>
  <si>
    <t>NAGYHAJMÁSI ROMA NEMZETISÉGI ÖNKORMÁNYZAT</t>
  </si>
  <si>
    <t>NAGYHARSÁNYI ROMA NEMZETISÉGI ÖNKORMÁNYZAT</t>
  </si>
  <si>
    <t>Nagyharsány</t>
  </si>
  <si>
    <t>NAGYKOZÁRI HORVÁT NEMZETISÉGI ÖNKORMÁNYZAT</t>
  </si>
  <si>
    <t>Nagykozár</t>
  </si>
  <si>
    <t>NAGYNYÁRÁDI HORVÁT NEMZETISÉGI ÖNKORMÁNYZAT</t>
  </si>
  <si>
    <t>Nagynyárád</t>
  </si>
  <si>
    <t>NAGYNYÁRÁDI NÉMET NEMZETISÉGI ÖNKORMÁNYZAT</t>
  </si>
  <si>
    <t>NAGYPALL NÉMET NEMZETISÉGI ÖNKORMÁNYZATA</t>
  </si>
  <si>
    <t>Nagypall</t>
  </si>
  <si>
    <t>NAGYPETERDI ROMA NEMZETISÉGI ÖNKORMÁNYZAT</t>
  </si>
  <si>
    <t>Nagypeterd</t>
  </si>
  <si>
    <t>NÉMET NEMZETISÉGI ÖNKORMÁNYZAT ALMAMELLÉK</t>
  </si>
  <si>
    <t>Almamellék</t>
  </si>
  <si>
    <t>NÉMET NEMZETISÉGI ÖNKORMÁNYZAT BOLDOGASSZONYFA</t>
  </si>
  <si>
    <t>Boldogasszonyfa</t>
  </si>
  <si>
    <t>NÉMET NEMZETISÉGI ÖNKORMÁNYZAT ERZSÉBET</t>
  </si>
  <si>
    <t>Erzsébet</t>
  </si>
  <si>
    <t>NÉMET NEMZETISÉGI ÖNKORMÁNYZAT KÁTOLY</t>
  </si>
  <si>
    <t>NÉMET NEMZETISÉGI ÖNKORMÁNYZAT KESZÜ</t>
  </si>
  <si>
    <t>NÉMET NEMZETISÉGI ÖNKORMÁNYZAT MAGYARBÓLY</t>
  </si>
  <si>
    <t>Magyarbóly</t>
  </si>
  <si>
    <t>NÉMET NEMZETISÉGI ÖNKORMÁNYZAT NAGYKOZÁR</t>
  </si>
  <si>
    <t>NÉMET NEMZETISÉGI ÖNKORMÁNYZAT POGÁNY</t>
  </si>
  <si>
    <t>NÉMET NEMZETISÉGI ÖNKORMÁNYZAT SZALATNAK</t>
  </si>
  <si>
    <t>Szalatnak</t>
  </si>
  <si>
    <t>NÉMET NEMZETISÉGI ÖNKORMÁNYZAT SZENTLÁSZLÓ</t>
  </si>
  <si>
    <t>Szentlászló</t>
  </si>
  <si>
    <t>NÉMET NEMZETISÉGI ÖNKORMÁNYZAT VERSEND</t>
  </si>
  <si>
    <t>Versend</t>
  </si>
  <si>
    <t>NÉMET NEMZETISÉGI ÖNKORMÁNYZAT VOKÁNY</t>
  </si>
  <si>
    <t>Vokány</t>
  </si>
  <si>
    <t>NÉMET ÖNKORMÁNYZAT GERESDLAK</t>
  </si>
  <si>
    <t>Geresdlak</t>
  </si>
  <si>
    <t>NÉMET ÖNKORMÁNYZAT MECSEKNÁDASD</t>
  </si>
  <si>
    <t>Mecseknádasd</t>
  </si>
  <si>
    <t>NÉMET ÖNKORMÁNYZAT ÓFALU</t>
  </si>
  <si>
    <t>Ófalu</t>
  </si>
  <si>
    <t>NÉMET ÖNKORMÁNYZAT SOMBEREK</t>
  </si>
  <si>
    <t>Somberek</t>
  </si>
  <si>
    <t>NÉMET ÖNKORMÁNYZAT SZÉKELYSZABAR</t>
  </si>
  <si>
    <t>Székelyszabar</t>
  </si>
  <si>
    <t>NÉMET ÖNKORMÁNYZAT SZENTLŐRINC</t>
  </si>
  <si>
    <t>Szentlőrinc</t>
  </si>
  <si>
    <t>NÉMET ÖNKORMÁNYZAT UDVAR</t>
  </si>
  <si>
    <t>Udvar</t>
  </si>
  <si>
    <t>NÉMET ÖNKORMÁNYZAT ÚJPETRE</t>
  </si>
  <si>
    <t>ÓBÁNYAI NÉMET NEMZETISÉGI ÖNKORMÁNYZAT</t>
  </si>
  <si>
    <t>Óbánya</t>
  </si>
  <si>
    <t>OKORÁG ROMA NEMZETISÉGI ÖNKORMÁNYZAT</t>
  </si>
  <si>
    <t>Okorág</t>
  </si>
  <si>
    <t>OLASZI HORVÁT ÖNKORMÁNYZAT</t>
  </si>
  <si>
    <t>Olasz</t>
  </si>
  <si>
    <t>OLASZI NÉMET ÖNKORMÁNYZAT</t>
  </si>
  <si>
    <t>OLDI ROMA NEMZETISÉGI ÖNKORMÁNYZAT</t>
  </si>
  <si>
    <t>Old</t>
  </si>
  <si>
    <t>ÓZDFALUI ROMA NEMZETISÉGI ÖNKORMÁNYZAT</t>
  </si>
  <si>
    <t>Ózdfalu</t>
  </si>
  <si>
    <t>PALKONYAI NÉMET ÖNKORMÁNYZAT</t>
  </si>
  <si>
    <t>Palkonya</t>
  </si>
  <si>
    <t>PALOTABOZSOKI NÉMET NEMZETISÉGI ÖNKORMÁNYZAT</t>
  </si>
  <si>
    <t>Palotabozsok</t>
  </si>
  <si>
    <t>PATAPOKLOSI ROMA NEMZETISÉGI ÖNKORMÁNYZAT</t>
  </si>
  <si>
    <t>Patapoklosi</t>
  </si>
  <si>
    <t>PÉCSDEVECSERI NÉMET ÖNKORMÁNYZAT</t>
  </si>
  <si>
    <t>Pécsdevecser</t>
  </si>
  <si>
    <t>PÉCSI BOLGÁR ÖNKORMÁNYZAT</t>
  </si>
  <si>
    <t>Pécs</t>
  </si>
  <si>
    <t>PÉCSI GÖRÖG ÖNKORMÁNYZAT</t>
  </si>
  <si>
    <t>PÉCSI HORVÁT ÖNKORMÁNYZAT</t>
  </si>
  <si>
    <t>PÉCSI LENGYEL ÖNKORMÁNYZAT</t>
  </si>
  <si>
    <t>PÉCSI NÉMET ÖNKORMÁNYZAT</t>
  </si>
  <si>
    <t>PÉCSI ÖRMÉNY ÖNKORMÁNYZAT</t>
  </si>
  <si>
    <t>PÉCSI ROMA NEMZETISÉGI ÖNKORMÁNYZAT</t>
  </si>
  <si>
    <t>PÉCSI RUSZIN NEMZETISÉGI ÖNKORMÁNYZAT</t>
  </si>
  <si>
    <t>PÉCSI SZERB ÖNKORMÁNYZAT</t>
  </si>
  <si>
    <t>PÉCSUDVARDI HORVÁT NEMZETISÉGI ÖNKORMÁNYZAT</t>
  </si>
  <si>
    <t>Pécsudvard</t>
  </si>
  <si>
    <t>PÉCSVÁRADI CIGÁNY NEMZETISÉGI ÖNKORMÁNYZAT</t>
  </si>
  <si>
    <t>Pécsvárad</t>
  </si>
  <si>
    <t>PÉCSVÁRADI NÉMET NEMZETISÉGI ÖNKORMÁNYZAT</t>
  </si>
  <si>
    <t>PEREKEDI NÉMET NEMZETISÉGI ÖNKORMÁNYZAT</t>
  </si>
  <si>
    <t>Pereked</t>
  </si>
  <si>
    <t>PEREKEDI ROMA NEMZETISÉGI ÖNKORMÁNYZAT</t>
  </si>
  <si>
    <t>PETTEND ROMA NEMZETISÉGI ÖNKORMÁNYZAT</t>
  </si>
  <si>
    <t>Pettend</t>
  </si>
  <si>
    <t>PISKÓ ROMA NEMZETISÉGI ÖNKORMÁNYZAT</t>
  </si>
  <si>
    <t>Piskó</t>
  </si>
  <si>
    <t>PÓCSA NÉMET NEMZETISÉGI ÖNKORMÁNYZAT</t>
  </si>
  <si>
    <t>Pócsa</t>
  </si>
  <si>
    <t>REGENYEI ROMA NEMZETISÉGI ÖNKORMÁNYZAT</t>
  </si>
  <si>
    <t>Regenye</t>
  </si>
  <si>
    <t>ROMA NEMZETISÉGI ÖNKORMÁNYZAT BOSTA</t>
  </si>
  <si>
    <t>Bosta</t>
  </si>
  <si>
    <t>ROMA NEMZETISÉGI ÖNKORMÁNYZAT KISVASZAR</t>
  </si>
  <si>
    <t>Kisvaszar</t>
  </si>
  <si>
    <t>ROMA NEMZETISÉGI ÖNKORMÁNYZAT LÚZSOK</t>
  </si>
  <si>
    <t>Lúzsok</t>
  </si>
  <si>
    <t>ROMA NEMZETISÉGI ÖNKORMÁNYZAT SZALÁNTA</t>
  </si>
  <si>
    <t>Szalánta</t>
  </si>
  <si>
    <t>ROMA NEMZETISÉGI ÖNKORMÁNYZAT VOKÁNY</t>
  </si>
  <si>
    <t>ROMONYAI NÉMET NEMZETISÉGI ÖNKORMÁNYZAT</t>
  </si>
  <si>
    <t>Romonya</t>
  </si>
  <si>
    <t>RÓZSAFAI CIGÁNY NEMZETISÉGI ÖNKORMÁNYZAT</t>
  </si>
  <si>
    <t>Rózsafa</t>
  </si>
  <si>
    <t>SÁMOD ROMA NEMZETISÉGI ÖNKORMÁNYZAT</t>
  </si>
  <si>
    <t>Sámod</t>
  </si>
  <si>
    <t>SÁROKI NÉMET NEMZETISÉGI ÖNKORMÁNYZAT</t>
  </si>
  <si>
    <t>Sárok</t>
  </si>
  <si>
    <t>SÁSD VÁROS NÉMET NEMZETISÉGI ÖNKORMÁNYZATA</t>
  </si>
  <si>
    <t>Sásd</t>
  </si>
  <si>
    <t>SÁSD VÁROS ROMA NEMZETISÉGI ÖNKORMÁNYZATA</t>
  </si>
  <si>
    <t>SELLYE ROMA NEMZETISÉGI ÖNKORMÁNYZAT</t>
  </si>
  <si>
    <t>SIKLÓSBODONY ROMA NEMZETISÉGI ÖNKORMÁNYZAT</t>
  </si>
  <si>
    <t>Siklósbodony</t>
  </si>
  <si>
    <t>SIKLÓSI CIGÁNY NEMZETISÉGI ÖNKORMÁNYZAT</t>
  </si>
  <si>
    <t>Siklós</t>
  </si>
  <si>
    <t>SIKLÓSI HORVÁT ÖNKORMÁNYZAT</t>
  </si>
  <si>
    <t>SIKLÓSI NÉMET NEMZETISÉGI ÖNKORMÁNYZAT</t>
  </si>
  <si>
    <t>SIKLÓSNAGYFALU ROMA NEMZETISÉGI ÖNKORMÁNYZAT</t>
  </si>
  <si>
    <t>Siklósnagyfalu</t>
  </si>
  <si>
    <t>SOMOGYAPÁTI ROMA NEMZETISÉGI ÖNKORMÁNYZAT</t>
  </si>
  <si>
    <t>Somogyapáti</t>
  </si>
  <si>
    <t>SOMOGYHÁRSÁGYI ROMA NEMZETISÉGI ÖNKORMÁNYZAT</t>
  </si>
  <si>
    <t>Somogyhárságy</t>
  </si>
  <si>
    <t>SOMOGYHATVANI ROMA NEMZETISÉGI ÖNKORMÁNYZAT</t>
  </si>
  <si>
    <t>Somogyhatvan</t>
  </si>
  <si>
    <t>SÓSVERTIKE ROMA NEMZETISÉGI ÖNKORMÁNYZAT</t>
  </si>
  <si>
    <t>Sósvertike</t>
  </si>
  <si>
    <t>SUMONY ROMA NEMZETISÉGI ÖNKORMÁNYZAT</t>
  </si>
  <si>
    <t>Sumony</t>
  </si>
  <si>
    <t>SZABADSZENTKIRÁLYI ROMA NEMZETISÉGI ÖNKORMÁNYZAT</t>
  </si>
  <si>
    <t>Szabadszentkirály</t>
  </si>
  <si>
    <t>SZÁGY KÖZSÉGI NÉMET NEMZETISÉGI ÖNKORMÁNYZAT</t>
  </si>
  <si>
    <t>Szágy</t>
  </si>
  <si>
    <t>SZÁGY KÖZSÉGI ROMA NEMZETISÉGI ÖNKORMÁNYZAT</t>
  </si>
  <si>
    <t>SZAJKI HORVÁT ÖNKORMÁNYZAT</t>
  </si>
  <si>
    <t>Szajk</t>
  </si>
  <si>
    <t>SZAJKI NÉMET ÖNKORMÁNYZAT</t>
  </si>
  <si>
    <t>SZALÁNTA HORVÁT NEMZETISÉGI ÖNKORMÁNYZAT</t>
  </si>
  <si>
    <t>SZÁSZVÁR NAGYKÖZSÉG NÉMET ÖNKORMÁNYZATA</t>
  </si>
  <si>
    <t>Szászvár</t>
  </si>
  <si>
    <t>SZÁSZVÁR NAGYKÖZSÉG ROMA ÖNKORMÁNYZATA</t>
  </si>
  <si>
    <t>SZAVAI NÉMET ÖNKORMÁNYZAT</t>
  </si>
  <si>
    <t>Szava</t>
  </si>
  <si>
    <t>SZAVAI ROMA NEMZETISÉGI ÖNKORMÁNYZAT</t>
  </si>
  <si>
    <t>SZEBÉNYI NÉMET NEMZETISÉGI ÖNKORMÁNYZAT</t>
  </si>
  <si>
    <t>Szebény</t>
  </si>
  <si>
    <t>SZEDERKÉNYI HORVÁT ÖNKORMÁNYZAT</t>
  </si>
  <si>
    <t>Szederkény</t>
  </si>
  <si>
    <t>SZEDERKÉNYI NÉMET ÖNKORMÁNYZAT</t>
  </si>
  <si>
    <t>SZEKCSŐI NÉMETEK NEMZETISÉGI ÖNKORMÁNYZATA</t>
  </si>
  <si>
    <t>SZEMELY HORVÁT NEMZETISÉGI ÖNKORMÁNYZAT</t>
  </si>
  <si>
    <t>Szemely</t>
  </si>
  <si>
    <t>SZENTLŐRINCI HORVÁT ÖNKORMÁNYZAT</t>
  </si>
  <si>
    <t>SZENTLŐRINCI ROMA ÖNKORMÁNYZAT</t>
  </si>
  <si>
    <t>SZERBEK SIKLÓSI ÖNKORMÁNYZATA</t>
  </si>
  <si>
    <t>SZIGETVÁRI HORVÁT ÖNKORMÁNYZAT</t>
  </si>
  <si>
    <t>Szigetvár</t>
  </si>
  <si>
    <t>SZIGETVÁRI NÉMET ÖNKORMÁNYZAT</t>
  </si>
  <si>
    <t>SZIGETVÁRI ROMA NEMZETISÉGI ÖNKORMÁNYZAT</t>
  </si>
  <si>
    <t>SZILÁGYI CIGÁNY NEMZETISÉGI ÖNKORMÁNYZAT</t>
  </si>
  <si>
    <t>Szilágy</t>
  </si>
  <si>
    <t>SZILÁGYI NÉMET NEMZETISÉGI ÖNKORMÁNYZAT</t>
  </si>
  <si>
    <t>SZŐKÉDI HORVÁT NEMZETISÉGI ÖNKORMÁNYZAT</t>
  </si>
  <si>
    <t>Szőkéd</t>
  </si>
  <si>
    <t>SZŐKÉDI ROMA NEMZETISÉGI ÖNKORMÁNYZAT</t>
  </si>
  <si>
    <t>SZŰR NÉMET ÖNKORMÁNYZATA</t>
  </si>
  <si>
    <t>Szűr</t>
  </si>
  <si>
    <t>TÉKESI ROMA NEMZETISÉGI ÖNKORMÁNYZAT</t>
  </si>
  <si>
    <t>Tékes</t>
  </si>
  <si>
    <t>TEKLAFALU TELEPÜLÉSI NÉMET NEMZETISÉGI ÖNKORMÁNYZAT</t>
  </si>
  <si>
    <t>Teklafalu</t>
  </si>
  <si>
    <t>TEKLAFALU TELEPÜLÉSI ROMA NEMZETISÉGI ÖNKORMÁNYZAT</t>
  </si>
  <si>
    <t>TÉSENY ROMA NEMZETISÉGI ÖNKORMÁNYZAT</t>
  </si>
  <si>
    <t>Téseny</t>
  </si>
  <si>
    <t>TORMÁS KÖZSÉGI NÉMET NEMZETISÉGI ÖNKORMÁNYZAT</t>
  </si>
  <si>
    <t>Tormás</t>
  </si>
  <si>
    <t>TORMÁS KÖZSÉGI ROMA NEMZETISÉGI ÖNKORMÁNYZAT</t>
  </si>
  <si>
    <t>TÖTTÖSI NÉMET ÖNKORMÁNYZAT</t>
  </si>
  <si>
    <t>Töttös</t>
  </si>
  <si>
    <t>VAJSZLÓ HORVÁT NEMZETISÉGI ÖNKORMÁNYZAT</t>
  </si>
  <si>
    <t>Vajszló</t>
  </si>
  <si>
    <t>VAJSZLÓ ROMA NEMZETISÉGI ÖNKORMÁNYZAT</t>
  </si>
  <si>
    <t>VÉMÉNDI NÉMET NEMZETISÉGI ÖNKORMÁNYZAT</t>
  </si>
  <si>
    <t>Véménd</t>
  </si>
  <si>
    <t>VÉMÉNDI ROMA NEMZETISÉGI ÖNKORMÁNYZAT</t>
  </si>
  <si>
    <t>VERSENDI HORVÁT ÖNKORMÁNYZAT</t>
  </si>
  <si>
    <t>VERSENDI ROMA NEMZETISÉGI ÖNKORMÁNYZAT</t>
  </si>
  <si>
    <t>VILLÁNYI ROMA ÖNKORMÁNYZAT</t>
  </si>
  <si>
    <t>Villány</t>
  </si>
  <si>
    <t>VILLÁNYI NÉMET ÖNKORMÁNYZAT</t>
  </si>
  <si>
    <t>VILLÁNYKÖVESDI NÉMET ÖNKORMÁNYZAT</t>
  </si>
  <si>
    <t>Villánykövesd</t>
  </si>
  <si>
    <t>ZÁDOR ROMA NEMZETISÉGI ÖNKORMÁNYZAT</t>
  </si>
  <si>
    <t>Zádor</t>
  </si>
  <si>
    <t>ZENGŐVÁRKONYI NÉMET ÖNKORMÁNYZAT</t>
  </si>
  <si>
    <t>Zengővárkony</t>
  </si>
  <si>
    <t>BARANYA MEGYEI CIGÁNY NEMZETISÉGI ÖNKORMÁNYZAT</t>
  </si>
  <si>
    <t>BARANYA MEGYEI HORVÁT ÖNKORMÁNYZAT</t>
  </si>
  <si>
    <t>BARANYA MEGYEI NÉMET ÖNKORMÁNYZAT</t>
  </si>
  <si>
    <t>DIÓSVISZLÓI CIGÁNY NEMZETISÉGI ÖNKORMÁNYZAT</t>
  </si>
  <si>
    <t>Diósviszló</t>
  </si>
  <si>
    <t>VÁSÁROSDOMBÓI ROMA NEMZETISÉGI ÖNKORMÁNYZAT</t>
  </si>
  <si>
    <t>Vásárosdombó</t>
  </si>
  <si>
    <t>Bács-Kiskun</t>
  </si>
  <si>
    <t>BÁCSALMÁSI HORVÁT ÖNKORMÁNYZAT</t>
  </si>
  <si>
    <t>Bácsalmás</t>
  </si>
  <si>
    <t>BÁCSALMÁSI NÉMET ÖNKORMÁNYZAT</t>
  </si>
  <si>
    <t>BÁCSALMÁSI ROMA NEMZETISÉGI ÖNKORMÁNYZAT</t>
  </si>
  <si>
    <t>BÁCSBOKODI NÉMET NEMZETISÉGI ÖNKORMÁNYZAT</t>
  </si>
  <si>
    <t>Bácsbokod</t>
  </si>
  <si>
    <t>BÁCSBORSÓD KÖZSÉG NÉMET NEMZETISÉGI ÖNKORMÁNYZAT</t>
  </si>
  <si>
    <t>Bácsborsód</t>
  </si>
  <si>
    <t>BAJAI CIGÁNY ÖNKORMÁNYZAT</t>
  </si>
  <si>
    <t>Baja</t>
  </si>
  <si>
    <t>BAJAI HORVÁT ÖNKORMÁNYZAT</t>
  </si>
  <si>
    <t>BAJAI NÉMET ÖNKORMÁNYZAT</t>
  </si>
  <si>
    <t>BAJAI SZERB ÖNKORMÁNYZAT</t>
  </si>
  <si>
    <t>BALOTASZÁLLÁSI ROMA NEMZETISÉGI ÖNKORMÁNYZAT</t>
  </si>
  <si>
    <t>Balotaszállás</t>
  </si>
  <si>
    <t>BÁTMONOSTORI ROMA NEMZETISÉGI ÖNKORMÁNYZAT</t>
  </si>
  <si>
    <t>Bátmonostor</t>
  </si>
  <si>
    <t>BÁTYAI ROMA NEMZETISÉGI ÖNKORMÁNYZAT</t>
  </si>
  <si>
    <t>Bátya</t>
  </si>
  <si>
    <t>CSÁSZÁRTÖLTÉSI NÉMET NEMZETISÉGI ÖNKORMÁNYZAT</t>
  </si>
  <si>
    <t>Császártöltés</t>
  </si>
  <si>
    <t>CSÁVOLYI HORVÁT NEMZETISÉGI ÖNKORMÁNYZAT</t>
  </si>
  <si>
    <t>Csávoly</t>
  </si>
  <si>
    <t>CSÁVOLYI NÉMET ÖNKORMÁNYZAT</t>
  </si>
  <si>
    <t>CSENGŐDI ROMA NEMZETISÉGI ÖNKORMÁNYZAT</t>
  </si>
  <si>
    <t>Csengőd</t>
  </si>
  <si>
    <t>CSIKÉRIAI HORVÁT NEMZETISÉGI ÖNKORMÁNYZAT</t>
  </si>
  <si>
    <t>Csikéria</t>
  </si>
  <si>
    <t>CSIKÉRIAI NÉMET NEMZETISÉGI ÖNKORMÁNYZAT</t>
  </si>
  <si>
    <t>DÁVOD ROMA NEMZETISÉGI ÖNKORMÁNYZAT</t>
  </si>
  <si>
    <t>Dávod</t>
  </si>
  <si>
    <t>DUNAEGYHÁZA KÖZSÉG ROMA NEMZETISÉGI ÖNKORMÁNYZAT</t>
  </si>
  <si>
    <t>Dunaegyháza</t>
  </si>
  <si>
    <t>DUNAEGYHÁZA KÖZSÉG SZLOVÁK NEMZETISÉGI ÖNKORMÁNYZAT</t>
  </si>
  <si>
    <t>DUNAFALVI NÉMET NEMZETISÉGI ÖNKORMÁNYZAT</t>
  </si>
  <si>
    <t>Dunafalva</t>
  </si>
  <si>
    <t>DUNAFALVI ROMA NEMZETISÉGI ÖNKORMÁNYZAT</t>
  </si>
  <si>
    <t>DUNAPATAJI ROMA NEMZETISÉGI ÖNKORMÁNYZAT</t>
  </si>
  <si>
    <t>Dunapataj</t>
  </si>
  <si>
    <t>DUNASZENTBENEDEK TELEPÜLÉSI ROMA NEMZETISÉGI ÖNKORMÁNYZAT</t>
  </si>
  <si>
    <t>Dunaszentbenedek</t>
  </si>
  <si>
    <t>DUNAVECSEI ROMA NEMZETISÉGI ÖNKORMÁNYZAT</t>
  </si>
  <si>
    <t>Dunavecse</t>
  </si>
  <si>
    <t>DUSNOKI HORVÁT NEMZETISÉGI ÖNKORMÁNYZAT</t>
  </si>
  <si>
    <t>Dusnok</t>
  </si>
  <si>
    <t>DUSNOKI NÉMET NEMZETISÉGI ÖNKORMÁNYZAT</t>
  </si>
  <si>
    <t>DUSNOKI ROMA NEMZETISÉGI ÖNKORMÁNYZAT</t>
  </si>
  <si>
    <t>ÉRSEKCSANÁDI NÉMET NEMZETISÉGI ÖNKORMÁNYZAT</t>
  </si>
  <si>
    <t>Érsekcsanád</t>
  </si>
  <si>
    <t>FAJSZI ROMA NEMZETISÉGI ÖNKORMÁNYZAT</t>
  </si>
  <si>
    <t>Fajsz</t>
  </si>
  <si>
    <t>FELSŐSZENTIVÁNI CIGÁNY NEMZETISÉGI ÖNKORMÁNYZAT</t>
  </si>
  <si>
    <t>Felsőszentiván</t>
  </si>
  <si>
    <t>FELSŐSZENTIVÁN KÖZSÉGI HORVÁT KISEBBSÉGI ÖNKORMÁNYZAT</t>
  </si>
  <si>
    <t>FELSŐSZENTIVÁN KÖZSÉGI NÉMET KISEBBSÉGI ÖNKORMÁNYZAT</t>
  </si>
  <si>
    <t>HAJÓSI NÉMET NEMZETISÉGI ÖNKORMÁNYZAT</t>
  </si>
  <si>
    <t>Hajós</t>
  </si>
  <si>
    <t>HARTA NAGYKÖZSÉG NÉMET NEMZETISÉGI ÖNKORMÁNYZATA</t>
  </si>
  <si>
    <t>Harta</t>
  </si>
  <si>
    <t>HERCEGSZÁNTÓI HORVÁT NEMZETISÉGI ÖNKORMÁNYZAT</t>
  </si>
  <si>
    <t>Hercegszántó</t>
  </si>
  <si>
    <t>HERCEGSZÁNTÓI SZERB NEMZETISÉGI ÖNKORMÁNYZAT</t>
  </si>
  <si>
    <t>HORVÁT NEMZETISÉGI ÖNKORMÁNYZAT BÁTYA</t>
  </si>
  <si>
    <t>HORVÁT NEMZETISÉGI ÖNKORMÁNYZAT GARA</t>
  </si>
  <si>
    <t>Gara</t>
  </si>
  <si>
    <t>HORVÁT ÖNKORMÁNYZAT KALOCSA</t>
  </si>
  <si>
    <t>Kalocsa</t>
  </si>
  <si>
    <t>IZSÁK VÁROS ROMA NEMZETISÉGI ÖNKORMÁNYZAT</t>
  </si>
  <si>
    <t>Izsák</t>
  </si>
  <si>
    <t>JÁNOSHALMA ROMA NEMZETISÉGI ÖNKORMÁNYZAT</t>
  </si>
  <si>
    <t>Jánoshalma</t>
  </si>
  <si>
    <t>KALOCSA VÁROS ROMA NEMZETISÉGI ÖNKORMÁNYZAT</t>
  </si>
  <si>
    <t>KATYMÁR KÖZSÉG HORVÁT NEMZETISÉGI ÖNKORMÁNYZAT</t>
  </si>
  <si>
    <t>Katymár</t>
  </si>
  <si>
    <t>KATYMÁR KÖZSÉG NÉMET NEMZETISÉGI ÖNKORMÁNYZAT</t>
  </si>
  <si>
    <t>KATYMÁR KÖZSÉG ROMA NEMZETISÉGI ÖNKORMÁNYZAT</t>
  </si>
  <si>
    <t>KECELI NÉMET NEMZETISÉGI ÖNKORMÁNYZAT</t>
  </si>
  <si>
    <t>Kecel</t>
  </si>
  <si>
    <t>KECELI ROMA NEMZETISÉGI ÖNKORMÁNYZAT</t>
  </si>
  <si>
    <t>KECSKEMÉT MEGYEI JOGÚ VÁROS BOLGÁR TELEPÜLÉSI NEMZETISÉGI ÖNKORMÁNYZATA</t>
  </si>
  <si>
    <t>Kecskemét</t>
  </si>
  <si>
    <t>KECSKEMÉT MEGYEI JOGÚ VÁROS GÖRÖG TELEPÜLÉSI NEMZETISÉGI ÖNKORMÁNYZATA</t>
  </si>
  <si>
    <t>KECSKEMÉT MEGYEI JOGÚ VÁROS HORVÁT TELEPÜLÉSI NEMZETISÉGI ÖNKORMÁNYZATA</t>
  </si>
  <si>
    <t>KECSKEMÉT MEGYEI JOGÚ VÁROS LENGYEL TELEPÜLÉSI NEMZETISÉGI ÖNKORMÁNYZATA</t>
  </si>
  <si>
    <t>KECSKEMÉT MEGYEI JOGÚ VÁROS NÉMET TELEPÜLÉSI NEMZETISÉGI ÖNKORMÁNYZATA</t>
  </si>
  <si>
    <t>KECSKEMÉT MEGYEI JOGÚ VÁROS ÖRMÉNY TELEPÜLÉSI NEMZETISÉGI ÖNKORMÁNYZATA</t>
  </si>
  <si>
    <t>KECSKEMÉT MEGYEI JOGÚ VÁROS ROMA TELEPÜLÉSI NEMZETISÉGI ÖNKORMÁNYZATA</t>
  </si>
  <si>
    <t>KISKŐRÖS VÁROS CIGÁNY NEMZETISÉGI ÖNKORMÁNYZATA</t>
  </si>
  <si>
    <t>Kiskőrös</t>
  </si>
  <si>
    <t>KISKŐRÖS VÁROS NÉMET NEMZETISÉGI ÖNKORMÁNYZATA</t>
  </si>
  <si>
    <t>KISKŐRÖS VÁROS SZLOVÁK NEMZETISÉGI ÖNKORMÁNYZATA</t>
  </si>
  <si>
    <t>KISKUNFÉLEGYHÁZA VÁROS ROMA NEMZETISÉGI ÖNKORMÁNYZATA</t>
  </si>
  <si>
    <t>Kiskunfélegyháza</t>
  </si>
  <si>
    <t>KISKUNHALAS VÁROS CIGÁNY NEMZETISÉGI ÖNKORMÁNYZAT</t>
  </si>
  <si>
    <t>Kiskunhalas</t>
  </si>
  <si>
    <t>KISKUNMAJSA VÁROS ROMA NEMZETISÉGI ÖNKORMÁNYZAT</t>
  </si>
  <si>
    <t>Kiskunmajsa</t>
  </si>
  <si>
    <t>KISSZÁLLÁS KÖZSÉG ROMA NEMZETISÉGI ÖNKORMÁNYZATA</t>
  </si>
  <si>
    <t>Kisszállás</t>
  </si>
  <si>
    <t>KUNBAJAI NÉMET ÖNKORMÁNYZAT</t>
  </si>
  <si>
    <t>Kunbaja</t>
  </si>
  <si>
    <t>KUNSZENTMIKLÓS ROMA NEMZETISÉGI ÖNKORMÁNYZAT</t>
  </si>
  <si>
    <t>Kunszentmiklós</t>
  </si>
  <si>
    <t>LAJOSMIZSE VÁROS ROMA NEMZETISÉGI ÖNKORMÁNYZATA</t>
  </si>
  <si>
    <t>Lajosmizse</t>
  </si>
  <si>
    <t>MÉLYKÚTI ROMA NEMZETISÉGI ÖNKORMÁNYZAT</t>
  </si>
  <si>
    <t>Mélykút</t>
  </si>
  <si>
    <t>NAGYBARACSKA ROMA NEMZETISÉGI ÖNKORMÁNYZAT</t>
  </si>
  <si>
    <t>Nagybaracska</t>
  </si>
  <si>
    <t>NÉMET NEMZETISÉGI ÖNKORMÁNYZAT MISKE</t>
  </si>
  <si>
    <t>Miske</t>
  </si>
  <si>
    <t>NÉMET ÖNKORMÁNYZAT CSÁTALJA</t>
  </si>
  <si>
    <t>Csátalja</t>
  </si>
  <si>
    <t>NÉMET ÖNKORMÁNYZAT GARA</t>
  </si>
  <si>
    <t>NÉMET ÖNKORMÁNYZAT KALOCSA</t>
  </si>
  <si>
    <t>NÉMET ÖNKORMÁNYZAT NEMESNÁDUDVAR</t>
  </si>
  <si>
    <t>Nemesnádudvar</t>
  </si>
  <si>
    <t>ROMA NEMZETISÉGI ÖNKORMÁNYZAT GARA</t>
  </si>
  <si>
    <t>SOLT VÁROS ROMA NEMZETISÉGI ÖNKORMÁNYZAT</t>
  </si>
  <si>
    <t>Solt</t>
  </si>
  <si>
    <t>SOLTVADKERTI NÉMET NEMZETISÉGI ÖNKORMÁNYZAT</t>
  </si>
  <si>
    <t>Soltvadkert</t>
  </si>
  <si>
    <t>SOLTVADKERTI ROMA NEMZETISÉGI ÖNKORMÁNYZAT</t>
  </si>
  <si>
    <t>SÜKÖSDI ROMA NEMZETISÉGI ÖNKORMÁNYZAT</t>
  </si>
  <si>
    <t>Sükösd</t>
  </si>
  <si>
    <t>SZABADSZÁLLÁSI ROMA NEMZETISÉGI ÖNKORMÁNYZAT</t>
  </si>
  <si>
    <t>Szabadszállás</t>
  </si>
  <si>
    <t>SZAKMÁRI ROMA NEMZETISÉGI ÖNKORMÁNYZAT</t>
  </si>
  <si>
    <t>Szakmár</t>
  </si>
  <si>
    <t>SZANKI ROMA NEMZETISÉGI ÖNKORMÁNYZAT</t>
  </si>
  <si>
    <t>Szank</t>
  </si>
  <si>
    <t>SZEREMLEI ROMA NEMZETISÉGI ÖNKORMÁNYZAT</t>
  </si>
  <si>
    <t>Szeremle</t>
  </si>
  <si>
    <t>SZLOVÁK NEMZETISÉGI ÖNKORMÁNYZAT MISKE</t>
  </si>
  <si>
    <t>TISZAALPÁR NAGYKÖZSÉG CIGÁNY NEMZETISÉGI ÖNKORMÁNYZAT</t>
  </si>
  <si>
    <t>Tiszaalpár</t>
  </si>
  <si>
    <t>TOMPAI ROMA NEMZETISÉGI ÖNKORMÁNYZAT</t>
  </si>
  <si>
    <t>Tompa</t>
  </si>
  <si>
    <t>USZÓD TELEPÜLÉS ROMA NEMZETISÉGI ÖNKORMÁNYZAT</t>
  </si>
  <si>
    <t>Uszód</t>
  </si>
  <si>
    <t>VASKÚTI NÉMET NEMZETISÉGI ÖNKORMÁNYZAT</t>
  </si>
  <si>
    <t>Vaskút</t>
  </si>
  <si>
    <t>BÁCS-KISKUN MEGYEI CIGÁNY ÖNKORMÁNYZAT</t>
  </si>
  <si>
    <t>BÁCS-KISKUN MEGYEI HORVÁT ÖNKORMÁNYZAT</t>
  </si>
  <si>
    <t>BÁCS-KISKUN MEGYEI NÉMET ÖNKORMÁNYZAT</t>
  </si>
  <si>
    <t>Békés</t>
  </si>
  <si>
    <t>ALMÁSKAMARÁS NÉMET NEMZETISÉGI ÖNKORMÁNYZAT</t>
  </si>
  <si>
    <t>Almáskamarás</t>
  </si>
  <si>
    <t>BÉKÉSCSABA MEGYEI JOGÚ VÁROS LENGYEL NEMZETISÉGI ÖNKORMÁNYZATA</t>
  </si>
  <si>
    <t>Békéscsaba</t>
  </si>
  <si>
    <t>BÉKÉSCSABA MEGYEI JOGÚ VÁROS NÉMET NEMZETISÉGI ÖNKORMÁNYZATA</t>
  </si>
  <si>
    <t>BÉKÉSCSABA MEGYEI JOGÚ VÁROS ROMA NEMZETISÉGI ÖNKORMÁNYZATA</t>
  </si>
  <si>
    <t>BÉKÉSCSABA MEGYEI JOGÚ VÁROS ROMÁN ÖNKORMÁNYZATA</t>
  </si>
  <si>
    <t>BÉKÉSCSABA MEGYEI JOGÚ VÁROS SZLOVÁK ÖNKORMÁNYZATA</t>
  </si>
  <si>
    <t>BÉKÉSI NÉMET NEMZETISÉGI ÖNKORMÁNYZAT</t>
  </si>
  <si>
    <t>BÉKÉSI ROMA NEMZETISÉGI ÖNKORMÁNYZAT</t>
  </si>
  <si>
    <t>BÉKÉSI ROMÁN NEMZETISÉGI ÖNKORMÁNYZAT</t>
  </si>
  <si>
    <t>BÉKÉSI SZLOVÁK NEMZETISÉGI ÖNKORMÁNYZAT</t>
  </si>
  <si>
    <t>CSABASZABADI SZLOVÁK NEMZETISÉGI ÖNKORMÁNYZAT</t>
  </si>
  <si>
    <t>Csabaszabadi</t>
  </si>
  <si>
    <t>CSORVÁSI ROMA ÖNKORMÁNYZAT</t>
  </si>
  <si>
    <t>Csorvás</t>
  </si>
  <si>
    <t>CSORVÁSI SZLOVÁK ÖNKORMÁNYZAT</t>
  </si>
  <si>
    <t>DÉVAVÁNYAI ROMA NEMZETISÉGI ÖNKORMÁNYZAT</t>
  </si>
  <si>
    <t>Dévaványa</t>
  </si>
  <si>
    <t>DOBOZI CIGÁNY NEMZETISÉGI ÖNKORMÁNYZAT</t>
  </si>
  <si>
    <t>Doboz</t>
  </si>
  <si>
    <t>ELEKI CIGÁNY NEMZETISÉGI ÖNKORMÁNYZAT</t>
  </si>
  <si>
    <t>Elek</t>
  </si>
  <si>
    <t>ELEKI NÉMET NEMZETISÉGI ÖNKORMÁNYZAT</t>
  </si>
  <si>
    <t>ELEKI ROMÁN NEMZETISÉGI ÖNKORMÁNYZAT</t>
  </si>
  <si>
    <t>ELEKI SZLOVÁK NEMZETISÉGI ÖNKORMÁNYZAT</t>
  </si>
  <si>
    <t>FÜZESGYARMATI ROMA NEMZETISÉGI ÖNKORMÁNYZAT</t>
  </si>
  <si>
    <t>Füzesgyarmat</t>
  </si>
  <si>
    <t>GÁDOROS NAGYKÖZSÉG ROMA NEMZETISÉGI ÖNKORMÁNYZATA</t>
  </si>
  <si>
    <t>Gádoros</t>
  </si>
  <si>
    <t>GERENDÁSI SZLOVÁK NEMZETISÉGI ÖNKORMÁNYZAT</t>
  </si>
  <si>
    <t>Gerendás</t>
  </si>
  <si>
    <t>GESZT KÖZSÉGI ROMA NEMZETISÉGI ÖNKORMÁNYZAT</t>
  </si>
  <si>
    <t>Geszt</t>
  </si>
  <si>
    <t>GYOMAENDRŐD VÁROS NÉMET NEMZETISÉGI ÖNKORMÁNYZATA</t>
  </si>
  <si>
    <t>Gyomaendrőd</t>
  </si>
  <si>
    <t>GYOMAENDRŐD VÁROS ROMA NEMZETISÉGI ÖNKORMÁNYZATA</t>
  </si>
  <si>
    <t>GYULA VÁROS NÉMET NEMZETISÉGI ÖNKORMÁNYZATA</t>
  </si>
  <si>
    <t>Gyula</t>
  </si>
  <si>
    <t>GYULA VÁROS ROMA NEMZETISÉGI ÖNKORMÁNYZATA</t>
  </si>
  <si>
    <t>GYULA VÁROS ROMÁN NEMZETISÉGI ÖNKORMÁNYZATA</t>
  </si>
  <si>
    <t>KÉTEGYHÁZA NAGYKÖZSÉG NÉMET NEMZETISÉGI ÖNKORMÁNYZAT</t>
  </si>
  <si>
    <t>Kétegyháza</t>
  </si>
  <si>
    <t>KÉTEGYHÁZI ROMA NEMZETISÉGI ÖNKORMÁNYZAT</t>
  </si>
  <si>
    <t>KÉTEGYHÁZI ROMÁN NEMZETISÉGI ÖNKORMÁNYZAT</t>
  </si>
  <si>
    <t>KÉTSOPRONY KÖZSÉG SZLOVÁK ÖNKORMÁNYZATA</t>
  </si>
  <si>
    <t>Kétsoprony</t>
  </si>
  <si>
    <t>KONDOROS VÁROS SZLOVÁK ÖNKORMÁNYZATA</t>
  </si>
  <si>
    <t>Kondoros</t>
  </si>
  <si>
    <t>KÖRÖSLADÁNY VÁROS ROMA NEMZETISÉGI ÖNKORMÁNYZAT</t>
  </si>
  <si>
    <t>Körösladány</t>
  </si>
  <si>
    <t>KÖRÖSNAGYHARSÁNY ROMA NEMZETISÉGI ÖNKORMÁNYZAT</t>
  </si>
  <si>
    <t>Körösnagyharsány</t>
  </si>
  <si>
    <t>KÖRÖSNAGYHARSÁNYI ROMÁN NEMZETISÉGI ÖNKORMÁNYZAT</t>
  </si>
  <si>
    <t>KÖRÖSTARCSA KÖZSÉG ROMA NEMZETISÉGI ÖNKORMÁNYZATA</t>
  </si>
  <si>
    <t>Köröstarcsa</t>
  </si>
  <si>
    <t>KÖTEGYÁN KÖZSÉG TELEPÜLÉSI ROMA NEMZETISÉGI ÖNKORMÁNYZATA</t>
  </si>
  <si>
    <t>Kötegyán</t>
  </si>
  <si>
    <t>LŐKÖSHÁZA KÖZSÉG ROMA NEMZETISÉGI ÖNKORMÁNYZATA</t>
  </si>
  <si>
    <t>Lőkösháza</t>
  </si>
  <si>
    <t>LŐKÖSHÁZA KÖZSÉG ROMÁN NEMZETISÉGI ÖNKORMÁNYZATA</t>
  </si>
  <si>
    <t>MAGYARBÁNHEGYES KÖZSÉG ROMA NEMZETISÉGI ÖNKORMÁNYZATA</t>
  </si>
  <si>
    <t>Magyarbánhegyes</t>
  </si>
  <si>
    <t>MEDGYESEGYHÁZI ROMÁN NEMZETISÉGI ÖNKORMÁNYZAT</t>
  </si>
  <si>
    <t>Medgyesegyháza</t>
  </si>
  <si>
    <t>MEDGYESEGYHÁZI SZLOVÁKOK NEMZETISÉGI ÖNKORMÁNYZATA</t>
  </si>
  <si>
    <t>MÉHKERÉKI ROMA NEMZETISÉGI ÖNKORMÁNYZAT</t>
  </si>
  <si>
    <t>Méhkerék</t>
  </si>
  <si>
    <t>MÉHKERÉK KÖZSÉG ROMÁN NEMZETISÉGI TELEPÜLÉSI ÖNKORMÁNYZAT</t>
  </si>
  <si>
    <t>MEZŐBERÉNYI CIGÁNY NEMZETISÉGI ÖNKORMÁNYZAT</t>
  </si>
  <si>
    <t>Mezőberény</t>
  </si>
  <si>
    <t>MEZŐBERÉNYI SZLOVÁK NEMZETISÉGI ÖNKORMÁNYZAT</t>
  </si>
  <si>
    <t>MEZŐGYÁN KÖZSÉG CIGÁNY NEMZETISÉGI ÖNKORMÁNYZAT</t>
  </si>
  <si>
    <t>Mezőgyán</t>
  </si>
  <si>
    <t>NAGYBÁNHEGYES SZLOVÁK NEMZETISÉGI ÖNKORMÁNYZATA</t>
  </si>
  <si>
    <t>Nagybánhegyes</t>
  </si>
  <si>
    <t>NAGYKAMARÁS ROMA NEMZETISÉGI ÖNKORMÁNYZAT</t>
  </si>
  <si>
    <t>Nagykamarás</t>
  </si>
  <si>
    <t>NÉMET NEMZETISÉGI ÖNKORMÁNYZAT MEZŐBERÉNY</t>
  </si>
  <si>
    <t>OKÁNYI ROMA NEMZETISÉGI ÖNKORMÁNYZAT</t>
  </si>
  <si>
    <t>Okány</t>
  </si>
  <si>
    <t>OROSHÁZA VÁROS NÉMET NEMZETISÉGI ÖNKORMÁNYZAT</t>
  </si>
  <si>
    <t>Orosháza</t>
  </si>
  <si>
    <t>OROSHÁZA VÁROS ROMA NEMZETISÉGI ÖNKORMÁNYZATA</t>
  </si>
  <si>
    <t>OROSHÁZA VÁROS ROMÁN NEMZETISÉGI ÖNKORMÁNYZAT</t>
  </si>
  <si>
    <t>ÖRMÉNYKÚTI SZLOVÁK NEMZETISÉGI ÖNKORMÁNYZAT</t>
  </si>
  <si>
    <t>Örménykút</t>
  </si>
  <si>
    <t>PUSZTAFÖLDVÁRI ROMA NEMZETISÉGI ÖNKORMÁNYZAT</t>
  </si>
  <si>
    <t>Pusztaföldvár</t>
  </si>
  <si>
    <t>PUSZTAOTTLAKA ROMÁN NEMZETISÉGI ÖNKORMÁNYZAT</t>
  </si>
  <si>
    <t>Pusztaottlaka</t>
  </si>
  <si>
    <t>ROMA NEMZETISÉGI ÖNKORMÁNYZAT KEVERMES</t>
  </si>
  <si>
    <t>Kevermes</t>
  </si>
  <si>
    <t>ROMA NEMZETISÉGI ÖNKORMÁNYZAT MEZŐKOVÁCSHÁZA</t>
  </si>
  <si>
    <t>Mezőkovácsháza</t>
  </si>
  <si>
    <t>ROMÁN NEMZETISÉGI ÖNKORMÁNYZAT BATTONYA</t>
  </si>
  <si>
    <t>Battonya</t>
  </si>
  <si>
    <t>ROMÁN NEMZETISÉGI ÖNKORMÁNYZAT MEZŐKOVÁCSHÁZA</t>
  </si>
  <si>
    <t>SARKADI ROMA NEMZETISÉGI ÖNKORMÁNYZAT</t>
  </si>
  <si>
    <t>Sarkad</t>
  </si>
  <si>
    <t>SARKADI ROMÁN NEMZETISÉGI ÖNKORMÁNYZAT</t>
  </si>
  <si>
    <t>SARKADKERESZTÚRI ROMÁN NEMZETISÉGI ÖNKORMÁNYZAT</t>
  </si>
  <si>
    <t>Sarkadkeresztúr</t>
  </si>
  <si>
    <t>SZARVAS VÁROS ROMA NEMZETISÉGI ÖNKORMÁNYZATA</t>
  </si>
  <si>
    <t>Szarvas</t>
  </si>
  <si>
    <t>SZARVAS VÁROS SZLOVÁK NEMZETISÉGI ÖNKORMÁNYZATA</t>
  </si>
  <si>
    <t>SZERB HELYI ÖNKORMÁNYZAT BATTONYA</t>
  </si>
  <si>
    <t>SZLOVÁK ÖNKORMÁNYZAT CSABACSŰD</t>
  </si>
  <si>
    <t>Csabacsűd</t>
  </si>
  <si>
    <t>SZLOVÁK ÖNKORMÁNYZAT KARDOS</t>
  </si>
  <si>
    <t>Kardos</t>
  </si>
  <si>
    <t>TELEKGERENDÁSI SZLOVÁKOK NEMZETISÉGI ÖNKORMÁNYZATA</t>
  </si>
  <si>
    <t>Telekgerendás</t>
  </si>
  <si>
    <t>TÓTKOMLÓS VÁROS CIGÁNY NEMZETISÉGI ÖNKORMÁNYZATA</t>
  </si>
  <si>
    <t>Tótkomlós</t>
  </si>
  <si>
    <t>TÓTKOMLÓSI SZLOVÁK NEMZETISÉGI ÖNKORMÁNYZAT</t>
  </si>
  <si>
    <t>ÚJKÍGYÓSI ROMA NEMZETISÉGI ÖNKORMÁNYZAT</t>
  </si>
  <si>
    <t>Újkígyós</t>
  </si>
  <si>
    <t>VÉGEGYHÁZAI ROMA NEMZETISÉGI ÖNKORMÁNYZAT</t>
  </si>
  <si>
    <t>Végegyháza</t>
  </si>
  <si>
    <t>VÉSZTŐ VÁROS NÉMET NEMZETISÉGI ÖNKORMÁNYZATA</t>
  </si>
  <si>
    <t>Vésztő</t>
  </si>
  <si>
    <t>VÉSZTŐI ROMA NEMZETISÉGI ÖNKORMÁNYZAT</t>
  </si>
  <si>
    <t>ZSADÁNY KÖZSÉG ROMA NEMZETISÉGI ÖNKORMÁNYZATA</t>
  </si>
  <si>
    <t>Zsadány</t>
  </si>
  <si>
    <t>BÉKÉS MEGYEI NÉMET NEMZETISÉGI ÖNKORMÁNYZAT</t>
  </si>
  <si>
    <t>BÉKÉS MEGYEI ROMA NEMZETISÉGI ÖNKORMÁNYZAT</t>
  </si>
  <si>
    <t>BÉKÉS MEGYEI ROMÁN ÖNKORMÁNYZAT</t>
  </si>
  <si>
    <t>BÉKÉS MEGYEI SZLOVÁK ÖNKORMÁNYZAT</t>
  </si>
  <si>
    <t>Borsod-Abaúj-Zemplén</t>
  </si>
  <si>
    <t>ABAÚJKÉR TELEPÜLÉSI ROMA NEMZETISÉGI ÖNKORMÁNYZAT</t>
  </si>
  <si>
    <t>Abaújkér</t>
  </si>
  <si>
    <t>ABAÚJSZÁNTÓI ROMA NEMZETISÉGI ÖNKORMÁNYZAT</t>
  </si>
  <si>
    <t>Abaújszántó</t>
  </si>
  <si>
    <t>ABAÚJSZOLNOK ROMA NEMZETISÉGI ÖNKORMÁNYZATA</t>
  </si>
  <si>
    <t>Abaújszolnok</t>
  </si>
  <si>
    <t>ABODI ROMA NEMZETISÉGI ÖNKORMÁNYZAT</t>
  </si>
  <si>
    <t>Abod</t>
  </si>
  <si>
    <t>ABODI RUSZIN NEMZETISÉGI ÖNKORMÁNYZAT</t>
  </si>
  <si>
    <t>ALSÓREGMECI SZLOVÁK NEMZETISÉGI ÖNKORMÁNYZAT</t>
  </si>
  <si>
    <t>Alsóregmec</t>
  </si>
  <si>
    <t>ALSÓSZUHA ROMA NEMZETISÉGI ÖNKORMÁNYZAT</t>
  </si>
  <si>
    <t>Alsószuha</t>
  </si>
  <si>
    <t>ALSÓVADÁSZI ROMA NEMZETISÉGI ÖNKORMÁNYZAT</t>
  </si>
  <si>
    <t>Alsóvadász</t>
  </si>
  <si>
    <t>ALSÓZSOLCA VÁROS ROMA NEMZETISÉGI ÖNKORMÁNYZAT</t>
  </si>
  <si>
    <t>Alsózsolca</t>
  </si>
  <si>
    <t>ARLÓ NAGYKÖZSÉG ROMA NEMZETISÉGI ÖNKORMÁNYZAT</t>
  </si>
  <si>
    <t>Arló</t>
  </si>
  <si>
    <t>ASZALÓI ROMA NEMZETISÉGI ÖNKORMÁNYZAT</t>
  </si>
  <si>
    <t>Aszaló</t>
  </si>
  <si>
    <t>BÁNRÉVE ROMA NEMZETISÉGI ÖNKORMÁNYZAT</t>
  </si>
  <si>
    <t>Bánréve</t>
  </si>
  <si>
    <t>BASKÓI RUSZIN NEMZETISÉGI ÖNKORMÁNYZAT</t>
  </si>
  <si>
    <t>Baskó</t>
  </si>
  <si>
    <t>BERENTEI CIGÁNY NEMZETISÉGI ÖNKORMÁNYZAT</t>
  </si>
  <si>
    <t>Berente</t>
  </si>
  <si>
    <t>BERZÉK KÖZSÉG ROMA NEMZETISÉGI ÖNKORMÁNYZAT</t>
  </si>
  <si>
    <t>Berzék</t>
  </si>
  <si>
    <t>BODROGHALMI ROMA NEMZETISÉGI ÖNKORMÁNYZAT</t>
  </si>
  <si>
    <t>Bodroghalom</t>
  </si>
  <si>
    <t>BÓDVALENKEI ROMA NEMZETISÉGI ÖNKORMÁNYZAT</t>
  </si>
  <si>
    <t>Bódvalenke</t>
  </si>
  <si>
    <t>BOLDOGKŐÚJFALUI ROMA NEMZETISÉGI ÖNKORMÁNYZAT</t>
  </si>
  <si>
    <t>Boldogkőújfalu</t>
  </si>
  <si>
    <t>BOLDOGKŐVÁRALJAI ROMA NEMZETISÉGI ÖNKORMÁNYZAT</t>
  </si>
  <si>
    <t>Boldogkőváralja</t>
  </si>
  <si>
    <t>BOLDOGKŐVÁRALJAI RUSZIN NEMZETISÉGI ÖNKORMÁNYZAT</t>
  </si>
  <si>
    <t>BOLDVAI ROMA NEMZETISÉGI ÖNKORMÁNYZAT</t>
  </si>
  <si>
    <t>Boldva</t>
  </si>
  <si>
    <t>BORSODBÓTA KÖZSÉG ROMA NEMZETISÉGI ÖNKORMÁNYZATA</t>
  </si>
  <si>
    <t>Borsodbóta</t>
  </si>
  <si>
    <t>BORSODNÁDASDI ROMA NEMZETISÉGI ÖNKORMÁNYZAT</t>
  </si>
  <si>
    <t>Borsodnádasd</t>
  </si>
  <si>
    <t>BORSODSZIRÁK KÖZSÉG ROMA NEMZETISÉGI ÖNKORMÁNYZATA</t>
  </si>
  <si>
    <t>Borsodszirák</t>
  </si>
  <si>
    <t>BŐCS ROMA NEMZETISÉGI ÖNKORMÁYZAT</t>
  </si>
  <si>
    <t>Bőcs</t>
  </si>
  <si>
    <t>BÜKKARANYOS KÖZSÉG ROMA NEMZETISÉGI ÖNKORMÁNYZAT</t>
  </si>
  <si>
    <t>Bükkaranyos</t>
  </si>
  <si>
    <t>BÜKKSZENTKERESZTI SZLOVÁK NEMZETISÉGI ÖNKORMÁNYZAT</t>
  </si>
  <si>
    <t>Bükkszentkereszt</t>
  </si>
  <si>
    <t>CIGÁND VÁROSI ROMA NEMZETISÉGI ÖNKORMÁNYZAT</t>
  </si>
  <si>
    <t>Cigánd</t>
  </si>
  <si>
    <t>CSENYÉTE KÖZSÉG ROMA NEMZETISÉGI ÖNKORMÁNYZAT</t>
  </si>
  <si>
    <t>Csenyéte</t>
  </si>
  <si>
    <t>CSOBÁD KÖZSÉG ROMA NEMZETISÉGI ÖNKORMÁNYZATA</t>
  </si>
  <si>
    <t>Csobád</t>
  </si>
  <si>
    <t>DÁMÓC KÖZSÉG ROMA NEMZETISÉGI ÖNKORMÁNYZAT</t>
  </si>
  <si>
    <t>Dámóc</t>
  </si>
  <si>
    <t>DOMAHÁZA KÖZSÉG ROMA NEMZETISÉGI ÖNKORMÁNYZAT</t>
  </si>
  <si>
    <t>Domaháza</t>
  </si>
  <si>
    <t>DÖVÉNY ROMA NEMZETISÉGI ÖNKORMÁNYZAT</t>
  </si>
  <si>
    <t>Dövény</t>
  </si>
  <si>
    <t>EDELÉNYI CIGÁNY NEMZETISÉGI ÖNKORMÁNYZAT</t>
  </si>
  <si>
    <t>Edelény</t>
  </si>
  <si>
    <t>EDELÉNYI LENGYEL NEMZETISÉGI ÖNKORMÁNYZAT</t>
  </si>
  <si>
    <t>EDELÉNYI RUSZIN NEMZETISÉGI ÖNKORMÁNYZAT</t>
  </si>
  <si>
    <t>EMŐD VÁROS LENGYEL NEMZETISÉGI ÖNKORMÁNYZAT</t>
  </si>
  <si>
    <t>Emőd</t>
  </si>
  <si>
    <t>ENCS VÁROS ROMA NEMZETISÉGI ÖNKORMÁNYZATA</t>
  </si>
  <si>
    <t>Encs</t>
  </si>
  <si>
    <t>ERDŐBÉNYEI ROMA NEMZETISÉGI ÖNKORMÁNYZAT</t>
  </si>
  <si>
    <t>Erdőbénye</t>
  </si>
  <si>
    <t>ERDŐHORVÁTI ROMA NEMZETISÉGI ÖNKORMÁNYZAT</t>
  </si>
  <si>
    <t>Erdőhorváti</t>
  </si>
  <si>
    <t>ERDŐHORVÁTI RUSZIN NEMZETISÉGI ÖNKORMÁNYZAT</t>
  </si>
  <si>
    <t>FARKASLYUK KÖZSÉG ROMA NEMZETISÉGI ÖNKORMÁNYZAT</t>
  </si>
  <si>
    <t>Farkaslyuk</t>
  </si>
  <si>
    <t>FELSŐGAGY KÖZSÉG ROMA NEMZETISÉGI ÖNKORMÁNYZAT</t>
  </si>
  <si>
    <t>Felsőgagy</t>
  </si>
  <si>
    <t>FELSŐNYÁRÁD ROMA NEMZETISÉGI ÖNKORMÁNYZAT</t>
  </si>
  <si>
    <t>Felsőnyárád</t>
  </si>
  <si>
    <t>FELSŐREGMECI ROMA NEMZETISÉGI ÖNKORMÁNYZAT</t>
  </si>
  <si>
    <t>Felsőregmec</t>
  </si>
  <si>
    <t>FELSŐVADÁSZI CIGÁNY NEMZETISÉGI ÖNKORMÁNYZAT</t>
  </si>
  <si>
    <t>Felsővadász</t>
  </si>
  <si>
    <t>FELSŐZSOLCA VÁROS BOLGÁR NEMZETISÉGI ÖNKORMÁNYZATA</t>
  </si>
  <si>
    <t>Felsőzsolca</t>
  </si>
  <si>
    <t>FELSŐZSOLCA VÁROS ROMA NEMZETISÉGI ÖNKORMÁNYZATA</t>
  </si>
  <si>
    <t>FILKEHÁZA RUSZIN NEMZETISÉGI ÖNKORMÁNYZAT</t>
  </si>
  <si>
    <t>Filkeháza</t>
  </si>
  <si>
    <t>FONYI ROMA NEMZETISÉGI ÖNKORMÁNYZAT</t>
  </si>
  <si>
    <t>Fony</t>
  </si>
  <si>
    <t>FORRÓ KÖZSÉGI ROMA NEMZETISÉGI ÖNKORMÁNYZAT</t>
  </si>
  <si>
    <t>Forró</t>
  </si>
  <si>
    <t>FULÓKÉRCSI ROMA NEMZETISÉGI ÖNKORMÁNYZAT</t>
  </si>
  <si>
    <t>Fulókércs</t>
  </si>
  <si>
    <t>FÜZÉRI SZLOVÁK NEMZETISÉGI ÖNKORMÁNYZAT</t>
  </si>
  <si>
    <t>Füzér</t>
  </si>
  <si>
    <t>FÜZÉRKOMLÓS KÖZSÉGI ROMA NEMZETISÉGI ÖNKORMÁNYZAT</t>
  </si>
  <si>
    <t>Füzérkomlós</t>
  </si>
  <si>
    <t>FÜZÉRRADVÁNY CIGÁNY NEMZETISÉGI ÖNKORMÁNYZAT</t>
  </si>
  <si>
    <t>Füzérradvány</t>
  </si>
  <si>
    <t>GADNAI ROMA NEMZETISÉGI ÖNKORMÁNYZAT</t>
  </si>
  <si>
    <t>Gadna</t>
  </si>
  <si>
    <t>GAGYBÁTOR ROMA NEMZETISÉGI ÖNKORMÁNYZAT</t>
  </si>
  <si>
    <t>Gagybátor</t>
  </si>
  <si>
    <t>GARADNAI RUSZIN NEMZETISÉGI ÖNKORMÁNYZAT</t>
  </si>
  <si>
    <t>Garadna</t>
  </si>
  <si>
    <t>GESZTELY KÖZSÉG ROMA NEMZETISÉGI ÖNKORMÁNYZATA</t>
  </si>
  <si>
    <t>Gesztely</t>
  </si>
  <si>
    <t>GIRINCSI ROMA NEMZETISÉGI ÖNKORMÁNYZAT</t>
  </si>
  <si>
    <t>Girincs</t>
  </si>
  <si>
    <t>GÖNCRUSZKAI ROMA NEMZETISÉGI ÖNKORMÁNYZAT</t>
  </si>
  <si>
    <t>Göncruszka</t>
  </si>
  <si>
    <t>GYÖRGYTARLÓ ROMA NEMZETISÉGI ÖNKORMÁNYZAT</t>
  </si>
  <si>
    <t>Györgytarló</t>
  </si>
  <si>
    <t>HALMAJ KÖZSÉGI CIGÁNY NEMZETISÉGI ÖNKORMÁNYZAT</t>
  </si>
  <si>
    <t>Halmaj</t>
  </si>
  <si>
    <t>HANGONYI ROMA NEMZETISÉGI ÖNKORMÁNYZAT</t>
  </si>
  <si>
    <t>Hangony</t>
  </si>
  <si>
    <t>HARSÁNYI ROMA NEMZETISÉGI ÖNMKORMÁNYZAT</t>
  </si>
  <si>
    <t>Harsány</t>
  </si>
  <si>
    <t>HEJŐBÁBA KÖZSÉG ROMA NEMZETISÉGI ÖNKORMÁNYZAT</t>
  </si>
  <si>
    <t>Hejőbába</t>
  </si>
  <si>
    <t>HEJŐKERESZTÚR RUSZIN NEMZETISÉGI ÖNKORMÁNYZAT</t>
  </si>
  <si>
    <t>Hejőkeresztúr</t>
  </si>
  <si>
    <t>HEJŐSZALONTA ROMA NEMZETISÉGI ÖNKORMÁNYZAT</t>
  </si>
  <si>
    <t>Hejőszalonta</t>
  </si>
  <si>
    <t>HERCEGKÚTI NÉMET NEMZETISÉGI ÖNKORMÁNYZAT</t>
  </si>
  <si>
    <t>Hercegkút</t>
  </si>
  <si>
    <t>HERNÁDCÉCE KÖZSÉG ROMA NEMZETISÉGI ÖNKORMÁNYZATA</t>
  </si>
  <si>
    <t>Hernádcéce</t>
  </si>
  <si>
    <t>HERNÁDKAKI ROMA NEMZETISÉGI ÖNKORMÁNYZAT</t>
  </si>
  <si>
    <t>Hernádkak</t>
  </si>
  <si>
    <t>HERNÁDKÉRCS KÖZSÉG ROMA NEMZETISÉGI ÖNKORMÁNYZATA</t>
  </si>
  <si>
    <t>Hernádkércs</t>
  </si>
  <si>
    <t>HERNÁDNÉMETI ROMA NEMZETISÉGI ÖNKORMÁNYZATA</t>
  </si>
  <si>
    <t>Hernádnémeti</t>
  </si>
  <si>
    <t>HERNÁDPETRI ROMA NEMZETISÉGI ÖNKORMÁNYZAT</t>
  </si>
  <si>
    <t xml:space="preserve">Hernádpetri </t>
  </si>
  <si>
    <t>HERNÁDSZURDOK ROMA NEMZETISÉGI ÖNKORMÁNYZAT</t>
  </si>
  <si>
    <t>Hernádszurdok</t>
  </si>
  <si>
    <t>HERNÁDVÉCSE ROMA NEMZETISÉGI ÖNKORMÁNYZAT</t>
  </si>
  <si>
    <t>Hernádvécse</t>
  </si>
  <si>
    <t>HIDASNÉMETI ROMA NEMZETISÉGI ÖNKORMÁNYZAT</t>
  </si>
  <si>
    <t>Hidasnémeti</t>
  </si>
  <si>
    <t>HIDVÉGARDÓI ROMA NEMZETISÉGI ÖNKORMÁNYZAT</t>
  </si>
  <si>
    <t>Hidvégardó</t>
  </si>
  <si>
    <t>HOLLÓHÁZA SZLOVÁK NEMZETISÉGI ÖNKORMÁNYZAT</t>
  </si>
  <si>
    <t>Hollóháza</t>
  </si>
  <si>
    <t>HOMROGDI ROMA NEMZETISÉGI ÖNKORMÁNYZAT</t>
  </si>
  <si>
    <t>Homrogd</t>
  </si>
  <si>
    <t>HOMROGDI RUSZIN NEMZETISÉGI ÖNKORMÁNYZAT</t>
  </si>
  <si>
    <t>IGRICI KÖZSÉG ROMA NEMZETISÉGI ÖNKORMÁNYZATA</t>
  </si>
  <si>
    <t>Igrici</t>
  </si>
  <si>
    <t>INÁNCSI NÉMET NEMZETISÉGI ÖNKORMÁNYZAT</t>
  </si>
  <si>
    <t>Ináncs</t>
  </si>
  <si>
    <t>INÁNCSI ROMA NEMZETISÉGI ÖNKORMÁNYZAT</t>
  </si>
  <si>
    <t>IROTAI RUSZIN ÖNKORMÁNYZAT</t>
  </si>
  <si>
    <t>Irota</t>
  </si>
  <si>
    <t>IZSÓFALVAI ROMA NEMZETISÉGI ÖNKORMÁNYZAT</t>
  </si>
  <si>
    <t>Izsófalva</t>
  </si>
  <si>
    <t>JÁKFALVA ROMA NEMZETISÉGI ÖNKORMÁNYZAT</t>
  </si>
  <si>
    <t>Jákfalva</t>
  </si>
  <si>
    <t>JÁRDÁNHÁZA ROMA NEMZETISÉGI ÖNKORMÁNYZAT</t>
  </si>
  <si>
    <t>Járdánháza</t>
  </si>
  <si>
    <t>KARCSA KÖZSÉG ROMA NEMZETISÉGI ÖNKORMÁNYZATA</t>
  </si>
  <si>
    <t>Karcsa</t>
  </si>
  <si>
    <t>KAROS KÖZSÉG ROMA NEMZETISÉGI ÖNKORMÁNYZAT</t>
  </si>
  <si>
    <t>Karos</t>
  </si>
  <si>
    <t>KAZINCBARCIKA VÁROS LENGYEL NEMZETISÉGI ÖNKORMÁNYZAT</t>
  </si>
  <si>
    <t>Kazincbarcika</t>
  </si>
  <si>
    <t>KAZINCBARCIKA VÁROS NÉMET NEMZETISÉGI ÖNKORMÁNYZAT</t>
  </si>
  <si>
    <t>KAZINCBARCIKA VÁROS ROMA NEMZETISÉGI ÖNKORMÁNYZAT</t>
  </si>
  <si>
    <t>KÁZSMÁRK ROMA NEMZETISÉGI ÖNKORMÁNYZAT</t>
  </si>
  <si>
    <t>Kázsmárk</t>
  </si>
  <si>
    <t>KELEMÉR KÖZSÉG ROMA NEMZETISÉGI ÖNKORMÁNYZAT</t>
  </si>
  <si>
    <t>Kelemér</t>
  </si>
  <si>
    <t>KENÉZLŐ ROMA NEMZETISÉGI ÖNKORMÁNYZAT</t>
  </si>
  <si>
    <t>Kenézlő</t>
  </si>
  <si>
    <t>KESZNYÉTENI ROMA NEMZETISÉGI ÖNKORMÁNYZAT</t>
  </si>
  <si>
    <t>Kesznyéten</t>
  </si>
  <si>
    <t>KISCSÉCSI ROMA NEMZETISÉGI ÖNKORMÁNYZAT</t>
  </si>
  <si>
    <t>Kiscsécs</t>
  </si>
  <si>
    <t>KISHUTA SZLOVÁK NEMZETISÉGI ÖNKORMÁNYZAT</t>
  </si>
  <si>
    <t>Kishuta</t>
  </si>
  <si>
    <t>KOMLÓSKAI RUSZIN NEMZETISÉGI ÖNKORMÁNYZAT</t>
  </si>
  <si>
    <t>Komlóska</t>
  </si>
  <si>
    <t>KORLÁT KÖZSÉG ROMA NEMZETISÉGI ÖNKORMÁNYZATA</t>
  </si>
  <si>
    <t>Korlát</t>
  </si>
  <si>
    <t>KÖRÖM KÖZSÉG ROMA NEMZETISÉGI ÖNKORMÁNYZAT</t>
  </si>
  <si>
    <t>Köröm</t>
  </si>
  <si>
    <t>KRASZNOKVAJDA KÖZSÉGI ROMA NEMZETISÉGI ÖNKORMÁNYZATA</t>
  </si>
  <si>
    <t>Krasznokvajda</t>
  </si>
  <si>
    <t>KUPAI ROMA NEMZETISÉGI ÖNKORMÁNYZAT</t>
  </si>
  <si>
    <t>Kupa</t>
  </si>
  <si>
    <t>KURITYÁN ROMA NEMZETISÉGI ÖNKORMÁNYZAT</t>
  </si>
  <si>
    <t>Kurityán</t>
  </si>
  <si>
    <t>LÁCACSÉKE KÖZSÉG ROMA NEMZETISÉGI ÖNKORMÁNYZAT</t>
  </si>
  <si>
    <t>Lácacséke</t>
  </si>
  <si>
    <t>LÁDBESENYŐI LENGYEL NEMZETISÉGI ÖNKORMÁNYZAT</t>
  </si>
  <si>
    <t>Ládbesenyő</t>
  </si>
  <si>
    <t>LAK KÖZSÉG ROMA NEMZETISÉGI ÖNKORMÁNYZAT</t>
  </si>
  <si>
    <t>Lak</t>
  </si>
  <si>
    <t>LÉH CIGÁNY NEMZETISÉGI ÖNKORMÁNYZAT</t>
  </si>
  <si>
    <t>Léh</t>
  </si>
  <si>
    <t>MAKKOSHOTYKAI ROMA NEMZETISÉGI ÖNKORMÁNYZAT</t>
  </si>
  <si>
    <t>Makkoshotyka</t>
  </si>
  <si>
    <t>MARTONYI KÖZSÉG ROMA NEMZETISÉGI ÖNKORMÁNYZAT</t>
  </si>
  <si>
    <t>Martonyi</t>
  </si>
  <si>
    <t>MEGYASZÓ ROMA NEMZETISÉGI ÖNKORMÁNYZAT</t>
  </si>
  <si>
    <t>Megyaszó</t>
  </si>
  <si>
    <t>MÉRAI ROMA NEMZETISÉGI ÖNKORMÁNYZAT</t>
  </si>
  <si>
    <t>Méra</t>
  </si>
  <si>
    <t>MEZŐCSÁT VÁROS CIGÁNY NEMZETISÉGI ÖNKORMÁNYZAT</t>
  </si>
  <si>
    <t>Mezőcsát</t>
  </si>
  <si>
    <t>MEZŐKERESZTESI ROMA NEMZETISÉGI ÖNKORMÁNYZAT</t>
  </si>
  <si>
    <t>Mezőkeresztes</t>
  </si>
  <si>
    <t>MEZŐKÖVESDI ROMA NEMZETISÉGI ÖNKORMÁNYZAT</t>
  </si>
  <si>
    <t>Mezőkövesd</t>
  </si>
  <si>
    <t>MEZŐZOMBORI ROMA NEMZETISÉGI ÖNKORMÁNYZAT</t>
  </si>
  <si>
    <t>Mezőzombor</t>
  </si>
  <si>
    <t>MIKÓHÁZI SZLOVÁK NEMZETISÉGI ÖNKORMÁNYZAT</t>
  </si>
  <si>
    <t>Mikóháza</t>
  </si>
  <si>
    <t>MISKOLC MEGYEI JOGÚ VÁROS  LENGYEL NEMZETISÉGI ÖNKORMÁNYZATA</t>
  </si>
  <si>
    <t>Miskolc</t>
  </si>
  <si>
    <t>MISKOLC MEGYEI JOGÚ VÁROS BOLGÁR NEMZETISÉGI ÖNKORMÁNYZATA</t>
  </si>
  <si>
    <t>MISKOLC MEGYEI JOGÚ VÁROS GÖRÖG NEMZETISÉGI ÖNKORMÁNYZAT</t>
  </si>
  <si>
    <t>MISKOLC MEGYEI JOGÚ VÁROS NÉMET NEMZETISÉGI ÖNKORMÁNYZATA</t>
  </si>
  <si>
    <t>MISKOLC MEGYEI JOGÚ VÁROS ÖRMÉNY NEMZETISÉGI ÖNKORMÁNYZATA</t>
  </si>
  <si>
    <t>MISKOLC MEGYEI JOGÚ VÁROS ROMA NEMZETISÉGI ÖNKORMÁNYZATA</t>
  </si>
  <si>
    <t>MISKOLC MEGYEI JOGÚ VÁROS RUSZIN NEMZETISÉGI ÖNKORMÁNYZATA</t>
  </si>
  <si>
    <t>MISKOLC MEGYEI JOGÚ VÁROS SZLOVÁK NEMZETISÉGI ÖNKORMÁNYZATA</t>
  </si>
  <si>
    <t>MISKOLC MEGYEI JOGÚ VÁROS UKRÁN NEMZETISÉGI ÖNKORMÁNYZATA</t>
  </si>
  <si>
    <t>MONAJI ROMA NEMZETISÉGI ÖNKORMÁNYZAT</t>
  </si>
  <si>
    <t>Monaj</t>
  </si>
  <si>
    <t>MUCSONY NAGYKÖZSÉG LENGYEL NEMZETISÉGI ÖNKORMÁNYZATA</t>
  </si>
  <si>
    <t>Múcsony</t>
  </si>
  <si>
    <t>MUCSONY NAGYKÖZSÉG ROMA NEMZETISÉGI ÖNKORMÁNYZATA</t>
  </si>
  <si>
    <t>MUCSONY NAGYKÖZSÉG ROMÁN NEMZETISÉGI ÖNKORMÁNYZATA</t>
  </si>
  <si>
    <t>MUCSONY NAGYKÖZSÉG RUSZIN NEMZETISÉGI ÖNKORMÁNYZATA</t>
  </si>
  <si>
    <t>NAGYCSÉCSI ROMA NEMZETISÉGI ÖNKORMÁNYZAT</t>
  </si>
  <si>
    <t>Nagycsécs</t>
  </si>
  <si>
    <t>NAGYKINIZSI ROMA NEMZETISÉGI ÖNKORMÁNYZAT</t>
  </si>
  <si>
    <t>Nagykinizs</t>
  </si>
  <si>
    <t>NÉMET NEMZETISÉGI ÖNKORMÁNYZAT SÁROSPATAK</t>
  </si>
  <si>
    <t>Sárospatak</t>
  </si>
  <si>
    <t>NEMZETISÉGI ROMA ÖNKORMÁNYZAT GÖNC</t>
  </si>
  <si>
    <t>Gönc</t>
  </si>
  <si>
    <t>NEMZETISÉGI ROMA ÖNKORMÁNYZAT SÁTA</t>
  </si>
  <si>
    <t>Sáta</t>
  </si>
  <si>
    <t>OLASZLISZKAI ROMA NEMZETISÉGI ÖNKORMÁNYZAT</t>
  </si>
  <si>
    <t>Olaszliszka</t>
  </si>
  <si>
    <t>ONGA ROMA NEMZETISÉGI ÖNKORMÁNYZAT</t>
  </si>
  <si>
    <t>Onga</t>
  </si>
  <si>
    <t>ÓNODI ROMA NEMZETISÉGI ÖNKORMÁNYZAT</t>
  </si>
  <si>
    <t>Ónod</t>
  </si>
  <si>
    <t>ORMOSBÁNYA KÖZSÉG ROMA NEMZETISÉGI ÖNKORMÁNYZAT</t>
  </si>
  <si>
    <t>Ormosbánya</t>
  </si>
  <si>
    <t>ÓZDI NÉMET NEMZETISÉGI ÖNKORMÁNYZAT</t>
  </si>
  <si>
    <t>Ózd</t>
  </si>
  <si>
    <t>ÓZDI ROMA NEMZETISÉGI ÖNKORMÁNYZAT</t>
  </si>
  <si>
    <t>PÁCIN KÖZSÉG ROMA NEMZETISÉGI ÖNKORMÁNYZATA</t>
  </si>
  <si>
    <t>Pácin</t>
  </si>
  <si>
    <t>PÁLHÁZA VÁROS RUSZIN NEMZETISÉGI ÖNKORMÁNYZATA</t>
  </si>
  <si>
    <t>Pálháza</t>
  </si>
  <si>
    <t>PÁLHÁZA VÁROS SZLOVÁK NEMZETISÉGI ÖNKORMÁNYZATA</t>
  </si>
  <si>
    <t>PERE TELEPÜLÉSI ROMA NEMZETISÉGI ÖNKORMÁNYZAT</t>
  </si>
  <si>
    <t>Pere</t>
  </si>
  <si>
    <t>PERKUPAI ROMA NEMZETISÉGI ÖNKORMÁNYZAT</t>
  </si>
  <si>
    <t>Perkupa</t>
  </si>
  <si>
    <t>PRÜGY KÖZSÉGI ROMA NEMZETISÉGI ÖNKORMÁNYZAT</t>
  </si>
  <si>
    <t>Prügy</t>
  </si>
  <si>
    <t>PUSZTARADVÁNYI ROMA NEMZETISÉGI ÖNKORMÁNYZAT</t>
  </si>
  <si>
    <t>Pusztaradvány</t>
  </si>
  <si>
    <t>PUTNOKI ROMA NEMZETISÉGI ÖNKORMÁNYZAT</t>
  </si>
  <si>
    <t>Putnok</t>
  </si>
  <si>
    <t>RAGÁLYI ROMA NEMZETISÉGI ÖNKORMÁNYZAT</t>
  </si>
  <si>
    <t>Ragály</t>
  </si>
  <si>
    <t>RAKACA KÖZSÉG ROMA NEMZETISÉGI ÖNKORMÁNYZAT</t>
  </si>
  <si>
    <t>Rakaca</t>
  </si>
  <si>
    <t>RAKACASZEND KÖZSÉG ROMA NEMZETISÉGI ÖNKORMÁNYZAT</t>
  </si>
  <si>
    <t>Rakacaszend</t>
  </si>
  <si>
    <t>RÁSONYSÁPBERENCS CIGÁNY NEMZETISÉGI ÖNKORMÁNYZAT</t>
  </si>
  <si>
    <t>Rásonysápberencs</t>
  </si>
  <si>
    <t>RÁTKAI NÉMET NEMZETISÉGI TELEPÜLÉSI ÖNKORMÁNYZAT</t>
  </si>
  <si>
    <t>Rátka</t>
  </si>
  <si>
    <t>RÉPÁSHUTA SZLOVÁK NEMZETISÉGI ÖNKORMÁNYZAT</t>
  </si>
  <si>
    <t>Répáshuta</t>
  </si>
  <si>
    <t>ROMA NEMZETISÉGI ÖNKORMÁNYZAT BAKTAKÉK</t>
  </si>
  <si>
    <t>Baktakék</t>
  </si>
  <si>
    <t>ROMA NEMZETISÉGI ÖNKORMÁNYZAT BERET</t>
  </si>
  <si>
    <t>Beret</t>
  </si>
  <si>
    <t>ROMA NEMZETISÉGI ÖNKORMÁNYZAT KOVÁCSVÁGÁS</t>
  </si>
  <si>
    <t>Kovácsvágás</t>
  </si>
  <si>
    <t>ROMA NEMZETISÉGI ÖNKORMÁNYZAT NOVAJIDRÁNY</t>
  </si>
  <si>
    <t>Novajidrány</t>
  </si>
  <si>
    <t>ROMA NEMZETISÉGI ÖNKORMÁNYZAT RICSE</t>
  </si>
  <si>
    <t>Ricse</t>
  </si>
  <si>
    <t>ROMA NEMZETISÉGI ÖNKORMÁNYZAT VILMÁNY</t>
  </si>
  <si>
    <t>Vilmány</t>
  </si>
  <si>
    <t>RUDABÁNYA VÁROS NÉMET NEMZETISÉGI ÖNKORMÁNYZAT</t>
  </si>
  <si>
    <t xml:space="preserve">Rudabánya </t>
  </si>
  <si>
    <t>SAJÓHÍDVÉG ROMA NEMZETISÉGI ÖNKORMÁNYZAT</t>
  </si>
  <si>
    <t>Sajóhídvég</t>
  </si>
  <si>
    <t>SAJÓIVÁNKA KÖZSÉG ROMA NEMZETISÉGI ÖNKORMÁNYZAT</t>
  </si>
  <si>
    <t>Sajóivánka</t>
  </si>
  <si>
    <t>SAJÓKAZA KÖZSÉG ROMA NEMZETISÉGI ÖNKORMÁNYZATA</t>
  </si>
  <si>
    <t>Sajókaza</t>
  </si>
  <si>
    <t>SAJÓLÁD ROMA NEMZETISÉGI ÖNKORMÁNYZAT</t>
  </si>
  <si>
    <t>Sajólád</t>
  </si>
  <si>
    <t>SAJÓPÁLFALA KÖZSÉG RUSZIN NEMZETISÉGI ÖNKORMÁNYZATA</t>
  </si>
  <si>
    <t>Sajópálfala</t>
  </si>
  <si>
    <t>SAJÓSZENTPÉTER VÁROSI LENGYEL NEMZETISÉGI ÖNKORMÁNYZAT</t>
  </si>
  <si>
    <t>Sajószentpéter</t>
  </si>
  <si>
    <t>SAJÓSZENTPÉTER VÁROSI NÉMET NEMZETISÉGI ÖNKORMÁNYZAT</t>
  </si>
  <si>
    <t>SAJÓSZENTPÉTER VÁROSI ROMA NEMZETISÉGI ÖNKORMÁNYZAT</t>
  </si>
  <si>
    <t>SÁLY KÖZSÉG ROMA NEMZETISÉGI ÖNKORMÁNYZATA</t>
  </si>
  <si>
    <t>Sály</t>
  </si>
  <si>
    <t>SÁROSPATAKI ROMA NEMZETISÉGI ÖNKORMÁNYZAT</t>
  </si>
  <si>
    <t>SÁROSPATAKI RUSZIN NEMZETISÉGI ÖNKORMÁNYZAT</t>
  </si>
  <si>
    <t>SÁTORALJAÚJHELY VÁROS NÉMET NEMZETISÉGI ÖNKORMÁNYZATA</t>
  </si>
  <si>
    <t>Sátoraljaújhely</t>
  </si>
  <si>
    <t>SÁTORALJAÚJHELY VÁROS ROMA NEMZETISÉGI ÖNKORMÁNYZATA</t>
  </si>
  <si>
    <t>SÁTORALJAÚJHELY VÁROS SZLOVÁK NEMZETISÉGI ÖNKORMÁNYZATA</t>
  </si>
  <si>
    <t>SELYEBI ROMA NEMZETISÉGI ÖNKORMÁNYZAT</t>
  </si>
  <si>
    <t>Selyeb</t>
  </si>
  <si>
    <t>SEMJÉN KÖZSÉG ROMA NEMZETISÉGI ÖNKORMÁNYZAT</t>
  </si>
  <si>
    <t>Semjén</t>
  </si>
  <si>
    <t>SZAKÁCSI ROMA NEMZETISÉGI ÖNKORMÁNYZAT</t>
  </si>
  <si>
    <t>Szakácsi</t>
  </si>
  <si>
    <t>SZALASZEND KÖZSÉG ROMA NEMZETISÉGI ÖNKORMÁNYZATA</t>
  </si>
  <si>
    <t>Szalaszend</t>
  </si>
  <si>
    <t>SZALONNA KÖZSÉG ROMA NEMZETISÉGI ÖNKORMÁNYZAT</t>
  </si>
  <si>
    <t>Szalonna</t>
  </si>
  <si>
    <t>SZEMERE KÖZSÉG ROMA NEMZETISÉGI ÖNKORMÁNYZATA</t>
  </si>
  <si>
    <t>Szemere</t>
  </si>
  <si>
    <t>SZENDRŐ VÁROSI NÉMET NEMZETISÉGI ÖNKORMÁNYZAT</t>
  </si>
  <si>
    <t>Szendrő</t>
  </si>
  <si>
    <t>SZENDRŐ VÁROSI ROMA NEMZETISÉGI ÖNKORMÁNYZAT</t>
  </si>
  <si>
    <t>SZENDRŐLÁDI ROMA NEMZETISÉGI ÖNKORMÁNYZAT</t>
  </si>
  <si>
    <t>Szendrőlád</t>
  </si>
  <si>
    <t>SZENTISTVÁNI ROMA NEMZETISÉGI ÖNKORMÁNYZAT</t>
  </si>
  <si>
    <t>Szentistván</t>
  </si>
  <si>
    <t>SZERENCS VÁROS NÉMET NEMZETISÉGI ÖNKORMÁNYZAT</t>
  </si>
  <si>
    <t>Szerencs</t>
  </si>
  <si>
    <t>SZERENCS VÁROS ROMA NEMZETISÉGI ÖNKORMÁNYZAT</t>
  </si>
  <si>
    <t>SZIKSZÓ VÁROS ROMA NEMZETISÉGI ÖNKORMÁNYZAT</t>
  </si>
  <si>
    <t>Szikszó</t>
  </si>
  <si>
    <t>SZIKSZÓI RUSZIN NEMZETISÉGI ÖNKORMÁNYZAT</t>
  </si>
  <si>
    <t>SZIN ROMA NEMZETISÉGI ÖNKORMÁNYZAT</t>
  </si>
  <si>
    <t>Szin</t>
  </si>
  <si>
    <t>SZLOVÁK NEMZETISÉGI ÖNKORMÁNYZAT VÁGÁSHUTA</t>
  </si>
  <si>
    <t>Vágáshuta</t>
  </si>
  <si>
    <t>SZÖGLIGETI LENGYEL NEMZETISÉGI ÖNKORMÁNYZAT</t>
  </si>
  <si>
    <t>Szögliget</t>
  </si>
  <si>
    <t>SZUHAKÁLLÓ KÖZSÉG ROMA NEMZETISÉGI ÖNKORMÁNYZAT</t>
  </si>
  <si>
    <t>Szuhakálló</t>
  </si>
  <si>
    <t>SZUHOGY ROMA NEMZETISÉGI ÖNKORMÁNYZAT</t>
  </si>
  <si>
    <t>Szuhogy</t>
  </si>
  <si>
    <t>TAKTAHARKÁNYI ROMA NEMZETISÉGI ÖNKORMÁNYZAT</t>
  </si>
  <si>
    <t>Taktaharkány</t>
  </si>
  <si>
    <t>TAKTAKENÉZ KÖZSÉGI ROMA NEMZETISÉGI ÖNKORMÁNYZAT</t>
  </si>
  <si>
    <t>Taktakenéz</t>
  </si>
  <si>
    <t>TAKTASZADA KÖZSÉG ROMA NEMZETISÉGI ÖNKORMÁNYZATA</t>
  </si>
  <si>
    <t>Taktaszada</t>
  </si>
  <si>
    <t>TÁLLYA TELEPÜLÉSI ROMA NEMZETISÉGI ÖNKORMÁNYZAT</t>
  </si>
  <si>
    <t>Tállya</t>
  </si>
  <si>
    <t>TISZAKARÁD KÖZSÉGI ROMA NEMZETISÉGI ÖNKORMÁNYZAT</t>
  </si>
  <si>
    <t>Tiszakarád</t>
  </si>
  <si>
    <t>TISZAKESZI ROMA NEMZETISÉGI ÖNKORMÁNYZAT</t>
  </si>
  <si>
    <t>Tiszakeszi</t>
  </si>
  <si>
    <t>TISZALÚCI CIGÁNY NEMZETISÉGI ÖNKORMÁNYZAT</t>
  </si>
  <si>
    <t>Tiszalúc</t>
  </si>
  <si>
    <t>TISZAÚJVÁROSI ROMA NEMZETISÉGI ÖNKORMÁNYZAT</t>
  </si>
  <si>
    <t>Tiszaújváros</t>
  </si>
  <si>
    <t>TISZAÚJVÁROSI RUSZIN NEMZETISÉGI ÖNKORMÁNYZAT</t>
  </si>
  <si>
    <t>TOKAJ VÁROS ROMA NEMZETISÉGI ÖNKORMÁNYZAT</t>
  </si>
  <si>
    <t>Tokaj</t>
  </si>
  <si>
    <t>TOLCSVAI ROMA NEMZETISÉGI ÖNKORMÁNYZAT</t>
  </si>
  <si>
    <t>Tolcsva</t>
  </si>
  <si>
    <t>TOLCSVAI RUSZIN NEMZETISÉGI ÖNKORMÁNYZAT</t>
  </si>
  <si>
    <t>TORNANÁDASKA KÖZSÉG CIGÁNY NEMZETISÉGI ÖNKORMÁNYZAT</t>
  </si>
  <si>
    <t>Tornanádaska</t>
  </si>
  <si>
    <t>TORNYOSNÉMETI ROMA NEMZETISÉGI ÖNKORMÁNYZAT</t>
  </si>
  <si>
    <t>Tornyosnémeti</t>
  </si>
  <si>
    <t>ÚJCSANÁLOS ROMA NEMZETISÉGI ÖNKORMÁNYZATA</t>
  </si>
  <si>
    <t>Újcsanálos</t>
  </si>
  <si>
    <t>VAJDÁCSKAI ROMA NEMZETISÉGI ÖNKORMÁNYZAT</t>
  </si>
  <si>
    <t>Vajdácska</t>
  </si>
  <si>
    <t>VÁMOSÚJFALUI RUSZIN NEMZETISÉGI ÖNKORMÁNYZAT</t>
  </si>
  <si>
    <t>Vámosújfalu</t>
  </si>
  <si>
    <t>VISSI ROMA NEMZETISÉGI ÖNKORMÁNYZAT</t>
  </si>
  <si>
    <t>Viss</t>
  </si>
  <si>
    <t>VIZSOLY KÖZSÉG ROMA NEMZETISÉGI ÖNKORMÁNYZATA</t>
  </si>
  <si>
    <t>Vizsoly</t>
  </si>
  <si>
    <t>ZÁDORFALVA KÖZSÉG ROMA NEMZETISÉGI ÖNKORMÁNYZAT</t>
  </si>
  <si>
    <t>Zádorfalva</t>
  </si>
  <si>
    <t>ZEMPLÉNAGÁRDI ROMA NEMZETISÉGI ÖNKORMÁNYZAT</t>
  </si>
  <si>
    <t>Zemplénagárd</t>
  </si>
  <si>
    <t>BORSOD-ABAÚJ-ZEMPLÉN MEGYEI SZLOVÁK TERÜLETI NEMZETISÉGI ÖNKORMÁNYZAT</t>
  </si>
  <si>
    <t>BORSOD-ABAÚJ-ZEMPLÉN MEGYEI TERÜLETI NÉMET NEMZETISÉGI ÖNKORMÁNYZAT</t>
  </si>
  <si>
    <t>BORSOD-ABAÚJ-ZEMPLÉN MEGYEI TERÜLETI ROMA ÖNKORMÁNYZAT</t>
  </si>
  <si>
    <t>BORSOD-ABAÚJ-ZEMPLÉN MEGYEI TERÜLETI RUSZIN ÖNKORMÁNYZAT</t>
  </si>
  <si>
    <t>NYÍRI KÖZSÉGI ROMA NEMZETISÉGI ÖNKORMÁNYZAT</t>
  </si>
  <si>
    <t>Nyíri</t>
  </si>
  <si>
    <t>Csongrád</t>
  </si>
  <si>
    <t>AMBRÓZFALVI SZLOVÁK NEMZETISÉGI ÖNKORMÁNYZAT</t>
  </si>
  <si>
    <t>Ambrózfalva</t>
  </si>
  <si>
    <t>CIGÁNY NEMZETISÉGI ÖNKORMÁNYZAT</t>
  </si>
  <si>
    <t>Apátfalva</t>
  </si>
  <si>
    <t>BAKS KÖZSÉGI ROMA NEMZETISÉGI ÖNKORMÁNYAT</t>
  </si>
  <si>
    <t>Baks</t>
  </si>
  <si>
    <t>CSANÁDPALOTAI ROMA NEMZETISÉGI ÖNKORMÁNYZAT</t>
  </si>
  <si>
    <t>Csanádpalota</t>
  </si>
  <si>
    <t>CSANÁDPALOTAI ROMÁN NEMZETISÉGI ÖNKORMÁNYZAT</t>
  </si>
  <si>
    <t>CSANYTELEKI ROMA NEMZETISÉGI ÖNKORMÁNYZAT</t>
  </si>
  <si>
    <t>Csanytelek</t>
  </si>
  <si>
    <t>CSONGRÁD VÁROS ROMA NEMZETISÉGI ÖNKORMÁNYZATA</t>
  </si>
  <si>
    <t>DESZKI SZERB NEMZETISÉGI ÖNKORMÁNYZAT</t>
  </si>
  <si>
    <t>Deszk</t>
  </si>
  <si>
    <t>NÉMET ÖNKORMÁNYZAT</t>
  </si>
  <si>
    <t>Hódmezővásárhely</t>
  </si>
  <si>
    <t>HÓDMEZŐVÁSÁRHELY MEGYEI JOGÚ VÁROS CIGÁNY NEMZETISÉGI ÖNKORMÁNYZATA</t>
  </si>
  <si>
    <t>KISTELEKI CIGÁNY NEMZETISÉGI ÖNKORMÁNYZAT</t>
  </si>
  <si>
    <t>Kistelek</t>
  </si>
  <si>
    <t>KISZOMBORI ROMA NEMZETISÉGI ÖNKORMÁNYZAT</t>
  </si>
  <si>
    <t>Kiszombor</t>
  </si>
  <si>
    <t>KÜBEKHÁZA KÖZSÉG ROMA NEMZETISÉGI ÖNKORMÁNYZATA</t>
  </si>
  <si>
    <t>Kübekháza</t>
  </si>
  <si>
    <t>MAGYARCSANÁDI CIGÁNY NEMZETISÉGI ÖNKORMÁNYZAT</t>
  </si>
  <si>
    <t>Magyarcsanád</t>
  </si>
  <si>
    <t>ROMÁN NEMZETISÉGI ÖNKORMÁNYZAT MAGYARCSANÁD</t>
  </si>
  <si>
    <t>SZERB NEMZETISÉGI ÖNKORMÁNYZAT MAGYARCSANÁD</t>
  </si>
  <si>
    <t>MAKÓI ROMA NEMZETISÉGI ÖNKORMÁNYZAT</t>
  </si>
  <si>
    <t>Makó</t>
  </si>
  <si>
    <t>MAKÓI ROMÁN NEMZETISÉGI ÖNKORMÁNYZAT</t>
  </si>
  <si>
    <t>MINDSZENT VÁROS ROMA NEMZETISÉGI ÖNKORMÁNYZAT</t>
  </si>
  <si>
    <t>Mindszent</t>
  </si>
  <si>
    <t>NAGYLAKI ROMÁN NEMZETISÉGI ÖNKORMÁNYZAT</t>
  </si>
  <si>
    <t>Nagylak</t>
  </si>
  <si>
    <t>PITVAROSI SZLOVÁK NEMZETISÉGI ÖNKORMÁNYZAT</t>
  </si>
  <si>
    <t>Pitvaros</t>
  </si>
  <si>
    <t>SZEGEDI BOLGÁR NEMZETISÉGI ÖNKORMÁNYZAT</t>
  </si>
  <si>
    <t>Szeged</t>
  </si>
  <si>
    <t>SZEGEDI GÖRÖG NEMZETISÉGI ÖNKORMÁNYZAT</t>
  </si>
  <si>
    <t>SZEGEDI HORVÁT NEMZETISÉGI ÖNKORMÁNYZAT</t>
  </si>
  <si>
    <t>SZEGEDI LENGYEL ÖNKORMÁNYZAT</t>
  </si>
  <si>
    <t>SZEGEDI NÉMET NEMZETISÉGI ÖNKORMÁNYZAT</t>
  </si>
  <si>
    <t>SZEGEDI ÖRMÉNY ÖNKORMÁNYZAT</t>
  </si>
  <si>
    <t>SZEGEDI CIGÁNY NEMZETISÉGI ÖNKORMÁNYZAT</t>
  </si>
  <si>
    <t>SZEGEDI ROMÁN NEMZETISÉGI ÖNKORMÁNYZAT</t>
  </si>
  <si>
    <t>SZEGEDI SZERB NEMZETISÉGI ÖNKORMÁNYZAT</t>
  </si>
  <si>
    <t>SEGEDÍNSKA SLOVENSKÁ SAMOSPRÁVA</t>
  </si>
  <si>
    <t>SZEGEDI UKRÁN NEMZETISÉGI ÖNKORMÁNYZAT</t>
  </si>
  <si>
    <t>SZEGVÁRI ROMA NEMZETISÉGI ÖNKORMÁNYZAT</t>
  </si>
  <si>
    <t>Szegvár</t>
  </si>
  <si>
    <t>SZENTESI ROMA NEMZETISÉGI ÖNKORMÁNYZAT</t>
  </si>
  <si>
    <t>Szentes</t>
  </si>
  <si>
    <t>CSONGRÁD MEGYEI CIGÁNY ÖNKORMÁNYZAT</t>
  </si>
  <si>
    <t>CSONGRÁD MEGYEI ROMÁN ÖNKORMÁNYZAT</t>
  </si>
  <si>
    <t>TISZASZIGET CIGÁNY NEMZETISÉGI ÖNKORMÁNYZAT</t>
  </si>
  <si>
    <t>Tiszasziget</t>
  </si>
  <si>
    <t>ÚJSZENTIVÁN CIGÁNY NEMZETISÉGI ÖNKORMÁNYZAT</t>
  </si>
  <si>
    <t>Újszentiván</t>
  </si>
  <si>
    <t>ÚJSZENTIVÁN SZERB NEMZETISÉGI ÖNKORMÁNYZAT</t>
  </si>
  <si>
    <t>Fejér</t>
  </si>
  <si>
    <t>ADONY VÁROS NÉMET NEMZETISÉGI ÖNKORMÁNYZAT</t>
  </si>
  <si>
    <t>Adony</t>
  </si>
  <si>
    <t>BAKONYCSERNYEI SZLOVÁK ÖNKORMÁNYZAT</t>
  </si>
  <si>
    <t>Bakonycsernye</t>
  </si>
  <si>
    <t>BALINKA NÉMET NEMZETISÉGI ÖNKORMÁNYZAT</t>
  </si>
  <si>
    <t>Balinka</t>
  </si>
  <si>
    <t>BELOIANNISZ KÖZSÉG GÖRÖG NEMZETISÉGI ÖNKORMÁNYZATA</t>
  </si>
  <si>
    <t>Beloiannisz</t>
  </si>
  <si>
    <t>BICSKE VÁROS ROMA NEMZETISÉGI ÖNKORMÁNYZAT</t>
  </si>
  <si>
    <t>Bicske</t>
  </si>
  <si>
    <t>CECEI ROMA NEMZETISÉGI ÖNKORMÁNYZAT</t>
  </si>
  <si>
    <t>Cece</t>
  </si>
  <si>
    <t>CIGÁNY NEMZETISÉGI ÖNKORMÁNYZAT MÓR</t>
  </si>
  <si>
    <t>Mór</t>
  </si>
  <si>
    <t>DUNAÚJVÁROS MEGYEI JOGÚ VÁROS HORVÁT NEMZETISÉGI ÖNKORMÁNYZATA</t>
  </si>
  <si>
    <t>Dunaújváros</t>
  </si>
  <si>
    <t>DUNAÚJVÁROS MEGYEI JOGÚ VÁROS LENGYEL NEMZETISÉGI ÖNKORMÁNYZATA</t>
  </si>
  <si>
    <t>DUNAÚJVÁROS MEGYEI JOGÚ VÁROS ROMA NEMZETISÉGI ÖNKORMÁNYZATA</t>
  </si>
  <si>
    <t>DUNAÚJVÁROS MEGYEI JOGÚ VÁROS RUSZIN NEMZETISÉGI ÖNKORMÁNYZATA</t>
  </si>
  <si>
    <t>DUNAÚJVÁROS MEGYEI JOGÚ VÁROS SZERB NEMZETISÉGI ÖNKORMÁNYZATA</t>
  </si>
  <si>
    <t>ENYING VÁROS ROMA NEMZETISÉGI ÖNKORMÁNYZATA</t>
  </si>
  <si>
    <t>Enying</t>
  </si>
  <si>
    <t>ERCSI VÁROS HORVÁT NEMZETISÉGI ÖNKORMÁNYZAT</t>
  </si>
  <si>
    <t>Ercsi</t>
  </si>
  <si>
    <t>ERCSI VÁROS ROMA NEMZETISÉGI ÖNKORMÁNYZAT</t>
  </si>
  <si>
    <t>ETYEKI NÉMET NEMZETISÉGI ÖNKORMÁNYZAT</t>
  </si>
  <si>
    <t>Etyek</t>
  </si>
  <si>
    <t>ETYEKI ROMA NEMZETISÉGI ÖNKORMÁNYZAT</t>
  </si>
  <si>
    <t>GÁNT KÖZSÉG NÉMET NEMZETISÉGI ÖNKORMÁNYZAT</t>
  </si>
  <si>
    <t>Gánt</t>
  </si>
  <si>
    <t>ISZTIMÉRI NÉMET NEMZETISÉGI ÖNKORMÁNYZAT</t>
  </si>
  <si>
    <t>Isztimér</t>
  </si>
  <si>
    <t>KISLÁNG KÖZSÉG ROMA NEMZETISÉGI ÖNKORMÁNYZATA</t>
  </si>
  <si>
    <t>Kisláng</t>
  </si>
  <si>
    <t>MÁNYI NÉMET NEMZETISÉGI ÖNKORMÁNYZAT</t>
  </si>
  <si>
    <t>Mány</t>
  </si>
  <si>
    <t>MÁNYI ROMA NEMZETISÉGI ÖNKORMÁNYZAT</t>
  </si>
  <si>
    <t>MEZŐFALVI NÉMET NEMZETISÉGI ÖNKORMÁNYZAT</t>
  </si>
  <si>
    <t>Mezőfalva</t>
  </si>
  <si>
    <t>MEZŐSZILASI ROMA NEMZETISÉGI ÖNKORMÁNYZAT</t>
  </si>
  <si>
    <t>Mezőszilas</t>
  </si>
  <si>
    <t>NÉMET NEMZETISÉGI ÖNKORMÁNYZAT MÓR</t>
  </si>
  <si>
    <t>NÉMET NEMZETISÉGI ÖNKORMÁNYZAT ÚJBAROK</t>
  </si>
  <si>
    <t>Újbarok</t>
  </si>
  <si>
    <t>PÁTKA KÖZSÉG ROMA NEMZETISÉGI ÖNKORMÁNYZATA</t>
  </si>
  <si>
    <t>Pátka</t>
  </si>
  <si>
    <t>PERKÁTAI ROMA NEMZETISÉGI ÖNKORMÁNYZAT</t>
  </si>
  <si>
    <t>Perkáta</t>
  </si>
  <si>
    <t>POLGÁRDI VÁROS ROMA NEMZETISÉGI ÖNKORMÁNYZAT</t>
  </si>
  <si>
    <t>Polgárdi</t>
  </si>
  <si>
    <t>PUSZTAVÁMI NÉMET NEMZETISÉGI ÖNKORMÁNYZAT</t>
  </si>
  <si>
    <t>Pusztavám</t>
  </si>
  <si>
    <t>RÁCALMÁS VÁROS NÉMET NEMZETISÉGI ÖNKORMÁNYZAT</t>
  </si>
  <si>
    <t>Rácalmás</t>
  </si>
  <si>
    <t>RÁCKERESZTÚR ROMA NEMZETISÉGI ÖNKORMÁNYZAT</t>
  </si>
  <si>
    <t>Ráckeresztúr</t>
  </si>
  <si>
    <t>SÁRBOGÁRDI ROMA NEMZETISÉGI ÖNKORMÁNYZAT</t>
  </si>
  <si>
    <t>Sárbogárd</t>
  </si>
  <si>
    <t>SÁRKERESZTÚRI ROMA NEMZETISÉGI ÖNKORMÁNYZAT</t>
  </si>
  <si>
    <t>Sárkeresztúr</t>
  </si>
  <si>
    <t>SZÁRI NÉMET NEMZETISÉGI ÖNKORMÁNYZAT</t>
  </si>
  <si>
    <t>Szár</t>
  </si>
  <si>
    <t>SZÉKESFEHÉRVÁR MEGYEI JOGÚ VÁROS ROMA NEMZETISÉGI ÖNKORMÁNYZAT</t>
  </si>
  <si>
    <t>Székesfehérvár</t>
  </si>
  <si>
    <t>SZÉKESFEHÉRVÁRI HORVÁT NEMZETISÉGI ÖNKORMÁNYZAT</t>
  </si>
  <si>
    <t>SZÉKESFEHÉRVÁRI LENGYEL NEMZETISÉGI ÖNKORMÁNYZAT</t>
  </si>
  <si>
    <t>SZÉKESFEHÉRVÁRI NÉMET NEMZETISÉGI ÖNKORMÁNYZAT</t>
  </si>
  <si>
    <t>SZÉKESFEHÉRVÁRI ÖRMÉNY NEMZETISÉGI ÖNKORMÁNYZAT</t>
  </si>
  <si>
    <t>SZÉKESFEHÉRVÁRI SZERB NEMZETISÉGI ÖNKORMÁNYZAT</t>
  </si>
  <si>
    <t>VAJTAI ROMA NEMZETISÉGI ÖNKORMÁNYZAT</t>
  </si>
  <si>
    <t>Vajta</t>
  </si>
  <si>
    <t>VÉRTESACSAI NÉMET NEMZETISÉGI ÖNKORMÁNYZAT</t>
  </si>
  <si>
    <t>Vértesacsa</t>
  </si>
  <si>
    <t>VÉRTESBOGLÁRI NÉMET NEMZETISÉGI ÖNKORMÁNYZAT</t>
  </si>
  <si>
    <t>Vértesboglár</t>
  </si>
  <si>
    <t>FEJÉR MEGYEI CIGÁNY TERÜLETI NEMZETISÉGI ÖNKORMÁNYZAT</t>
  </si>
  <si>
    <t>FEJÉR MEGYEI NÉMET TERÜLETI NEMZETISÉGI ÖNKORMÁNYZAT</t>
  </si>
  <si>
    <t>Győr-Moson-Sopron</t>
  </si>
  <si>
    <t>ÁGFALVI NÉMET NEMZETISÉGI ÖNKORMÁNYZAT</t>
  </si>
  <si>
    <t>Ágfalva</t>
  </si>
  <si>
    <t>BAKONYSZENTLÁSZLÓI ROMA NEMZETISÉGI ÖNKORMÁNYZAT</t>
  </si>
  <si>
    <t>Bakonyszentlászló</t>
  </si>
  <si>
    <t>BEZENYEI HORVÁT HELYI NEMZETISÉGI ÖNKORMÁNYZAT</t>
  </si>
  <si>
    <t>Bezenye</t>
  </si>
  <si>
    <t>BEZI KÖZSÉG NÉMET NEMZETISÉGI ÖNKORMÁNYZAT</t>
  </si>
  <si>
    <t>Bezi</t>
  </si>
  <si>
    <t>BŐNY KÖZSÉG ROMA NEMZETISÉGI ÖNKORMÁNYZATA</t>
  </si>
  <si>
    <t>Bőny</t>
  </si>
  <si>
    <t>CSORNA VÁROS ROMA NEMZETISÉGI ÖNKORMÁNYZATA</t>
  </si>
  <si>
    <t>Csorna</t>
  </si>
  <si>
    <t>FERTŐD VÁROS NÉMET NEMZETISÉGI ÖNKORMÁNYZATA</t>
  </si>
  <si>
    <t>Fertőd</t>
  </si>
  <si>
    <t>GYŐR MEGYEI JOGÚ VÁROS LENGYEL NEMZETISÉGI ÖNKORMÁNYZATA</t>
  </si>
  <si>
    <t>Győr</t>
  </si>
  <si>
    <t>GYŐR MEGYEI JOGÚ VÁROS NÉMET ÖNKORMÁNYZAT</t>
  </si>
  <si>
    <t>GYŐR MEGYEI JOGÚ VÁROS ÖRMÉNY NEMZETISÉGI ÖNKORMÁNYZATA</t>
  </si>
  <si>
    <t>GYŐR MEGYEI JOGÚ VÁROS ROMA NEMZETISÉGI ÖNKORMÁNYZATA</t>
  </si>
  <si>
    <t>GYŐRSÁGI ROMA NEMZETISÉGI ÖNKORMÁRMÁNYZAT</t>
  </si>
  <si>
    <t>Győrság</t>
  </si>
  <si>
    <t>GYŐRSÖVÉNYHÁZ NÉMET NEMZETISÉGI ÖNKORMÁNYZAT</t>
  </si>
  <si>
    <t>Győrsövényház</t>
  </si>
  <si>
    <t>GYŐRSZEMERE CIGÁNY NEMZETISÉGI ÖNKORMÁNYZAT</t>
  </si>
  <si>
    <t>Győrszemere</t>
  </si>
  <si>
    <t>HARKAI NÉMET NEMZETISÉGI ÖNKORMÁNYZAT</t>
  </si>
  <si>
    <t>Harka</t>
  </si>
  <si>
    <t>HEGYESHALOM NÉMET NEMZETISÉGI ÖNKORMÁNYZAT</t>
  </si>
  <si>
    <t>Hegyeshalom</t>
  </si>
  <si>
    <t>HORVÁT NEMZETISÉGI ÖNKORMÁNYZAT FERTŐHOMOK</t>
  </si>
  <si>
    <t>Fertőhomok</t>
  </si>
  <si>
    <t>HORVÁT NEMZETISÉGI ÖNKORMÁNYZAT HIDEGSÉG</t>
  </si>
  <si>
    <t>Hidegség</t>
  </si>
  <si>
    <t>HORVÁT NEMZETISÉGI ÖNKORMÁNYZAT KIMLE</t>
  </si>
  <si>
    <t>Kimle</t>
  </si>
  <si>
    <t>IVÁNI ROMA NEMZETISÉGI ÖNKORMÁNYZAT</t>
  </si>
  <si>
    <t>Iván</t>
  </si>
  <si>
    <t>KAPUVÁRI ROMA NEMZETISÉGI ÖNKORMÁNYZAT</t>
  </si>
  <si>
    <t>Kapuvár</t>
  </si>
  <si>
    <t>KÓPHÁZA HORVÁT NEMZETISÉGI ÖNKORMÁNYZAT</t>
  </si>
  <si>
    <t>Kópháza</t>
  </si>
  <si>
    <t>KORONCÓI CIGÁNY NEMZETISÉGI ÖNKORMÁNYZAT</t>
  </si>
  <si>
    <t>Koroncó</t>
  </si>
  <si>
    <t>LÉBÉNYI NÉMET ÖNKORMÁNYZAT</t>
  </si>
  <si>
    <t>Lébény</t>
  </si>
  <si>
    <t>LEVÉLI NÉMET NEMZETISÉGI ÖNKORMÁNYZAT</t>
  </si>
  <si>
    <t>Levél</t>
  </si>
  <si>
    <t>MOSONMAGYARÓVÁRI HORVÁT NEMZETISÉGI ÖNKORMÁNYZAT</t>
  </si>
  <si>
    <t>Mosonmagyaróvár</t>
  </si>
  <si>
    <t>MOSONMAGYARÓVÁRI NÉMET NEMZETISÉGI ÖNKORMÁNYZAT</t>
  </si>
  <si>
    <t>MOSONMAGYARÓVÁRI ROMA NEMZETISÉGI ÖNKORMÁNYZAT</t>
  </si>
  <si>
    <t>MOSONMAGYARÓVÁRI SZLOVÉN NEMZETISÉGI ÖNKORMÁNYZAT</t>
  </si>
  <si>
    <t>NÉMET NEMZETISÉGI ÖNKORMÁNYZAT JÁNOSSOMORJA</t>
  </si>
  <si>
    <t>Jánossomorja</t>
  </si>
  <si>
    <t>NÉMET NEMZETISÉGI ÖNKORMÁNYZAT KIMLE</t>
  </si>
  <si>
    <t>NÉMET NEMZETISÉGI ÖNKORMÁNYZAT MÁRIAKÁLNOK</t>
  </si>
  <si>
    <t>Máriakálnok</t>
  </si>
  <si>
    <t>NÉMET ÖNKORMÁNYZAT FERTŐRÁKOS</t>
  </si>
  <si>
    <t>Fertőrákos</t>
  </si>
  <si>
    <t>PÁZMÁNDFALU ROMA NEMZETISÉGI ÖNKORMÁNYZATA</t>
  </si>
  <si>
    <t>Pázmándfalu</t>
  </si>
  <si>
    <t>RAJKAI NÉMET ÖNKORMÁNYZAT</t>
  </si>
  <si>
    <t>Rajka</t>
  </si>
  <si>
    <t>ROMA NEMZETISÉGI ÖNKORMÁNYZAT PANNONHALMA</t>
  </si>
  <si>
    <t>Pannonhalma</t>
  </si>
  <si>
    <t>ROMA NEMZETISÉGI ÖNKORMÁNYZAT, GYÖMÖRE</t>
  </si>
  <si>
    <t>Gyömöre</t>
  </si>
  <si>
    <t>SOPRONHORPÁCS HORVÁT NEMZETISÉGI ÖNKORMÁNYZAT</t>
  </si>
  <si>
    <t>Sopronhorpács</t>
  </si>
  <si>
    <t>SOPRONI BOLGÁR NEMZETISÉGI ÖNKORMÁNYZAT</t>
  </si>
  <si>
    <t>Sopron</t>
  </si>
  <si>
    <t>SOPRONI HORVÁT NEMZETISÉGI ÖNKORMÁNYZAT</t>
  </si>
  <si>
    <t>SOPRONI NÉMET NEMZETISÉGI ÖNKORMÁNYZAT</t>
  </si>
  <si>
    <t>SOPRONI ROMA NEMZETISÉGI ÖNKORMÁNYZAT</t>
  </si>
  <si>
    <t>SZANY ROMA NEMZETISÉGI ÖNKORMÁNYZAT</t>
  </si>
  <si>
    <t>Szany</t>
  </si>
  <si>
    <t>SZILI ROMA NEMZETISÉGI ÖNKORMÁNYZAT</t>
  </si>
  <si>
    <t>Szil</t>
  </si>
  <si>
    <t>TÉT VÁROS ROMA NEMZETISÉGI ÖNKORMÁNYZAT</t>
  </si>
  <si>
    <t>Tét</t>
  </si>
  <si>
    <t>UND HORVÁT NEMZETISÉGI ÖNKORMÁNYZAT</t>
  </si>
  <si>
    <t>Und</t>
  </si>
  <si>
    <t>GYŐR-MOSON-SOPRON MEGYEI HORVÁT NEMZETISÉGI ÖNKORMÁNYZAT</t>
  </si>
  <si>
    <t>GYŐR-MOSON-SOPRON MEGYEI NÉMET ÖNKORMÁNYZAT</t>
  </si>
  <si>
    <t>GYŐR-MOSON-SOPRON MEGYEI ROMA NEMZETISÉGI ÖNKORMÁNYZAT</t>
  </si>
  <si>
    <t>Hajdú-Bihar</t>
  </si>
  <si>
    <t>ÁLMOSDI ROMA NEMZETISÉGI ÖNKORMÁNYZAT</t>
  </si>
  <si>
    <t>Álmosd</t>
  </si>
  <si>
    <t>BAGAMÉR NAGYKÖZSÉG ROMA NEMZETISÉGI ÖNKORMÁNYZAT</t>
  </si>
  <si>
    <t>Bagamér</t>
  </si>
  <si>
    <t>BALMAZÚJVÁROS VÁROS NÉMET NEMZETISÉGI ÖNKORMÁNYZAT</t>
  </si>
  <si>
    <t>Balmazújváros</t>
  </si>
  <si>
    <t>BALMAZÚJVÁROS VÁROS ROMA NEMZETISÉGI ÖNKORMÁNYZAT</t>
  </si>
  <si>
    <t>BÁRÁND KÖZSÉG ROMA NEMZETISÉGI ÖNKORMÁNYZATA</t>
  </si>
  <si>
    <t>Báránd</t>
  </si>
  <si>
    <t>BEDŐI HELYI ROMÁN NEMZETISÉGI ÖNKORMÁNYZAT</t>
  </si>
  <si>
    <t>Bedő</t>
  </si>
  <si>
    <t>BEREKBÖSZÖRMÉNY KÖZSÉG ROMA NEMZETISÉGI ÖNKORMÁNYZAT</t>
  </si>
  <si>
    <t>Berekböszörmény</t>
  </si>
  <si>
    <t>BERETTYÓÚJFALUI ROMA NEMZETISÉGI ÖNKORMÁNYZAT</t>
  </si>
  <si>
    <t>Berettyóújfalu</t>
  </si>
  <si>
    <t>BIHARKERESZTES VÁROS  ROMÁN NEMZETISÉGI ÖNKORMÁNYZAT</t>
  </si>
  <si>
    <t>Biharkeresztes</t>
  </si>
  <si>
    <t>BIHARKERESZTES VÁROS ROMA NEMZETISÉGI ÖNKORMÁNYZAT</t>
  </si>
  <si>
    <t>BIHARNAGYBAJOMI ROMA NEMZETISÉGI ÖNKORMÁNYZAT</t>
  </si>
  <si>
    <t>Biharnagybajom</t>
  </si>
  <si>
    <t>BIHARTORDA ROMA NEMZETISÉGI ÖNKORMÁNYZAT</t>
  </si>
  <si>
    <t>Bihartorda</t>
  </si>
  <si>
    <t>BOJT KÖZSÉG ROMA NEMZETISÉGI ÖNKORMÁNYZAT</t>
  </si>
  <si>
    <t>Bojt</t>
  </si>
  <si>
    <t>CSÖKMŐI ROMA NEMZETISÉGI ÖNKORMÁNYZAT</t>
  </si>
  <si>
    <t>Csökmő</t>
  </si>
  <si>
    <t>DEBRECEN MEGYEI JOGÚ VÁROS BOLGÁR NEMZETISÉGI ÖNKORMÁNYZAT</t>
  </si>
  <si>
    <t>Debrecen</t>
  </si>
  <si>
    <t>DEBRECEN MEGYEI JOGÚ VÁROS GÖRÖG NEMZETISÉGI ÖNKORMÁNYZAT</t>
  </si>
  <si>
    <t>DEBRECEN MEGYEI JOGÚ VÁROS NÉMET NEMZETISÉGI ÖNKORMÁNYZAT</t>
  </si>
  <si>
    <t>DEBRECEN MEGYEI JOGÚ VÁROS ÖRMÉNY NEMZETISÉGI ÖNKORMÁNYZAT</t>
  </si>
  <si>
    <t>DEBRECEN MEGYEI JOGÚ VÁROS ROMA NEMZETISÉGI ÖNKORMÁNYZAT</t>
  </si>
  <si>
    <t>DEBRECEN MEGYEI JOGÚ VÁROS ROMÁN NEMZETISÉGI ÖNKORMÁNYZAT</t>
  </si>
  <si>
    <t>DEBRECEN MEGYEI JOGÚ VÁROS RUSZIN NEMZETISÉGI ÖNKORMÁNYZAT</t>
  </si>
  <si>
    <t>DERECSKEI ROMA NEMZETISÉGI ÖNKORMÁNYZAT</t>
  </si>
  <si>
    <t>Derecske</t>
  </si>
  <si>
    <t>EGYEKI ROMA NEMZETISÉGI ÖNKORMÁNYZAT</t>
  </si>
  <si>
    <t>Egyek</t>
  </si>
  <si>
    <t>ESZTÁRI ROMA NEMZETISÉGI ÖNKORMÁNYZAT</t>
  </si>
  <si>
    <t>Esztár</t>
  </si>
  <si>
    <t>FÖLDESI ROMA NEMZETISÉGI ÖNKORMÁNYZAT</t>
  </si>
  <si>
    <t>Földes</t>
  </si>
  <si>
    <t>GÁBORJÁNI ROMA NEMZETISÉGI ÖNKORMÁNYZAT</t>
  </si>
  <si>
    <t>Gáborján</t>
  </si>
  <si>
    <t>HAJDÚBAGOS KÖZSÉG ROMA NEMZETISÉGI ÖNKORMÁNYZATA</t>
  </si>
  <si>
    <t>Hajdúbagos</t>
  </si>
  <si>
    <t>HAJDÚBÖSZÖRMÉNY VÁROS ROMA NEMZETISÉGI ÖNKORMÁNYZATA</t>
  </si>
  <si>
    <t>Hajdúböszörmény</t>
  </si>
  <si>
    <t>HAJDÚDOROG VÁROS ROMA NEMZETISÉGI ÖNKORMÁNYZATA</t>
  </si>
  <si>
    <t>Hajdúdorog</t>
  </si>
  <si>
    <t>HAJDÚHADHÁZI ROMA NEMZETISÉGI ÖNKORMÁNYZAT</t>
  </si>
  <si>
    <t>Hajdúhadház</t>
  </si>
  <si>
    <t>HAJDÚNÁNÁSI ROMA NEMZETISÉGI ÖNKORMÁNYZAT</t>
  </si>
  <si>
    <t>Hajdúnánás</t>
  </si>
  <si>
    <t>HAJDÚSÁMSON VÁROS ROMA NEMZETISÉGI ÖNKORMÁNYZATA</t>
  </si>
  <si>
    <t>Hajdúsámson</t>
  </si>
  <si>
    <t>HAJDÚSZOBOSZLÓI NÉMET NEMZETISÉGI ÖNKORMÁNYZAT</t>
  </si>
  <si>
    <t>Hajdúszoboszló</t>
  </si>
  <si>
    <t>HAJDÚSZOBOSZLÓI ROMA NEMZETISÉGI ÖNKORMÁNYZAT</t>
  </si>
  <si>
    <t>HAJDÚSZOVÁTI ROMA NEMZETISÉGI ÖNKORMÁNYZAT</t>
  </si>
  <si>
    <t>Hajdúszovát</t>
  </si>
  <si>
    <t>HOSSZÚPÁLYI NAGYKÖZSÉG ROMA NEMZETISÉGI ÖNKORMÁNYZAT</t>
  </si>
  <si>
    <t>Hosszúpályi</t>
  </si>
  <si>
    <t>KABA VÁROS HELYI ROMA NEMZETISÉGI ÖNKORMÁNYZATA</t>
  </si>
  <si>
    <t>Kaba</t>
  </si>
  <si>
    <t>KOMÁDI ROMA NEMZETISÉGI ÖNKORMÁNYZAT</t>
  </si>
  <si>
    <t>Komádi</t>
  </si>
  <si>
    <t>KONYÁRI ROMA NEMZETISÉGI ÖNKORMÁNYZAT</t>
  </si>
  <si>
    <t>Konyár</t>
  </si>
  <si>
    <t>KÖRÖSSZAKÁL HELYI ROMA NEMZETISÉGI ÖNKORMÁNYZAT</t>
  </si>
  <si>
    <t>Körösszakál</t>
  </si>
  <si>
    <t>KÖRÖSSZAKÁL HELYI ROMÁN NEMZETISÉGI ÖNKORMÁNYZAT</t>
  </si>
  <si>
    <t>KÖRÖSSZEGAPÁTI ROMA NEMZETISÉGI ÖNKORMÁNYZAT</t>
  </si>
  <si>
    <t>Körösszegapáti</t>
  </si>
  <si>
    <t>KÖRÖSSZEGAPÁTI ROMÁN NEMZETISÉGI ÖNKORMÁNYZAT</t>
  </si>
  <si>
    <t>LÉTAVÉRTESI ROMA NEMZETISÉGI ÖNKORMÁNYZAT</t>
  </si>
  <si>
    <t>Létavértes</t>
  </si>
  <si>
    <t>LÉTAVÉRTESI ROMÁN NEMZETISÉGI ÖNKORMÁNYZAT</t>
  </si>
  <si>
    <t>MEZŐPETERDI ROMA NEMZETISÉGI ÖNKORMÁNYZAT</t>
  </si>
  <si>
    <t>Mezőpeterd</t>
  </si>
  <si>
    <t>MEZŐPETERDI ROMÁN NEMZETISÉGI ÖNKORMÁNYZAT</t>
  </si>
  <si>
    <t>MEZŐSASI ROMA NEMZETISÉGI ÖNKORMÁNYZAT</t>
  </si>
  <si>
    <t>Mezősas</t>
  </si>
  <si>
    <t>MEZŐSASI ROMÁN NEMZETISÉGI ÖNKORMÁNYZAT</t>
  </si>
  <si>
    <t>MIKEPÉRCS ROMA NEMZETISÉGI ÖNKORMÁNYZAT</t>
  </si>
  <si>
    <t>Mikepércs</t>
  </si>
  <si>
    <t>NÁDUDVARI ROMA NEMZETISÉGI ÖNKORMÁNYZAT</t>
  </si>
  <si>
    <t>Nádudvar</t>
  </si>
  <si>
    <t>NAGYKEREKI ROMA NEMZETISÉGI ÖNKORMÁNYZAT</t>
  </si>
  <si>
    <t>Nagykereki</t>
  </si>
  <si>
    <t>NAGYRÁBÉ NAGYKÖZSÉG ROMA NEMZETISÉGI ÖNKORMÁNYZAT</t>
  </si>
  <si>
    <t>Nagyrábé</t>
  </si>
  <si>
    <t>NYÍRÁBRÁNYI ROMA NEMZETISÉGI ÖNKORMÁNYZAT</t>
  </si>
  <si>
    <t>Nyírábrány</t>
  </si>
  <si>
    <t>NYÍRACSÁDI ROMA NEMZETISÉGI ÖNKORMÁNYZAT</t>
  </si>
  <si>
    <t>Nyíracsád</t>
  </si>
  <si>
    <t>NYÍRADONY VÁROS ROMA NEMZETISÉGI ÖNKORMÁNYZATA</t>
  </si>
  <si>
    <t>Nyíradony</t>
  </si>
  <si>
    <t>NYÍRMÁRTONFALVAI ROMA NEMZETISÉGI ÖNKORMÁNYZAT</t>
  </si>
  <si>
    <t>Nyírmártonfalva</t>
  </si>
  <si>
    <t>POCSAJ ROMA NEMZETISÉGI ÖNKORMÁNYZAT</t>
  </si>
  <si>
    <t>Pocsaj</t>
  </si>
  <si>
    <t>POCSAJ ROMÁN NEMZETISÉGI ÖNKORMÁNYZAT</t>
  </si>
  <si>
    <t>POLGÁRI ROMA NEMZETISÉGI ÖNKORMÁNYZAT</t>
  </si>
  <si>
    <t>Polgár</t>
  </si>
  <si>
    <t>PÜSPÖKLADÁNYI ROMA NEMZETISÉGI ÖNKORMÁNYZAT</t>
  </si>
  <si>
    <t>Püspökladány</t>
  </si>
  <si>
    <t>ROMA NEMZETISÉGI ÖNKORMÁNYZAT HENCIDA</t>
  </si>
  <si>
    <t>Hencida</t>
  </si>
  <si>
    <t>SÁP KÖZSÉG HELYI ROMA NEMZETISÉGI ÖNKORMÁNYZAT</t>
  </si>
  <si>
    <t>Sáp</t>
  </si>
  <si>
    <t>SÁRÁND KÖZSÉG ROMA NEMZETISÉGI ÖNKORMÁNYZAT</t>
  </si>
  <si>
    <t>Sáránd</t>
  </si>
  <si>
    <t>SÁRRÉTUDVARI ROMA NEMZETISÉGI ÖNKORMÁNYZAT</t>
  </si>
  <si>
    <t>Sárrétudvari</t>
  </si>
  <si>
    <t>SZEREPI ROMA NEMZETISÉGI ÖNKORMÁNYZAT</t>
  </si>
  <si>
    <t>Szerep</t>
  </si>
  <si>
    <t>TETÉTLEN KÖZSÉG ROMA NEMZETISÉGI ÖNKORMÁNYZAT</t>
  </si>
  <si>
    <t>Tetétlen</t>
  </si>
  <si>
    <t>TISZACSEGE ROMA NEMZETISÉGI ÖNKORMÁNYZATA</t>
  </si>
  <si>
    <t>Tiszacsege</t>
  </si>
  <si>
    <t>TOLD KÖZSÉG ROMA NEMZETISÉGI ÖNKORMÁNYZAT</t>
  </si>
  <si>
    <t>Told</t>
  </si>
  <si>
    <t>ÚJLÉTAI ROMA NEMZETISÉGI ÖNKORMÁNYZAT</t>
  </si>
  <si>
    <t>Újléta</t>
  </si>
  <si>
    <t>ÚJSZENTMARGITA KÖZSÉG ROMA NEMZETISÉGI ÖNKORMÁNYZAT</t>
  </si>
  <si>
    <t>Újszentmargita</t>
  </si>
  <si>
    <t>VÁMOSPÉRCS VÁROS ROMA NEMZETISÉGI ÖNKORMÁNYZAT</t>
  </si>
  <si>
    <t>Vámospércs</t>
  </si>
  <si>
    <t>HAJDÚ-BIHAR MEGYEI  CIGÁNY TERÜLETI NEMZETISÉGI ÖNKORMÁNYZAT</t>
  </si>
  <si>
    <t>HAJDÚ-BIHAR MEGYEI ROMÁN TERÜLETI NEMZETISÉGI ÖNKORMÁNYZAT</t>
  </si>
  <si>
    <t>Heves</t>
  </si>
  <si>
    <t>ADÁCSI ROMA NEMZETISÉGI ÖNKORMÁNYZAT</t>
  </si>
  <si>
    <t>Adács</t>
  </si>
  <si>
    <t>ALDEBRŐ KÖZSÉG NÉMET NEMZETISÉGI ÖNKORMÁNYZATA</t>
  </si>
  <si>
    <t>Aldebrő</t>
  </si>
  <si>
    <t>BÉLAPÁTFALVA VÁROS ROMA NEMZETISÉGI ÖNKORMÁNYZATA</t>
  </si>
  <si>
    <t>Bélapátfalva</t>
  </si>
  <si>
    <t>BESENYŐTELEK ROMA NEMZETISÉGI ÖNKORMÁNYZAT</t>
  </si>
  <si>
    <t>Besenyőtelek</t>
  </si>
  <si>
    <t>BODONYI ROMA NEMZETISÉGI ÖNKORMÁNYZAT</t>
  </si>
  <si>
    <t>Bodony</t>
  </si>
  <si>
    <t>BOLDOGI ROMA NEMZETISÉGI ÖNKORMÁNYZAT</t>
  </si>
  <si>
    <t>Boldog</t>
  </si>
  <si>
    <t>BÜKKSZENTERZSÉBETI ROMA NEMZETISÉGI ÖNKORMÁNYZAT</t>
  </si>
  <si>
    <t>Bükkszenterzsébet</t>
  </si>
  <si>
    <t>BÜKKSZENTMÁRTON KÖZSÉG ROMA NEMZETISÉGI ÖNKORMÁNYZATA</t>
  </si>
  <si>
    <t>Bükkszentmárton</t>
  </si>
  <si>
    <t>CSÁNYI ROMA NEMZETISÉGI ÖNKORMÁNYZAT</t>
  </si>
  <si>
    <t>Csány</t>
  </si>
  <si>
    <t>DEMJÉNI ROMA NEMZETISÉGI ÖNKORMÁNYZAT</t>
  </si>
  <si>
    <t>Demjén</t>
  </si>
  <si>
    <t>DOMOSZLÓI ROMA NEMZETISÉGI ÖNKORMÁNYZAT</t>
  </si>
  <si>
    <t>Domoszló</t>
  </si>
  <si>
    <t>DORMÁNDI ROMA NEMZETISÉGI TELEPÜLÉSI ÖNKORMÁNYZAT</t>
  </si>
  <si>
    <t>Dormánd</t>
  </si>
  <si>
    <t>ECSÉDI ROMA NEMZETISÉGI ÖNKORMÁNYZAT</t>
  </si>
  <si>
    <t>Ecséd</t>
  </si>
  <si>
    <t>EGERBAKTA ROMA NEMZETISÉGI ÖNKORMÁNYZAT</t>
  </si>
  <si>
    <t>Egerbakta</t>
  </si>
  <si>
    <t>EGERCSEHI ROMA NEMZETISÉGI ÖNKORMÁNYZAT</t>
  </si>
  <si>
    <t>Egercsehi</t>
  </si>
  <si>
    <t>EGERSZALÓKI ROMA NEMZETISÉGI ÖNKORMÁNYZAT</t>
  </si>
  <si>
    <t>Egerszalók</t>
  </si>
  <si>
    <t>EGRI CIGÁNY ÖNKORMÁNYZAT</t>
  </si>
  <si>
    <t>Eger</t>
  </si>
  <si>
    <t>EGRI GÖRÖG ÖNKORMÁNYZAT</t>
  </si>
  <si>
    <t>EGRI LENGYEL ÖNKORMÁNYZAT</t>
  </si>
  <si>
    <t>EGRI NÉMET ÖNKORMÁNYZAT</t>
  </si>
  <si>
    <t>EGRI RUSZIN ÖNKORMÁNYZAT</t>
  </si>
  <si>
    <t>ERDŐKÖVESD KÖZSÉG ROMA NEMZETISÉGI ÖNKORMÁNYZATA</t>
  </si>
  <si>
    <t>Erdőkövesd</t>
  </si>
  <si>
    <t>ERDŐTELKI ROMA NEMZETISÉGI ÖNKORMÁNYZAT</t>
  </si>
  <si>
    <t>Erdőtelek</t>
  </si>
  <si>
    <t>ERKI ROMA NEMZETISÉGI ÖNKORMÁNYZAT</t>
  </si>
  <si>
    <t>Erk</t>
  </si>
  <si>
    <t>FELDEBRŐI ROMA NEMZETISÉGI ÖNKORMÁNYZAT</t>
  </si>
  <si>
    <t>Feldebrő</t>
  </si>
  <si>
    <t>FELSŐTÁRKÁNY ROMA NEMZETISÉGI ÖNKORMÁNYZAT</t>
  </si>
  <si>
    <t>Felsőtárkány</t>
  </si>
  <si>
    <t>FÜZESABONY VÁROS ROMA NEMZETISÉGI ÖNKORMÁNYZAT</t>
  </si>
  <si>
    <t>Füzesabony</t>
  </si>
  <si>
    <t>GYÖNGYÖSI ROMA NEMZETISÉGI ÖNKORMÁNYZAT</t>
  </si>
  <si>
    <t>Gyöngyös</t>
  </si>
  <si>
    <t>GYÖNGYÖSI RUSZIN NEMZETISÉGI ÖNKORMÁNYZAT</t>
  </si>
  <si>
    <t>GYÖNGYÖSOROSZI ROMA NEMZETISÉGI ÖNKORMÁNYZAT</t>
  </si>
  <si>
    <t>Gyöngyösoroszi</t>
  </si>
  <si>
    <t>GYÖNGYÖSPATA VÁROS ROMA NEMZETISÉGI ÖNKORMÁNYZATA</t>
  </si>
  <si>
    <t>Gyöngyöspata</t>
  </si>
  <si>
    <t>HALMAJUGRAI ROMA NEMZETISÉGI ÖNKORMÁNYZAT</t>
  </si>
  <si>
    <t>Halmajugra</t>
  </si>
  <si>
    <t>HATVAN VÁROS ROMA NEMZETISÉGI ÖNKORMÁNYZAT</t>
  </si>
  <si>
    <t>Hatvan</t>
  </si>
  <si>
    <t>HEVES VÁROS ROMA NEMZETISÉGI ÖNKORMÁNYZATA</t>
  </si>
  <si>
    <t>HEVESARANYOS ROMA NEMZETISÉGI ÖNKORMÁNYZAT</t>
  </si>
  <si>
    <t>Hevesaranyos</t>
  </si>
  <si>
    <t>ISTENMEZEJE ROMA NEMZETISÉGI ÖNKORMÁNYZAT</t>
  </si>
  <si>
    <t>Istenmezeje</t>
  </si>
  <si>
    <t>IVÁD KÖZSÉG ROMA NEMZETISÉGI ÖNKORMÁNYZATA</t>
  </si>
  <si>
    <t>Ivád</t>
  </si>
  <si>
    <t>KÁLI ROMA NEMZETISÉGI ÖNKORMÁNYZAT</t>
  </si>
  <si>
    <t>Kál</t>
  </si>
  <si>
    <t>KÁPOLNA KÖZSÉG ROMA NEMZETISÉGI ÖNKORMÁNYZATA</t>
  </si>
  <si>
    <t>Kápolna</t>
  </si>
  <si>
    <t>KARÁCSONDI CIGÁNY NEMZETISÉGI ÖNKORMÁNYZAT</t>
  </si>
  <si>
    <t>Karácsond</t>
  </si>
  <si>
    <t>KERECSENDI NÉMET NEMZETISÉGI ÖNKORMÁNYZAT</t>
  </si>
  <si>
    <t>Kerecsend</t>
  </si>
  <si>
    <t>KERECSENDI ROMA NEMZETISÉGI ÖNKORMÁNYZAT</t>
  </si>
  <si>
    <t>KISKÖRE ROMA NEMZETISÉGI ÖNKORMÁNYZAT</t>
  </si>
  <si>
    <t>Kisköre</t>
  </si>
  <si>
    <t>KISNÁNAI ROMA NEMZETISÉGI ÖNKORMÁNYZAT</t>
  </si>
  <si>
    <t>Kisnána</t>
  </si>
  <si>
    <t>KOMPOLT KÖZSÉG ROMA NEMZETISÉGI  ÖNKORMÁNYZATA</t>
  </si>
  <si>
    <t>Kompolt</t>
  </si>
  <si>
    <t>KÖMLŐI ROMA NEMZETISÉGI ÖNKORMÁNYZAT</t>
  </si>
  <si>
    <t>Kömlő</t>
  </si>
  <si>
    <t>LUDASI ROMA NEMZETISÉGI ÖNKORMÁNYZAT</t>
  </si>
  <si>
    <t>Ludas</t>
  </si>
  <si>
    <t>MÁTRADERECSKE ROMA NEMZETISÉGI ÖNKORMÁNYZAT</t>
  </si>
  <si>
    <t>Mátraderecske</t>
  </si>
  <si>
    <t>MEZŐSZEMERE KÖZSÉG TELEPÜLÉSI ROMA NEMZETISÉGI ÖNKORMÁNYZAT</t>
  </si>
  <si>
    <t>Mezőszemere</t>
  </si>
  <si>
    <t>MEZŐTÁRKÁNYI ROMA NEMZETISÉGI TELEPÜLÉSI ÖNKORMÁNYZAT</t>
  </si>
  <si>
    <t>Mezőtárkány</t>
  </si>
  <si>
    <t>NAGYFÜGEDI ROMA NEMZETISÉGI ÖNKORMÁNYZAT</t>
  </si>
  <si>
    <t>Nagyfüged</t>
  </si>
  <si>
    <t>NÉMET KISEBBSÉGI ÖNKORMÁNYZAT</t>
  </si>
  <si>
    <t>NÉMET NEMZETISÉGI ÖNKORMÁNYZAT KOMPOLT</t>
  </si>
  <si>
    <t>PÉTERVÁSÁRA VÁROS ROMA NEMZETISÉGI ÖNKORMÁNYZATA</t>
  </si>
  <si>
    <t>Pétervására</t>
  </si>
  <si>
    <t>POROSZLÓ KÖZSÉG ROMA NEMZETISÉGI ÖNKORMÁNYZATA</t>
  </si>
  <si>
    <t>Poroszló</t>
  </si>
  <si>
    <t>RECSKI ROMA NEMZETISÉGI  ÖNKORMÁNYZAT</t>
  </si>
  <si>
    <t>Recsk</t>
  </si>
  <si>
    <t>ROMA NEMZETISÉGI ÖNKORMÁNYZAT PARÁD</t>
  </si>
  <si>
    <t>Parád</t>
  </si>
  <si>
    <t>ROMA NEMZETISÉGI ÖNKORMÁNYZAT SZÚCS</t>
  </si>
  <si>
    <t>Szúcs</t>
  </si>
  <si>
    <t>SARUDI ROMA NEMZETISÉGI ÖNKORMÁNYZAT</t>
  </si>
  <si>
    <t>Sarud</t>
  </si>
  <si>
    <t>SIROK KÖZSÉG ROMA NEMZETISÉGI ÖNKORMÁNYZATA</t>
  </si>
  <si>
    <t>Sirok</t>
  </si>
  <si>
    <t>SZAJLA KÖZSÉG ROMA NEMZETISÉGI ÖNKORMÁNYZATA</t>
  </si>
  <si>
    <t>Szajla</t>
  </si>
  <si>
    <t>SZENTDOMONKOSI ROMA NEMZETISÉGI ÖNKORMÁNYZAT</t>
  </si>
  <si>
    <t>Szentdomonkos</t>
  </si>
  <si>
    <t>SZLOVÁK NEMZETISÉGI ÖNKORMÁNYZAT KISNÁNA</t>
  </si>
  <si>
    <t>SZLOVÁK NEMZETISÉGI ÖNKORMÁNYZAT MÁTRASZENTIMRE</t>
  </si>
  <si>
    <t>Mátraszentimre</t>
  </si>
  <si>
    <t>TARNABOD KÖZSÉG ROMA NEMZETISÉGI ÖNKORMÁNYZAT</t>
  </si>
  <si>
    <t>Tarnabod</t>
  </si>
  <si>
    <t>TARNALELESZI ROMA NEMZETISÉGI ÖNKORMÁNYZAT</t>
  </si>
  <si>
    <t>Tarnalelesz</t>
  </si>
  <si>
    <t>TARNAÖRSI CIGÁNY KISEBBSÉGI ÖNKORMÁNYZAT</t>
  </si>
  <si>
    <t>Tarnaörs</t>
  </si>
  <si>
    <t>TARNAZSADÁNY ROMA NEMZETISÉGI ÖNKORMÁNYZAT</t>
  </si>
  <si>
    <t>Tarnazsadány</t>
  </si>
  <si>
    <t>TERPES KÖZSÉG ROMA NEMZETISÉGI ÖNKORMÁNYZATA</t>
  </si>
  <si>
    <t>Terpes</t>
  </si>
  <si>
    <t>TISZANÁNAI ROMA NEMZETISÉGI ÖNKORMÁNYZATA</t>
  </si>
  <si>
    <t>Tiszanána</t>
  </si>
  <si>
    <t>TÓFALU KÖZSÉG ROMA NEMZETISÉGI ÖNKORMÁNYZATA</t>
  </si>
  <si>
    <t>Tófalu</t>
  </si>
  <si>
    <t>VÁRASZÓ KÖZSÉG ROMA NEMZETISÉGI ÖNKORMÁNYZATA</t>
  </si>
  <si>
    <t>Váraszó</t>
  </si>
  <si>
    <t>VÉCSI ROMA NEMZETISÉGI ÖNKORMÁNYZAT</t>
  </si>
  <si>
    <t>Vécs</t>
  </si>
  <si>
    <t>VERPELÉTI ROMA NEMZETISÉGI ÖNKORMÁNYZAT</t>
  </si>
  <si>
    <t>Verpelét</t>
  </si>
  <si>
    <t>HEVES MEGYEI ROMA NEMZETISÉGI ÖNKORMÁNYZAT</t>
  </si>
  <si>
    <t>Jász-Nagykun-Szolnok</t>
  </si>
  <si>
    <t>ABÁDSZALÓK VÁROS ROMA NEMZETISÉGI ÖNKORMÁNYZAT</t>
  </si>
  <si>
    <t>Abádszalók</t>
  </si>
  <si>
    <t>ALATTYÁNI ROMA NEMZETISÉGI ÖNKORMÁNYZAT</t>
  </si>
  <si>
    <t>Alattyán</t>
  </si>
  <si>
    <t>CIBAKHÁZA ROMA NEMZETISÉGI ÖNKORMÁNYZATA</t>
  </si>
  <si>
    <t>Cibakháza</t>
  </si>
  <si>
    <t>CSÉPAI CIGÁNY NEMZETISÉGI ÖNKORMÁNYZAT</t>
  </si>
  <si>
    <t>Csépa</t>
  </si>
  <si>
    <t>FEGYVERNEKI ROMA NEMZETISÉGI ÖNKORMÁNYZAT</t>
  </si>
  <si>
    <t>Fegyvernek</t>
  </si>
  <si>
    <t>JÁNOSHIDAI ROMA NEMZETISÉGI ÖNKORMÁNYZAT</t>
  </si>
  <si>
    <t>Jánoshida</t>
  </si>
  <si>
    <t>JÁSZALSÓSZENTGYÖRGYI ROMA NEMZETISÉGI ÖNKORMÁNYZAT</t>
  </si>
  <si>
    <t>Jászalsószentgyörgy</t>
  </si>
  <si>
    <t>JÁSZAPÁTI ROMA NEMZETISÉGI ÖNKORMÁNYZAT</t>
  </si>
  <si>
    <t>Jászapáti</t>
  </si>
  <si>
    <t>JÁSZÁROKSZÁLLÁS VÁROS ROMA NEMZETISÉGI ÖNKORMÁNYZATA</t>
  </si>
  <si>
    <t>Jászárokszállás</t>
  </si>
  <si>
    <t>JÁSZBERÉNY VÁROS ROMA NEMZETISÉGI ÖNKORMÁNYZAT</t>
  </si>
  <si>
    <t>Jászberény</t>
  </si>
  <si>
    <t>JÁSZFELSÖSZENTGYÖRGY ROMA NEMZETISÉGI ÖNKORMÁNYZAT</t>
  </si>
  <si>
    <t>Jászfelsőszentgyörgy</t>
  </si>
  <si>
    <t>JÁSZFÉNYSZARU CIGÁNY NEMZETISÉGI ÖNKORMÁNYZAT</t>
  </si>
  <si>
    <t>Jászfényszaru</t>
  </si>
  <si>
    <t>JÁSZJÁKÓHALMA ROMA NEMZETISÉGI ÖNKORMÁNYZATA</t>
  </si>
  <si>
    <t>Jászjákóhalma</t>
  </si>
  <si>
    <t>JÁSZKISÉR VÁROS ROMA NEMZETISÉGI ÖNKORMÁNYZATA</t>
  </si>
  <si>
    <t>Jászkisér</t>
  </si>
  <si>
    <t>JÁSZLADÁNYI ROMA NEMZETISÉGI ÖNKORMÁNYZAT</t>
  </si>
  <si>
    <t>Jászladány</t>
  </si>
  <si>
    <t>JÁSZTELEKI ROMA NEMZETISÉGI ÖNKORMÁNYZAT</t>
  </si>
  <si>
    <t>Jásztelek</t>
  </si>
  <si>
    <t>KARCAG VÁROSI CIGÁNY NEMZETISÉGI ÖNKORMÁNYZAT</t>
  </si>
  <si>
    <t>Karcag</t>
  </si>
  <si>
    <t>KISÚJSZÁLLÁS VÁROS ROMA NEMZETISÉGI ÖNKORMÁNYZATA</t>
  </si>
  <si>
    <t>Kisújszállás</t>
  </si>
  <si>
    <t>KŐTELEK KÖZSÉG ROMA NEMZETISÉGI ÖNKORMÁNYZATA</t>
  </si>
  <si>
    <t>Kőtelek</t>
  </si>
  <si>
    <t>KUNMADARASI ROMA NEMZETISÉGI ÖNKORMÁNYZAT</t>
  </si>
  <si>
    <t>Kunmadaras</t>
  </si>
  <si>
    <t>KUNSZENTMÁRTON VÁROS ROMA NEMZETISÉGI ÖNKORMÁNYZAT</t>
  </si>
  <si>
    <t>Kunszentmárton</t>
  </si>
  <si>
    <t>MEZŐTÚRI ROMA NEMZETISÉGI ÖNKORMÁNYZAT</t>
  </si>
  <si>
    <t>Mezőtúr</t>
  </si>
  <si>
    <t>NAGYIVÁN KÖZSÉG CIGÁNY NEMZETISÉGI ÖNKORMÁNYZATA</t>
  </si>
  <si>
    <t>Nagyiván</t>
  </si>
  <si>
    <t>NAGYKÖRÜ KÖZSÉGI ROMA NEMZETISÉGI ÖNKORMÁNYZAT</t>
  </si>
  <si>
    <t>Nagykörű</t>
  </si>
  <si>
    <t>ÖCSÖD NAGYKÖZSÉG ROMA NEMZETISÉGI ÖNKORMÁNYZATA</t>
  </si>
  <si>
    <t>Öcsöd</t>
  </si>
  <si>
    <t>PUSZTAMONOSTOR ROMA NEMZETISÉGI ÖNKORMÁNYZATA</t>
  </si>
  <si>
    <t>Pusztamonostor</t>
  </si>
  <si>
    <t>SZOLNOK MEGYEI JOGÚ VÁROS ROMA NEMZETISÉGI ÖNKORMÁNYZAT</t>
  </si>
  <si>
    <t>Szolnok</t>
  </si>
  <si>
    <t>SZOLNOKI LENGYEL NEMZETISÉGI  ÖNKORMÁNYZAT</t>
  </si>
  <si>
    <t>TISZABŐ ROMA NEMZETISÉGI ÖNKORMÁNYZAT</t>
  </si>
  <si>
    <t>Tiszabő</t>
  </si>
  <si>
    <t>TISZABURA ROMA NEMZETISÉGI ÖNKORMÁNYZAT</t>
  </si>
  <si>
    <t>Tiszabura</t>
  </si>
  <si>
    <t>TISZADERZS KÖZSÉG ROMA NEMZETISÉGI ÖNKORMÁNYZAT</t>
  </si>
  <si>
    <t>Tiszaderzs</t>
  </si>
  <si>
    <t>TISZAFÖLDVÁRI ROMA NEMZETISÉGI ÖNKORMÁNYZAT</t>
  </si>
  <si>
    <t>Tiszaföldvár</t>
  </si>
  <si>
    <t>TISZAFÜREDI ROMA NEMZETISÉGI ÖNKORMÁNYZAT</t>
  </si>
  <si>
    <t>Tiszafüred</t>
  </si>
  <si>
    <t>TISZAIGAR KÖZSÉG ROMA NEMZETISÉGI ÖNKORMÁNYZAT</t>
  </si>
  <si>
    <t>Tiszaigar</t>
  </si>
  <si>
    <t>TISZAINOKA ROMA NEMZETISÉGI ÖNKORMÁNYZAT</t>
  </si>
  <si>
    <t>Tiszainoka</t>
  </si>
  <si>
    <t>TISZAÖRS KÖZSÉG ROMA NEMZETISÉGI ÖNKORMÁNYZAT</t>
  </si>
  <si>
    <t>Tiszaörs</t>
  </si>
  <si>
    <t>TISZAPÜSPÖKI ROMA NEMZETISÉGI ÖNKORMÁNYZAT</t>
  </si>
  <si>
    <t>Tiszapüspöki</t>
  </si>
  <si>
    <t>TISZAROFFI ROMA NEMZETISÉGI ÖNKORMÁNYZAT</t>
  </si>
  <si>
    <t>Tiszaroff</t>
  </si>
  <si>
    <t>TISZASÜLYI ROMA NEMZETISÉGI ÖNKORMÁNYZAT</t>
  </si>
  <si>
    <t>Tiszasüly</t>
  </si>
  <si>
    <t>TISZASZENTIMRE CIGÁNY NEMZETISÉGI ÖNKORMÁNYZAT</t>
  </si>
  <si>
    <t>Tiszaszentimre</t>
  </si>
  <si>
    <t>TISZASZŐLŐS KÖZSÉG GÖRÖG NEMZETISÉGI ÖNKORMÁNYZAT</t>
  </si>
  <si>
    <t>Tiszaszőlős</t>
  </si>
  <si>
    <t>TISZASZŐLŐS KÖZSÉG ROMA NEMZETISÉGI ÖNKORMÁNYZAT</t>
  </si>
  <si>
    <t>TÖRÖKSZENTMIKLÓSI ROMA NEMZETISÉGI ÖNKORMÁNYZAT</t>
  </si>
  <si>
    <t>Törökszentmiklós</t>
  </si>
  <si>
    <t>TÚRKEVEI TELEPÜLÉSI ROMA NEMZETISÉGI ÖNKORMÁNYZAT</t>
  </si>
  <si>
    <t>Túrkeve</t>
  </si>
  <si>
    <t>ÚJSZÁSZI ROMA NEMZETISÉGI ÖNKORMÁNYZAT</t>
  </si>
  <si>
    <t>Újszász</t>
  </si>
  <si>
    <t>JÁSZ-NAGYKUN-SZOLNOK MEGYEI ROMA NEMZETISÉGI ÖNKORMÁNYZAT</t>
  </si>
  <si>
    <t>Komárom-Esztergom</t>
  </si>
  <si>
    <t>ÁCS VÁROS ROMA NEMZETISÉGI  ÖNKORMÁNYZAT</t>
  </si>
  <si>
    <t>Ács</t>
  </si>
  <si>
    <t>BAJI NÉMET NEMZETISÉGI ÖNKORMÁNYZAT</t>
  </si>
  <si>
    <t>Baj</t>
  </si>
  <si>
    <t>BAJÓTI ROMA NEMZETISÉGI ÖNKORMÁNYZAT</t>
  </si>
  <si>
    <t>Bajót</t>
  </si>
  <si>
    <t>BAKONYSÁRKÁNYI NÉMET NEMZETISÉGI ÖNKORMÁNYZAT</t>
  </si>
  <si>
    <t>Bakonysárkány</t>
  </si>
  <si>
    <t>BANA KÖZSÉG ROMA NEMZETISÉGI ÖNKORMÁNYZATA</t>
  </si>
  <si>
    <t>Bana</t>
  </si>
  <si>
    <t>CSOLNOKI NÉMET NEMZETISÉGI ÖNKORMÁNYZAT</t>
  </si>
  <si>
    <t>Csolnok</t>
  </si>
  <si>
    <t>DÁG KÖZSÉG NÉMET NEMZETISÉGI ÖNKORMÁNYZATA</t>
  </si>
  <si>
    <t>Dág</t>
  </si>
  <si>
    <t>DOROGI NÉMET NEMZETISÉGI ÖNKORMÁNYZAT</t>
  </si>
  <si>
    <t>Dorog</t>
  </si>
  <si>
    <t>DOROGI ROMA NEMZETISÉGI ÖNKORMÁNYZAT</t>
  </si>
  <si>
    <t>DOROGI SZLOVÁK ÖNKORMÁNYZAT</t>
  </si>
  <si>
    <t>ESZTERGOMI CIGÁNY NEMZETISÉGI ÖNKORMÁNYZAT</t>
  </si>
  <si>
    <t>Esztergom</t>
  </si>
  <si>
    <t>ESZTERGOMI LENGYEL NEMZETISÉGI ÖNKORMÁNYZAT</t>
  </si>
  <si>
    <t>ESZTERGOMI SZLOVÁK NEMZETISÉGI ÖNKORMÁNYZAT</t>
  </si>
  <si>
    <t>KECSKÉDI NÉMET NEMZETISÉGI ÖNKORMÁNYZAT</t>
  </si>
  <si>
    <t>Kecskéd</t>
  </si>
  <si>
    <t>KESZTÖLCI SZLOVÁK ÖNKORMÁNYZAT</t>
  </si>
  <si>
    <t>Kesztölc</t>
  </si>
  <si>
    <t>KISBÉR VÁROS ROMA NEMZETISÉGI ÖNKORMÁNYZATA</t>
  </si>
  <si>
    <t>Kisbér</t>
  </si>
  <si>
    <t>KOMÁROMI ROMA NEMZETISÉGI ÖNKORMÁNYZAT</t>
  </si>
  <si>
    <t>Komárom</t>
  </si>
  <si>
    <t>LEÁNYVÁRI NÉMET ÖNKORMÁNYZAT</t>
  </si>
  <si>
    <t>Leányvár</t>
  </si>
  <si>
    <t>MÁRIAHALOM KÖZSÉG NÉMET NEMZETISÉGI ÖNKORMÁNYZATA</t>
  </si>
  <si>
    <t>Máriahalom</t>
  </si>
  <si>
    <t>MOGYORÓSBÁNYA SZLOVÁK NEMZETISÉGI ÖNKORMÁNYZAT</t>
  </si>
  <si>
    <t>Mogyorósbánya</t>
  </si>
  <si>
    <t>NAGYSÁPI ROMA NEMZETISÉGI ÖNKORMÁNYZAT</t>
  </si>
  <si>
    <t>Nagysáp</t>
  </si>
  <si>
    <t>NÉMET KISEBBSÉGI ÖNKORMÁNYZAT, TÁT</t>
  </si>
  <si>
    <t>Tát</t>
  </si>
  <si>
    <t>NÉMET NEMZETISÉGI ÖNKORMÁNYZAT DUNASZENTMIKLÓS</t>
  </si>
  <si>
    <t>Dunaszentmiklós</t>
  </si>
  <si>
    <t>NÉMET NEMZETISÉGI ÖNKORMÁNYZAT ESZTERGOM</t>
  </si>
  <si>
    <t>NÉMET NEMZETISÉGI ÖNKORMÁNYZAT GYERMELY</t>
  </si>
  <si>
    <t>Gyermely</t>
  </si>
  <si>
    <t>NÉMET NEMZETISÉGI ÖNKORMÁNYZAT KÖRNYE</t>
  </si>
  <si>
    <t>Környe</t>
  </si>
  <si>
    <t>NÉMET NEMZETISÉGI ÖNKORMÁNYZAT NYERGESÚJFALU</t>
  </si>
  <si>
    <t>Nyergesújfalu</t>
  </si>
  <si>
    <t>NÉMET NEMZETISÉGI ÖNKORMÁNYZAT SZOMOR</t>
  </si>
  <si>
    <t>Szomor</t>
  </si>
  <si>
    <t>NÉMET NEMZETISÉGI ÖNKORMÁNYZAT VÁRGESZTES</t>
  </si>
  <si>
    <t>Várgesztes</t>
  </si>
  <si>
    <t>NYERGESÚJFALU ROMA NEMZETISÉGI ÖNKORMÁNYZAT</t>
  </si>
  <si>
    <t>OROSZLÁNYI ROMA NEMZETISÉGI ÖNKORMÁNYZAT</t>
  </si>
  <si>
    <t>Oroszlány</t>
  </si>
  <si>
    <t>OROSZLÁNYI SZLOVÁK NEMZETISÉGI ÖNKORMÁNYZAT</t>
  </si>
  <si>
    <t>PILISCSÉVI SZLOVÁK ÖNKORMÁNYZAT</t>
  </si>
  <si>
    <t>Piliscsév</t>
  </si>
  <si>
    <t>SÁRISÁPI NÉMET NEMZETISÉGI ÖNKORMÁNYZAT</t>
  </si>
  <si>
    <t>Sárisáp</t>
  </si>
  <si>
    <t>SÁRISÁPI SZLOVÁK ÖNKORMÁNYZAT</t>
  </si>
  <si>
    <t>SÜTTŐ KÖZSÉG NÉMET NEMZETISÉGI ÖNKORMÁNYZATA</t>
  </si>
  <si>
    <t>Süttő</t>
  </si>
  <si>
    <t>SZOMÓD NÉMET NEMZETISÉGI ÖNKORMÁNYZAT</t>
  </si>
  <si>
    <t>Szomód</t>
  </si>
  <si>
    <t>TARDOSI SZLOVÁK NEMZETISÉGI ÖNKORMÁNYZAT</t>
  </si>
  <si>
    <t>Tardos</t>
  </si>
  <si>
    <t>TARJÁNI NÉMET NEMZETISÉGI ÖNKORMÁNYZAT</t>
  </si>
  <si>
    <t>Tarján</t>
  </si>
  <si>
    <t>TÁRKÁNY KÖZSÉG ROMA NEMZETISÉGI ÖNKORMÁNYZATA</t>
  </si>
  <si>
    <t>Tárkány</t>
  </si>
  <si>
    <t>TATABÁNYA-BÁNHIDAI SZLOVÁK NEMZETISÉGI ÖNKORMÁNYZAT</t>
  </si>
  <si>
    <t>Tatabánya</t>
  </si>
  <si>
    <t>TATABÁNYAI GÖRÖG NEMZETISÉGI ÖNKORMÁNYZAT</t>
  </si>
  <si>
    <t>TATABÁNYAI LENGYEL NEMZETISÉGI ÖNKORMÁNYZAT</t>
  </si>
  <si>
    <t>TATABÁNYAI NÉMET NEMZETISÉGI ÖNKORMÁNYZAT</t>
  </si>
  <si>
    <t>TATABÁNYAI ROMA NEMZETISÉGI ÖNKORMÁNYZAT</t>
  </si>
  <si>
    <t>TATAI  LENGYEL NEMZETISÉGI  ÖNKORMÁNYZAT</t>
  </si>
  <si>
    <t>Tata</t>
  </si>
  <si>
    <t>TATAI NÉMET NEMZETISÉGI ÖNKORMÁNYZAT</t>
  </si>
  <si>
    <t>TATAI ROMA NEMZETISÉGI  ÖNKORMÁNYZAT</t>
  </si>
  <si>
    <t>TOKOD NAGYKÖZSÉG ROMA NEMZETISÉGI ÖNKORMÁNYZATA</t>
  </si>
  <si>
    <t>Tokod</t>
  </si>
  <si>
    <t>TOKODALTÁRÓI ROMA NEMZETISÉGI ÖNKORMÁNYZAT</t>
  </si>
  <si>
    <t>Tokodaltáró</t>
  </si>
  <si>
    <t>VÉRTESSOMLÓ NÉMET NEMZETISÉGI ÖNKORMÁNYZATA</t>
  </si>
  <si>
    <t>Vértessomló</t>
  </si>
  <si>
    <t>VÉRTESTOLNA KÖZSÉGI NÉMET NEMZETISÉGI ÖNKORMÁNYZAT</t>
  </si>
  <si>
    <t>Vértestolna</t>
  </si>
  <si>
    <t>VÉRTESSZŐLŐSI SZLOVÁK NEMZETISÉGI ÖNKORMÁNYZAT</t>
  </si>
  <si>
    <t>Vértesszőlős</t>
  </si>
  <si>
    <t>KOMÁROM-ESZTERGOM MEGYEI NÉMETEK ÖNKORMÁNYZATA</t>
  </si>
  <si>
    <t>KOMÁROM-ESZTERGOM MEGYEI SZLOVÁK ÖNKORMÁNYZAT</t>
  </si>
  <si>
    <t>KOMÁROM-ESZTERGOM MEGYEI TERÜLETI ROMA NEMZETISÉGI ÖNKORMÁNYZAT</t>
  </si>
  <si>
    <t>Nógrád</t>
  </si>
  <si>
    <t>ALSÓPETÉNY KÖZSÉG SZLOVÁK NEMZETISÉGI ÖNKORMÁNYZAT</t>
  </si>
  <si>
    <t>Alsópetény</t>
  </si>
  <si>
    <t>BALASSAGYARMAT VÁROS ROMA NEMZETISÉGI ÖNKORMÁNYZATA</t>
  </si>
  <si>
    <t>Balassagyarmat</t>
  </si>
  <si>
    <t>BÁNKI SZLOVÁK NEMZETISÉGI ÖNKORMÁNYZAT</t>
  </si>
  <si>
    <t>Bánk</t>
  </si>
  <si>
    <t>BÁRNA KÖZSÉG ROMA NEMZETISÉGI ÖNKORMÁNYZAT</t>
  </si>
  <si>
    <t>Bárna</t>
  </si>
  <si>
    <t>BÁTONYTERENYE VÁROS ROMA NEMZETISÉGI ÖNKORMÁNYZAT</t>
  </si>
  <si>
    <t>Bátonyterenye</t>
  </si>
  <si>
    <t>BECSKE ROMA NEMZETISÉGI ÖNKORMÁNYZAT</t>
  </si>
  <si>
    <t>Becske</t>
  </si>
  <si>
    <t>BÉRI ROMA NEMZETISÉGI ÖNKORMÁNYZAT</t>
  </si>
  <si>
    <t>Bér</t>
  </si>
  <si>
    <t>BERKENYEI NÉMET NEMZETISÉGI ÖNKORMÁNYZAT</t>
  </si>
  <si>
    <t>Berkenye</t>
  </si>
  <si>
    <t>BORSOSBERÉNYI ROMA NEMZETISÉGI ÖNKORMÁNYZAT</t>
  </si>
  <si>
    <t>Borsosberény</t>
  </si>
  <si>
    <t>BUJÁK KÖZSÉG ROMA NEMZETISÉGI ÖNKORMÁNYZATA</t>
  </si>
  <si>
    <t>Buják</t>
  </si>
  <si>
    <t>CEREDI CIGÁNY NEMZETISÉGI ÖNKORMÁNYZAT</t>
  </si>
  <si>
    <t>Cered</t>
  </si>
  <si>
    <t>CSÉCSE KÖZSÉG ROMA NEMZETISÉGI ÖNKORMÁNYZATA</t>
  </si>
  <si>
    <t>Csécse</t>
  </si>
  <si>
    <t>CSERHÁTSURÁNY ROMA NEMZETISÉGI ÖNKORMÁNYZAT</t>
  </si>
  <si>
    <t>Cserhátsurány</t>
  </si>
  <si>
    <t>CSITÁR KÖZSÉG ROMA NEMZETISÉGI ÖNKORMÁNYZATA</t>
  </si>
  <si>
    <t>Csitár</t>
  </si>
  <si>
    <t>DEJTÁR ROMA NEMZETISÉGI ÖNKORMÁNYZAT</t>
  </si>
  <si>
    <t>Dejtár</t>
  </si>
  <si>
    <t>DIÓSJENŐI ROMA NEMZETISÉGI ÖNKORMÁNYZAT</t>
  </si>
  <si>
    <t>Diósjenő</t>
  </si>
  <si>
    <t>DRÉGELYPALÁNK ROMA NEMZETISÉGI ÖNKORMÁNYZAT</t>
  </si>
  <si>
    <t>Drégelypalánk</t>
  </si>
  <si>
    <t>ECSEG ROMA NEMZETISÉGI ÖNKORMÁNYZAT</t>
  </si>
  <si>
    <t>Ecseg</t>
  </si>
  <si>
    <t>EGYHÁZASDENGELEGI ROMA NEMZETISÉGI ÖNKORMÁNYZAT</t>
  </si>
  <si>
    <t>Egyházasdengeleg</t>
  </si>
  <si>
    <t>EGYHÁZASDENGELEGI SZLOVÁK NEMZETISÉGI ÖNKORMÁNYZAT</t>
  </si>
  <si>
    <t>EGYHÁZASGERGE ROMA NEMZETISÉGI ÖNKORMÁNYZAT</t>
  </si>
  <si>
    <t>Egyházasgerge</t>
  </si>
  <si>
    <t>ENDREFALVA ROMA NEMZETISÉGI ÖNKORMÁNYZATA</t>
  </si>
  <si>
    <t>Endrefalva</t>
  </si>
  <si>
    <t>ERDŐKÜRT SZLOVÁK NEMZETISÉGI ÖNKORMÁNYZAT</t>
  </si>
  <si>
    <t>Erdőkürt</t>
  </si>
  <si>
    <t>ERDŐTARCSA KÖZSÉG ROMA NEMZETISÉGI ÖNKORMÁNYZATA</t>
  </si>
  <si>
    <t>Erdőtarcsa</t>
  </si>
  <si>
    <t>ÉRSEKVADKERT KÖZSÉG ROMA NEMZETISÉGI ÖNKORMÁNYZATA</t>
  </si>
  <si>
    <t>Érsekvadkert</t>
  </si>
  <si>
    <t>ETES KÖZSÉG ROMA NEMZETISÉGI ÖNKORMÁNYZAT</t>
  </si>
  <si>
    <t>Etes</t>
  </si>
  <si>
    <t>FELSŐPETÉNY KÖZSÉGI SZLOVÁK NEMZETISÉGI ÖNKORMÁNYZAT</t>
  </si>
  <si>
    <t>Felsőpetény</t>
  </si>
  <si>
    <t>GALGAGUTA SZLOVÁK NEMZETISÉGI ÖNKORMÁNYZAT</t>
  </si>
  <si>
    <t>Galgaguta</t>
  </si>
  <si>
    <t>HÉHALOM KÖZSÉG ROMA NEMZETISÉGI ÖNKORMÁNYZATA</t>
  </si>
  <si>
    <t>Héhalom</t>
  </si>
  <si>
    <t>HUGYAGI ROMA NEMZETISÉGI ÖNKORMÁNYZAT</t>
  </si>
  <si>
    <t>Hugyag</t>
  </si>
  <si>
    <t>IPOLYTARNÓC ROMA NEMZETISÉGI ÖNKORMÁNYZAT</t>
  </si>
  <si>
    <t>Ipolytarnóc</t>
  </si>
  <si>
    <t>IPOLYVECE ROMA NEMZETISÉGI ÖNKORMÁNYZAT</t>
  </si>
  <si>
    <t>Ipolyvece</t>
  </si>
  <si>
    <t>JOBBÁGYI ROMA NEMZETISÉGI ÖNKORMÁNYZAT</t>
  </si>
  <si>
    <t>Jobbágyi</t>
  </si>
  <si>
    <t>KÁLLÓ KÖZSÉG ROMA NEMZETISÉGI ÖNKORMÁNYZATA</t>
  </si>
  <si>
    <t>Kálló</t>
  </si>
  <si>
    <t>KARANCSALJA KÖZSÉG ROMA NEMZETISÉGI ÖNKORMÁNYZAT</t>
  </si>
  <si>
    <t>Karancsalja</t>
  </si>
  <si>
    <t>KARANCSKESZI ROMA NEMZETISÉGI ÖNKORMÁNYZAT</t>
  </si>
  <si>
    <t>Karancskeszi</t>
  </si>
  <si>
    <t>KARANCSLAPUJTŐ KÖZSÉG ROMA NEMZETISÉGI ÖNKORMÁNYZATA</t>
  </si>
  <si>
    <t>Karancslapujtő</t>
  </si>
  <si>
    <t>KARANCSSÁG ROMA NEMZETISÉGI ÖNKORMÁNYZAT</t>
  </si>
  <si>
    <t>Karancsság</t>
  </si>
  <si>
    <t>KAZÁRI ROMA NEMZETISÉGI ÖNKORMÁNYZAT</t>
  </si>
  <si>
    <t>Kazár</t>
  </si>
  <si>
    <t>KISHARTYÁN ROMA NEMEZTISÉGI ÖNKORMÁNYZAT</t>
  </si>
  <si>
    <t>Kishartyán</t>
  </si>
  <si>
    <t>LEGÉNDI ROMA NEMZETISÉGI ÖNKORMÁNYZAT</t>
  </si>
  <si>
    <t>Legénd</t>
  </si>
  <si>
    <t>LEGÉNDI SZLOVÁK NEMZETISÉGI ÖNKORMÁNYZAT</t>
  </si>
  <si>
    <t>LITKE KÖZSÉG ROMA NEMZETISÉGI ÖNKORMÁNYZAT</t>
  </si>
  <si>
    <t>Litke</t>
  </si>
  <si>
    <t>LUCFALVA KÖZSÉG ROMA NEMZETISÉGI ÖNKORMÁNYZATA</t>
  </si>
  <si>
    <t>Lucfalva</t>
  </si>
  <si>
    <t>LUCFALVA SZLOVÁK NEMZETISÉGI ÖNKORMÁNYZAT</t>
  </si>
  <si>
    <t>LUDÁNYHALÁSZI KÖZSÉG ROMA NEMZETISÉGI ÖNKORMÁNYZATA</t>
  </si>
  <si>
    <t>Ludányhalászi</t>
  </si>
  <si>
    <t>MAGYARGÉC ROMA NEMZETISÉGI ÖNKORMÁNYZAT</t>
  </si>
  <si>
    <t>Magyargéc</t>
  </si>
  <si>
    <t>MÁRKHÁZA ROMA NEMZETISÉGI ÖNKORMÁNYZAT</t>
  </si>
  <si>
    <t>Márkháza</t>
  </si>
  <si>
    <t>MÁTRAMINDSZENT ROMA NEMZETISÉGI ÖNKORMÁNYZAT</t>
  </si>
  <si>
    <t>Mátramindszent</t>
  </si>
  <si>
    <t>MÁTRANOVÁK KÖZSÉG ROMA NEMZETISÉGI ÖNKORMÁNYZAT</t>
  </si>
  <si>
    <t>Mátranovák</t>
  </si>
  <si>
    <t>MÁTRASZELE ROMA NEMZETISÉGI ÖNKORMÁNYZAT</t>
  </si>
  <si>
    <t>Mátraszele</t>
  </si>
  <si>
    <t>MÁTRASZŐLŐS KÖZSÉG ROMA NEMZETISÉGI ÖNKORMÁNYZAT</t>
  </si>
  <si>
    <t>Mátraszőlős</t>
  </si>
  <si>
    <t>MÁTRATERENYE ROMA NEMZETISÉGI ÖNKORMÁNYZATA</t>
  </si>
  <si>
    <t>Mátraterenye</t>
  </si>
  <si>
    <t>MÁTRAVEREBÉLYI ROMA NEMZETISÉGI ÖNKORMÁNYZAT</t>
  </si>
  <si>
    <t>Mátraverebély</t>
  </si>
  <si>
    <t>MOHORA ROMA NEMZETISÉGI ÖNKORMÁNYZAT</t>
  </si>
  <si>
    <t>Mohora</t>
  </si>
  <si>
    <t>NAGYBÁRKÁNY KÖZSÉG ROMA NEMZETISÉGI ÖNKORMÁNYZAT</t>
  </si>
  <si>
    <t>Nagybárkány</t>
  </si>
  <si>
    <t>NAGYKERESZTÚR CIGÁNY NEMZETISÉGI ÖNKORMÁNYZAT</t>
  </si>
  <si>
    <t>Nagykeresztúr</t>
  </si>
  <si>
    <t>NAGYOROSZI ROMA NEMZETISÉGI ÖNKORMÁNYZAT</t>
  </si>
  <si>
    <t>Nagyoroszi</t>
  </si>
  <si>
    <t>NEMTI ROMA NEMZETISÉGI ÖNKORMÁNYZAT</t>
  </si>
  <si>
    <t>Nemti</t>
  </si>
  <si>
    <t>NÉZSA SZLOVÁK NEMZETISÉGI ÖNKORMÁNYZAT</t>
  </si>
  <si>
    <t>Nézsa</t>
  </si>
  <si>
    <t>NÓGRÁD KÖZSÉG SZLOVÁK NEMZETISÉGI ÖNKORMÁNYZATA</t>
  </si>
  <si>
    <t>NÓGRÁDMARCALI ROMA NEMZETISÉGI ÖNKORMÁNYZAT</t>
  </si>
  <si>
    <t>Nógrádmarcal</t>
  </si>
  <si>
    <t>NÓGRÁDMEGYER ROMA NEMZETISÉGI ÖNKORMÁNYZAT</t>
  </si>
  <si>
    <t>Nógrádmegyer</t>
  </si>
  <si>
    <t>NÓGRÁDSÁP SZLOVÁK NEMZETISÉGI ÖNKORMÁNYZAT</t>
  </si>
  <si>
    <t>Nógrádsáp</t>
  </si>
  <si>
    <t>NÓGRÁDSZAKÁL KÖZSÉG ROMA NEMZETISÉGI ÖNKORMÁNYZAT</t>
  </si>
  <si>
    <t>Nógrádszakál</t>
  </si>
  <si>
    <t>ŐRHALOM KÖZSÉG ROMA NEMZETISÉGI ÖNKORMÁNYZATA</t>
  </si>
  <si>
    <t>Őrhalom</t>
  </si>
  <si>
    <t>ŐSAGÁRD KÖZSÉGI SZLOVÁK NEMZETISÉGI ÖNKORMÁNYZAT</t>
  </si>
  <si>
    <t>Ősagárd</t>
  </si>
  <si>
    <t>PÁSZTÓI ROMA NEMZETISÉGI ÖNKORMÁNYZAT</t>
  </si>
  <si>
    <t>Pásztó</t>
  </si>
  <si>
    <t>PATVARC KÖZSÉG ROMA NEMZETISÉGI ÖNKORMÁNYZATA</t>
  </si>
  <si>
    <t>Patvarc</t>
  </si>
  <si>
    <t>RÉTSÁG VÁROS CIGÁNY NEMZETISÉGI ÖNKORMÁNYZAT</t>
  </si>
  <si>
    <t>Rétság</t>
  </si>
  <si>
    <t>RÉTSÁG VÁROS SZLOVÁK NEMZETISÉGI ÖNKORMÁNYZAT</t>
  </si>
  <si>
    <t>RIMÓCI ROMA NEMZETISÉGI ÖNKORMÁNYZAT</t>
  </si>
  <si>
    <t>Rimóc</t>
  </si>
  <si>
    <t>ROMA NEMZETISÉGI ÖNKORMÁNYZAT NAGYLÓC</t>
  </si>
  <si>
    <t>Nagylóc</t>
  </si>
  <si>
    <t>ROMHÁNY KÖZSÉG ROMA NEMZETISÉGI ÖNKORMÁNYZAT</t>
  </si>
  <si>
    <t>Romhány</t>
  </si>
  <si>
    <t>SÁGÚJFALU ROMA NEMZETISÉGI ÖNKORMÁNYZAT</t>
  </si>
  <si>
    <t>Ságújfalu</t>
  </si>
  <si>
    <t>SALGÓTARJÁN MEGYEI JOGÚ VÁROS ROMA NEMZETISÉGI ÖNKORMÁNYZAT</t>
  </si>
  <si>
    <t>Salgótarján</t>
  </si>
  <si>
    <t>SALGÓTARJÁN MEGYEI JOGÚ VÁROS SZLOVÁK NEMZETISÉGI ÖNKORMÁNYZATA</t>
  </si>
  <si>
    <t>SÁMSONHÁZA ROMA NEMZETISÉGI ÖNKORMÁNYZAT</t>
  </si>
  <si>
    <t>Sámsonháza</t>
  </si>
  <si>
    <t>SÁMSONHÁZA SZLOVÁK NEMZETISÉGI ÖNKORMÁNYZAT</t>
  </si>
  <si>
    <t>SÓSHARTYÁN ROMA NEMZETISÉGI ÖNKORMÁNYZAT</t>
  </si>
  <si>
    <t>Sóshartyán</t>
  </si>
  <si>
    <t>SZALMATERCSI ROMA NEMZETISÉGI  ÖNKORMÁNYZAT</t>
  </si>
  <si>
    <t>Szalmatercs</t>
  </si>
  <si>
    <t>SZANDA KÖZSÉG ROMA NEMZETISÉGI ÖNKORMÁNYZATA</t>
  </si>
  <si>
    <t>Szanda</t>
  </si>
  <si>
    <t>SZÁTOK KÖZSÉG ROMA NEMZETISÉGI ÖNKORMÁNYZAT</t>
  </si>
  <si>
    <t>Szátok</t>
  </si>
  <si>
    <t>SZÉCSÉNY VÁROS ROMA NEMZETISÉGI ÖNKORMÁNYZATA</t>
  </si>
  <si>
    <t>Szécsény</t>
  </si>
  <si>
    <t>SZÉCSÉNYFELFALU ROMA NEMZETISÉGI ÖNKORMÁNYZAT</t>
  </si>
  <si>
    <t>Szécsényfelfalu</t>
  </si>
  <si>
    <t>SZENDEHELYI NÉMET NEMZETISÉGI ÖNKORMÁNYZAT</t>
  </si>
  <si>
    <t>Szendehely</t>
  </si>
  <si>
    <t>SZENDEHELYI ROMA NEMZETISÉGI ÖNKORMÁNYZAT</t>
  </si>
  <si>
    <t>SZILASPOGONYI ROMA NEMZETISÉGI ÖNKORMÁNYZAT</t>
  </si>
  <si>
    <t>Szilaspogony</t>
  </si>
  <si>
    <t>SZIRÁK KÖZSÉG ROMA NEMZETISÉGI ÖNKORMÁNYZAT</t>
  </si>
  <si>
    <t>Szirák</t>
  </si>
  <si>
    <t>SZLOVÁK NEMZETISÉGI ÖNKORMÁNYZAT BÉR</t>
  </si>
  <si>
    <t>SZLOVÁK NEMZETISÉGI ÖNKORMÁNYZAT SZUHA</t>
  </si>
  <si>
    <t>Szuha</t>
  </si>
  <si>
    <t>SZÜGYI ROMA NEMZETISÉGI ÖNKORMÁNYZAT</t>
  </si>
  <si>
    <t>Szügy</t>
  </si>
  <si>
    <t>SZÜGYI SZLOVÁK NEMZETISÉGI ÖNKORMÁNYZAT</t>
  </si>
  <si>
    <t>TAR ROMA NEMZETISÉGI ÖNKORMÁNYZAT</t>
  </si>
  <si>
    <t>Tar</t>
  </si>
  <si>
    <t>TERÉNY KÖZSÉG SZLOVÁK NEMZETISÉGI ÖNKORMÁNYZATA</t>
  </si>
  <si>
    <t>Terény</t>
  </si>
  <si>
    <t>TERESKEI ROMA NEMZETISÉGI ÖNKORMÁNYZAT</t>
  </si>
  <si>
    <t>Tereske</t>
  </si>
  <si>
    <t>VANYARCI ROMA NEMZETISÉGI ÖNKORMÁNYZAT</t>
  </si>
  <si>
    <t>Vanyarc</t>
  </si>
  <si>
    <t>VANYARCI SZLOVÁK NEMZETISÉGI ÖNKORMÁNYZAT</t>
  </si>
  <si>
    <t>VARSÁNY ROMA NEMZETISÉGI ÖNKORMÁNYZAT</t>
  </si>
  <si>
    <t>Varsány</t>
  </si>
  <si>
    <t>VIZSLÁSI ROMA NEMZETISÉGI ÖNKORMÁNYZAT</t>
  </si>
  <si>
    <t>Vizslás</t>
  </si>
  <si>
    <t>ZABARI ROMA NEMZETISÉGI ÖNKORMÁNYZAT</t>
  </si>
  <si>
    <t>Zabar</t>
  </si>
  <si>
    <t>NÓGRÁD MEGYEI ROMA NEMZETISÉGI ÖNKORMÁNYZAT</t>
  </si>
  <si>
    <t>NÓGRÁD MEGYEI SZLOVÁK NEMZETISÉGI ÖNKORMÁNYZAT</t>
  </si>
  <si>
    <t>Pest</t>
  </si>
  <si>
    <t>ABONY VÁROS ROMA NEMZETISÉGI ÖNKORMÁNYZAT</t>
  </si>
  <si>
    <t>Abony</t>
  </si>
  <si>
    <t>ACSAI ROMA NEMZETISÉGI ÖNKORMÁNYZAT</t>
  </si>
  <si>
    <t>Acsa</t>
  </si>
  <si>
    <t>ALBERTIRSA VÁROS ROMA NEMZETISÉGI ÖNKORMÁNYZAT</t>
  </si>
  <si>
    <t>Albertirsa</t>
  </si>
  <si>
    <t>ALBERTIRSA VÁROS SZLOVÁK NEMZETISÉGI ÖNKORMÁNYZAT</t>
  </si>
  <si>
    <t>BAGI ROMA NEMZETISÉGI ÖNKORMÁNYZAT</t>
  </si>
  <si>
    <t>Bag</t>
  </si>
  <si>
    <t>BUDAJENŐ NÉMET NEMZETISÉGI ÖNKORMÁNYZAT</t>
  </si>
  <si>
    <t>Budajenő</t>
  </si>
  <si>
    <t>BUDAKALÁSZI SZERB NEMZETISÉGI ÖNKORMÁNYZAT</t>
  </si>
  <si>
    <t>Budakalász</t>
  </si>
  <si>
    <t>BUDAKESZI VÁROS NÉMET ÖNKORMÁNYZATA</t>
  </si>
  <si>
    <t>Budakeszi</t>
  </si>
  <si>
    <t>BUDAÖRS NÉMET NEMZETISÉGI ÖNKORMÁNYZAT</t>
  </si>
  <si>
    <t>Budaörs</t>
  </si>
  <si>
    <t>BUDAÖRSI GÖRÖG NEMZETISÉGI ÖNKORMÁNYZAT</t>
  </si>
  <si>
    <t>BUDAÖRSI ÖRMÉNY NEMZETISÉGI ÖNKORMÁNYZAT</t>
  </si>
  <si>
    <t>BUDAÖRSI ROMA NEMZETISÉGI ÖNKORMÁNYZAT</t>
  </si>
  <si>
    <t>BUDAÖRSI ROMÁN NEMZETISÉGI ÖNKORMÁNYZAT</t>
  </si>
  <si>
    <t>CEGLÉD VÁROS ROMA NEMZETISÉGI ÖNKORMÁNYZATA</t>
  </si>
  <si>
    <t>Cegléd</t>
  </si>
  <si>
    <t>CEGLÉDBERCELI NÉMET NEMZETISÉGI ÖNKORMÁNYZAT</t>
  </si>
  <si>
    <t>Ceglédbercel</t>
  </si>
  <si>
    <t>CIGÁNY NEMZETISÉGI ÖNKORMÁNYZAT TÖRÖKBÁLINT</t>
  </si>
  <si>
    <t>Törökbálint</t>
  </si>
  <si>
    <t>CSOBÁNKA KÖZSÉG NÉMET NEMZETISÉGI ÖNKORMÁNYZAT</t>
  </si>
  <si>
    <t>Csobánka</t>
  </si>
  <si>
    <t>CSOBÁNKA KÖZSÉG ROMA NEMZETISÉGI ÖNKORMÁNYZAT</t>
  </si>
  <si>
    <t>CSOBÁNKA KÖZSÉG SZERB NEMZETISÉGI ÖNKORMÁNYZAT</t>
  </si>
  <si>
    <t>CSOBÁNKA KÖZSÉG SZLOVÁK NEMZETISÉGI ÖNKORMÁNYZAT</t>
  </si>
  <si>
    <t>CSOMÁDI SZLOVÁK NEMZETISÉGI ÖNKORMÁNYZAT</t>
  </si>
  <si>
    <t>Csomád</t>
  </si>
  <si>
    <t>CSÖMÖR NAGYKÖZSÉG SZLOVÁK NEMZETISÉGI ÖNKORMÁNYZAT</t>
  </si>
  <si>
    <t>Csömör</t>
  </si>
  <si>
    <t>CSÖRÖG TELEPÜLÉSI ROMA NEMZETISÉGI ÖNKORMÁNYZAT</t>
  </si>
  <si>
    <t>Csörög</t>
  </si>
  <si>
    <t>CSŐVÁRI SZLOVÁK NEMZETISÉGI ÖNKORMÁNYZAT</t>
  </si>
  <si>
    <t>Csővár</t>
  </si>
  <si>
    <t>DABAS VÁROS ROMA NEMZETISÉGI ÖNKORMÁNYZATA</t>
  </si>
  <si>
    <t>Dabas</t>
  </si>
  <si>
    <t>DÉLEGYHÁZI ROMA TELEPÜLÉSI NEMZETISÉGI ÖNKORMÁNYZAT</t>
  </si>
  <si>
    <t>Délegyháza</t>
  </si>
  <si>
    <t>DIÓSDI NÉMET NEMZETISÉGI ÖNKORMÁNYZAT</t>
  </si>
  <si>
    <t>Diósd</t>
  </si>
  <si>
    <t>DIÓSDI ROMA NEMZETISÉGI ÖNKORMÁNYZAT</t>
  </si>
  <si>
    <t>DOMONYI ROMA NEMZETISÉGI ÖNKORMÁNYZAT</t>
  </si>
  <si>
    <t>Domony</t>
  </si>
  <si>
    <t>DÖMSÖDI CIGÁNY NEMZETISÉGI ÖNKORMÁNYZAT</t>
  </si>
  <si>
    <t>Dömsöd</t>
  </si>
  <si>
    <t>DUNAHARASZTI BOLGÁR NEMZETISÉGI ÖNKORMÁNYZAT</t>
  </si>
  <si>
    <t>Dunaharaszti</t>
  </si>
  <si>
    <t>DUNAHARASZTI NÉMET NEMZETISÉGI ÖNKORMÁNYZAT</t>
  </si>
  <si>
    <t>DUNAHARASZTI ROMA NEMZETISÉGI ÖNKORMÁNYZAT</t>
  </si>
  <si>
    <t>DUNAKESZI BOLGÁR NEMZETISÉGI ÖNKORMÁNYZAT</t>
  </si>
  <si>
    <t>Dunakeszi</t>
  </si>
  <si>
    <t>DUNAKESZI NÉMET NEMZETISÉGI ÖNKORMÁNYZAT</t>
  </si>
  <si>
    <t>DUNAKESZI ROMA NEMZETISÉGI ÖNKORMÁNYZAT</t>
  </si>
  <si>
    <t>DUNAVARSÁNY VÁROS NÉMET NEMZETISÉGI ÖNKORMÁNYZATA</t>
  </si>
  <si>
    <t>Dunavarsány</t>
  </si>
  <si>
    <t>DUNAVARSÁNY VÁROS ROMA NEMZETISÉGI ÖNKORMÁNYZAT</t>
  </si>
  <si>
    <t>ECSERI SZLOVÁK ÖNKORMÁNYZAT</t>
  </si>
  <si>
    <t>Ecser</t>
  </si>
  <si>
    <t>ÉRD ROMA NEMZETISÉGI ÖNKORMÁNYZAT</t>
  </si>
  <si>
    <t>Érd</t>
  </si>
  <si>
    <t>ÉRD VÁROS NÉMET NEMZETISÉGI ÖNKORMÁNYZAT</t>
  </si>
  <si>
    <t>ÉRDI GÖRÖG NEMZETISÉGI ÖNKORMÁNYZAT</t>
  </si>
  <si>
    <t>ÉRDI HORVÁT ÖNKORMÁNYZAT</t>
  </si>
  <si>
    <t>FÓTI ROMA NEMZETISÉGI ÖNKORMÁNYZAT</t>
  </si>
  <si>
    <t>Fót</t>
  </si>
  <si>
    <t>GALGAGYÖRKI ROMA NEMZETISÉGI ÖNKORMÁNYZAT</t>
  </si>
  <si>
    <t>Galgagyörk</t>
  </si>
  <si>
    <t>GALGAGYÖRKI SZLOVÁK NEMZETISÉGI ÖNKORMÁNYZAT</t>
  </si>
  <si>
    <t>GALGAHÉVÍZI ROMA NEMZETISÉGI ÖNKORMÁNYZAT</t>
  </si>
  <si>
    <t>Galgahévíz</t>
  </si>
  <si>
    <t>GÖDI ROMA ÖNKORMÁNYZAT</t>
  </si>
  <si>
    <t>Göd</t>
  </si>
  <si>
    <t>GÖDI SZERB ÖNKORMÁNYZAT</t>
  </si>
  <si>
    <t>GÖDÖLLŐI LENGYEL NEMZETISÉGI ÖNKORMÁNYZAT</t>
  </si>
  <si>
    <t>Gödöllő</t>
  </si>
  <si>
    <t>GÖDÖLLŐI NÉMET NEMZETISÉGI ÖNKORMÁNYZAT</t>
  </si>
  <si>
    <t>GÖDÖLLŐI ROMA NEMZETISÉGI ÖNKORMÁNYZAT</t>
  </si>
  <si>
    <t>GYÁLI ROMA NEMZETISÉGI ÖNKORMÁNYZAT</t>
  </si>
  <si>
    <t>Gyál</t>
  </si>
  <si>
    <t>GYÁLI ROMÁN NEMZETISÉGI ÖNKORMÁNYZAT</t>
  </si>
  <si>
    <t>HALÁSZTELKI BOLGÁR NEMZETISÉGI ÖNKORMÁNYZAT</t>
  </si>
  <si>
    <t>Halásztelek</t>
  </si>
  <si>
    <t>HERNÁDI ROMA NEMZETISÉGI ÖNKORMÁNYZAT</t>
  </si>
  <si>
    <t>Hernád</t>
  </si>
  <si>
    <t>INÁRCS KÖZSÉGI ROMA NEMZETISÉGI ÖNKORMÁNYZAT</t>
  </si>
  <si>
    <t>Inárcs</t>
  </si>
  <si>
    <t>JÁSZKARAJENŐI ROMA NEMZETISÉGI ÖNKORMÁNYZAT</t>
  </si>
  <si>
    <t>Jászkarajenő</t>
  </si>
  <si>
    <t>KAKUCSI ROMA NEMZETISÉGI ÖNKORMÁNYZAT</t>
  </si>
  <si>
    <t>Kakucs</t>
  </si>
  <si>
    <t>KEREPESI SZLOVÁK NEMZETISÉGI ÖNKORMÁNYZAT</t>
  </si>
  <si>
    <t>Kerepes</t>
  </si>
  <si>
    <t>KISKUNLACHÁZA NAGYKÖZSÉG ROMA NEMZETISÉGI ÖNKORMÁNYZATA</t>
  </si>
  <si>
    <t>Kiskunlacháza</t>
  </si>
  <si>
    <t>KISTARCSA VÁROS ROMA NEMZETISÉGI ÖNKORMÁNYZAT</t>
  </si>
  <si>
    <t>Kistarcsa</t>
  </si>
  <si>
    <t>KISTARCSAI SZLOVÁK NEMZETISÉGI ÖNKORMÁNYZAT</t>
  </si>
  <si>
    <t>KÓKA KÖZSÉG ROMA NEMZETISÉGI ÖNKORMÁNYZATA</t>
  </si>
  <si>
    <t>Kóka</t>
  </si>
  <si>
    <t>KÓSPALLAGI SZLOVÁK NEMZETISÉGI ÖNKORMÁNYZAT</t>
  </si>
  <si>
    <t>Kóspallag</t>
  </si>
  <si>
    <t>LETKÉSI ROMA NEMZETISÉGI ÖNKORMÁNYZAT</t>
  </si>
  <si>
    <t>Letkés</t>
  </si>
  <si>
    <t>MAGLÓD VÁROS ROMA NEMZETISÉGI ÖNKORMÁNYZATA</t>
  </si>
  <si>
    <t>Maglód</t>
  </si>
  <si>
    <t>MAGLÓD VÁROS SZLOVÁK NEMZETISÉGI ÖNKORMÁNYZAT</t>
  </si>
  <si>
    <t>MÁRIANOSZTRAI ROMA NEMZETISÉGI ÖNKORMÁNYZAT</t>
  </si>
  <si>
    <t>Márianosztra</t>
  </si>
  <si>
    <t>MENDE KÖZSÉG ROMA NEMZETISÉGI ÖNKORMÁNYZATA</t>
  </si>
  <si>
    <t>Mende</t>
  </si>
  <si>
    <t>MOGYORÓDI ROMA NEMZETISÉGI ÖNKORMÁNYZAT</t>
  </si>
  <si>
    <t>Mogyoród</t>
  </si>
  <si>
    <t>MONORI ROMA NEMZETISÉGI ÖNKORMÁNYZAT</t>
  </si>
  <si>
    <t>Monor</t>
  </si>
  <si>
    <t>NAGYKÁTA VÁROSI ROMA NEMZETISÉGI ÖNKORMÁNYZAT</t>
  </si>
  <si>
    <t>Nagykáta</t>
  </si>
  <si>
    <t>NAGYKOVÁCSI NÉMET NEMZETISÉGI ÖNKORMÁNYZAT</t>
  </si>
  <si>
    <t>Nagykovácsi</t>
  </si>
  <si>
    <t>NAGYKŐRÖS VÁROS ROMA NEMZETISÉGI ÖNKORMÁNYZATA</t>
  </si>
  <si>
    <t>Nagykőrös</t>
  </si>
  <si>
    <t>NAGYMAROSI NÉMET NEMZETISÉGI ÖNKORMÁNYZAT</t>
  </si>
  <si>
    <t>Nagymaros</t>
  </si>
  <si>
    <t>NAGYMAROSI ROMA NEMZETISÉGI ÖNKORMÁNYZAT</t>
  </si>
  <si>
    <t>NAGYTARCSAI SZLOVÁKOK ÖNKORMÁNYZATA</t>
  </si>
  <si>
    <t>Nagytarcsa</t>
  </si>
  <si>
    <t>NÉMET NEMZETISÉGI ÖNKORMÁNYZAT BIATORBÁGY</t>
  </si>
  <si>
    <t>Biatorbágy</t>
  </si>
  <si>
    <t>NÉMET NEMZETISÉGI ÖNKORMÁNYZAT BUDAKALÁSZ</t>
  </si>
  <si>
    <t>NÉMET NEMZETISÉGI ÖNKORMÁNYZAT CSÖMÖR</t>
  </si>
  <si>
    <t>NÉMET NEMZETISÉGI ÖNKORMÁNYZAT DUNABOGDÁNY</t>
  </si>
  <si>
    <t>Dunabogdány</t>
  </si>
  <si>
    <t>NÉMET NEMZETISÉGI ÖNKORMÁNYZAT IKLAD</t>
  </si>
  <si>
    <t>Iklad</t>
  </si>
  <si>
    <t>NÉMET NEMZETISÉGI ÖNKORMÁNYZAT KISMAROS</t>
  </si>
  <si>
    <t>Kismaros</t>
  </si>
  <si>
    <t>NÉMET NEMZETISÉGI ÖNKORMÁNYZAT NAGYBÖRZSÖNY</t>
  </si>
  <si>
    <t>Nagybörzsöny</t>
  </si>
  <si>
    <t>NÉMET NEMZETISÉGI ÖNKORMÁNYZAT PERBÁL</t>
  </si>
  <si>
    <t>Perbál</t>
  </si>
  <si>
    <t>NÉMET NEMZETISÉGI ÖNKORMÁNYZAT PILISSZENTIVÁN</t>
  </si>
  <si>
    <t>Pilisszentiván</t>
  </si>
  <si>
    <t>NÉMET NEMZETISÉGI ÖNKORMÁNYZAT SOLYMÁR</t>
  </si>
  <si>
    <t>Solymár</t>
  </si>
  <si>
    <t>NÉMET NEMZETISÉGI ÖNKORMÁNYZAT SZIGETSZENTMÁRTON</t>
  </si>
  <si>
    <t>Szigetszentmárton</t>
  </si>
  <si>
    <t>NÉMET NEMZETISÉGI ÖNKORMÁNYZAT SZIGETÚJFALU</t>
  </si>
  <si>
    <t>Szigetújfalu</t>
  </si>
  <si>
    <t>NÉMET NEMZETISÉGI ÖNKORMÁNYZAT TAKSONY</t>
  </si>
  <si>
    <t>Taksony</t>
  </si>
  <si>
    <t>NÉMET NEMZETISÉGI ÖNKORMÁNYZAT TÖKÖL</t>
  </si>
  <si>
    <t>Tököl</t>
  </si>
  <si>
    <t>NÉMET NEMZETISÉGI ÖNKORMÁNYZAT ÚJHARTYÁN</t>
  </si>
  <si>
    <t>Újhartyán</t>
  </si>
  <si>
    <t>NÉMET NEMZETISÉGI ÖNKORMÁNYZAT ÜRÖM</t>
  </si>
  <si>
    <t>Üröm</t>
  </si>
  <si>
    <t>NÉMET ÖNKORMÁNYZAT KEREPES</t>
  </si>
  <si>
    <t>NÉMET ÖNKORMÁNYZAT TÖRÖKBÁLINT</t>
  </si>
  <si>
    <t>ÓCSAI ROMA NEMZETISÉGI ÖNKORMÁNYZAT</t>
  </si>
  <si>
    <t>Ócsa</t>
  </si>
  <si>
    <t>ÖRKÉNY ROMA NEMZETISÉGI ÖNKORMÁNYZAT</t>
  </si>
  <si>
    <t>Örkény</t>
  </si>
  <si>
    <t>PÁND ROMA NEMZETISÉGI ÖNKORMÁNYZAT</t>
  </si>
  <si>
    <t>Pánd</t>
  </si>
  <si>
    <t>PÁTY KÖZSÉG ROMA NEMZETISÉGI ÖNKORMÁNYZAT</t>
  </si>
  <si>
    <t>Páty</t>
  </si>
  <si>
    <t>PÁTY NÉMET NEMZETISÉGI ÖNKORMÁNYZATA</t>
  </si>
  <si>
    <t>PÉCELI ROMA ÖNKORMÁNYZAT</t>
  </si>
  <si>
    <t>Pécel</t>
  </si>
  <si>
    <t>PÉTERI NÉMET NEMZETISÉGI ÖNKORMÁNYZAT</t>
  </si>
  <si>
    <t>Péteri</t>
  </si>
  <si>
    <t>PÉTERI SZLOVÁK NEMZETISÉGI ÖNKORMÁNYZAT</t>
  </si>
  <si>
    <t>PILIS VÁROS ROMA NEMZETISÉGI ÖNKORMÁNYZAT</t>
  </si>
  <si>
    <t>Pilis</t>
  </si>
  <si>
    <t>PILIS VÁROS SZLOVÁK NEMZETISÉGI ÖNKORMÁNYZAT</t>
  </si>
  <si>
    <t>PILISBOROSJENŐ KÖZSÉG NÉMET NEMZETISÉGI ÖNKORMÁNYZATA</t>
  </si>
  <si>
    <t>Pilisborosjenő</t>
  </si>
  <si>
    <t>PILISCSABA NÉMET NEMZETISÉGI ÖNKORMÁNYZATA</t>
  </si>
  <si>
    <t>Piliscsaba</t>
  </si>
  <si>
    <t>PILISCSABA ROMA NEMZETISÉGI ÖNKORMÁNYZAT</t>
  </si>
  <si>
    <t>PILISCSABA SZLOVÁK NEMZETISÉGI ÖNKORMÁNYZAT</t>
  </si>
  <si>
    <t>Pilisvörösvár</t>
  </si>
  <si>
    <t>PILISSZENTKERESZT NÉMET ÖNKORMÁNYZAT</t>
  </si>
  <si>
    <t>Pilisszentkereszt</t>
  </si>
  <si>
    <t>PILISSZENTKERESZTI SZLOVÁK ÖNKORMÁNYZAT</t>
  </si>
  <si>
    <t>PILISSZENTLÁSZLÓI SZLOVÁK NEMZETISÉGI ÖNKORMÁNYZAT</t>
  </si>
  <si>
    <t>Pilisszentlászló</t>
  </si>
  <si>
    <t>POMÁZI NÉMET NEMZETISÉGI ÖNKORMÁNYZAT</t>
  </si>
  <si>
    <t>Pomáz</t>
  </si>
  <si>
    <t>POMÁZI SZERB NEMZETISÉGI ÖNKORMÁNYZAT</t>
  </si>
  <si>
    <t>RÁCKEVE VÁROS NÉMET NEMZETISÉGI ÖNKORMÁNYZAT</t>
  </si>
  <si>
    <t>Ráckeve</t>
  </si>
  <si>
    <t>RÁCKEVE VÁROS ROMA NEMZETISÉGI ÖNKORMÁNYZAT</t>
  </si>
  <si>
    <t>RÁCKEVE VÁROS SZERB NEMZETISÉGI ÖNKORMÁNYZAT</t>
  </si>
  <si>
    <t>Zsámbok</t>
  </si>
  <si>
    <t>ROMA NEMZETISÉGI ÖNKORMÁNYZAT KEREPES</t>
  </si>
  <si>
    <t>ROMA NEMZETISÉGI ÖNKORMÁNYZAT TAKSONY</t>
  </si>
  <si>
    <t>ROMA NEMZETISÉGI ÖNKORMÁNYZAT TÁPIÓSZELE</t>
  </si>
  <si>
    <t>Tápiószele</t>
  </si>
  <si>
    <t>SÁRI SZLOVÁK ÖNKORMÁNYZAT</t>
  </si>
  <si>
    <t>SÓSKÚTI SZLOVÁK NEMZETISÉGI ÖNKORMÁNYZAT</t>
  </si>
  <si>
    <t>Sóskút</t>
  </si>
  <si>
    <t>SÜLYSÁPI ROMA NEMZETISÉGI ÖNKORMÁNYZAT</t>
  </si>
  <si>
    <t>Sülysáp</t>
  </si>
  <si>
    <t>SZÁZHALOMBATTA VÁROS GÖRÖG NEMZETISÉGI ÖNKORMÁNYZAT</t>
  </si>
  <si>
    <t>Százhalombatta</t>
  </si>
  <si>
    <t>SZÁZHALOMBATTA VÁROS ROMÁN NEMZETISÉGI ÖNKORMÁNYZAT</t>
  </si>
  <si>
    <t>SZÁZHALOMBATTA VÁROS SZERB NEMZETISÉGI ÖNKORMÁNYZAT</t>
  </si>
  <si>
    <t>SZENTENDRE VÁROS CIGÁNY NEMZETISÉGI ÖNKORMÁNYZAT</t>
  </si>
  <si>
    <t>Szentendre</t>
  </si>
  <si>
    <t>SZENTENDRE VÁROS HORVÁT NEMZETISÉGI ÖNKORMÁNYZAT</t>
  </si>
  <si>
    <t>SZENTENDRE VÁROS LENGYEL NEMZETISÉGI ÖNKORMÁNYZAT</t>
  </si>
  <si>
    <t>SZENTENDRE VÁROS ROMÁN NEMZETISÉGI ÖNKORMÁNYZAT</t>
  </si>
  <si>
    <t>SZENTENDRE VÁROS SZLOVÁK NEMZETISÉGI ÖNKORMÁNYZAT</t>
  </si>
  <si>
    <t>SZENTENDREI GÖRÖG NEMZETISÉGI ÖNKORMÁNYZAT</t>
  </si>
  <si>
    <t>SZENTENDREI SZERB ÖNKORMÁNYZAT</t>
  </si>
  <si>
    <t>SZENTMÁRTONKÁTA ROMA NEMZETISÉGI ÖNKORMÁNYZAT</t>
  </si>
  <si>
    <t>Szentmártonkáta</t>
  </si>
  <si>
    <t>SZERB ÖNKORMÁNYZAT LÓRÉV</t>
  </si>
  <si>
    <t>Lórév</t>
  </si>
  <si>
    <t>SZIGETBECSEI NÉMET NEMZETISÉGI ÖNKORMÁNYZAT</t>
  </si>
  <si>
    <t>Szigetbecse</t>
  </si>
  <si>
    <t>SZIGETCSÉPI NÉMET NEMZETISÉGI ÖNKORMÁNYZAT</t>
  </si>
  <si>
    <t>Szigetcsép</t>
  </si>
  <si>
    <t>SZIGETCSÉPI SZERB NEMZETISÉGI ÖNKORMÁNYZAT</t>
  </si>
  <si>
    <t>SZIGETSZENTMIKLÓS VÁROS BOLGÁR NEMZETISÉGI ÖNKORMÁNYZATA</t>
  </si>
  <si>
    <t>Szigetszentmiklós</t>
  </si>
  <si>
    <t>SZIGETSZENTMIKLÓS VÁROS NÉMET NEMZETISÉGI ÖNKORMÁNYZAT</t>
  </si>
  <si>
    <t>SZIGETSZENTMIKLÓS VÁROS ROMA NEMZETISÉGI ÖNKORMÁNYZATA</t>
  </si>
  <si>
    <t>Isaszeg</t>
  </si>
  <si>
    <t>SZLOVÁK NEMZETISÉGI ÖNKORMÁNYZAT ACSA</t>
  </si>
  <si>
    <t>SZLOVÁK NEMZETISÉGI ÖNKORMÁNYZAT PILISSZÁNTÓ</t>
  </si>
  <si>
    <t>Pilisszántó</t>
  </si>
  <si>
    <t>PÜSPÖKHATVANI SZLOVÁK NEMZETISÉGI ÖNKORMÁNYZAT</t>
  </si>
  <si>
    <t>Püspökhatvan</t>
  </si>
  <si>
    <t>SZŐDI SZLOVÁK NEMZETISÉGI ÖNKORMÁNYZAT</t>
  </si>
  <si>
    <t>Sződ</t>
  </si>
  <si>
    <t>TÁPIÓBICSKEI ROMA NEMZETISÉGI ÖNKORMÁNYZAT</t>
  </si>
  <si>
    <t>Tápióbicske</t>
  </si>
  <si>
    <t>TÁPIÓSÁG ROMA NEMZETISÉGI ÖNKORMÁNYZAT</t>
  </si>
  <si>
    <t>Tápióság</t>
  </si>
  <si>
    <t>TÁPIÓSZECSŐ ROMA NEMZETISÉGI ÖNKORMÁNYZAT</t>
  </si>
  <si>
    <t>Tápiószecső</t>
  </si>
  <si>
    <t>TÁPIÓSZENTMÁRTONI ROMA NEMZETISÉGI ÖNKORMÁNYZAT</t>
  </si>
  <si>
    <t>Tápiószentmárton</t>
  </si>
  <si>
    <t>TÁPIÓSZŐLŐS KÖZSÉG ROMA NEMZETISÉGI ÖNKORMÁNYZATA</t>
  </si>
  <si>
    <t>Tápiószőlős</t>
  </si>
  <si>
    <t>TÁRNOK NAGYKÖZSÉG SZLOVÁK NEMZETISÉGI ÖNKORMÁNYZATA</t>
  </si>
  <si>
    <t>Tárnok</t>
  </si>
  <si>
    <t>TATÁRSZENTGYÖRGYI ROMA NEMZETISÉGI ÖNKORMÁNYZAT</t>
  </si>
  <si>
    <t>Tatárszentgyörgy</t>
  </si>
  <si>
    <t>TÓALMÁS ROMA NEMZETISÉGI ÖNKORMÁNYZAT</t>
  </si>
  <si>
    <t>Tóalmás</t>
  </si>
  <si>
    <t>TÖK KÖZSÉG ROMA NEMZETISÉGI ÖNKORMÁNYZAT</t>
  </si>
  <si>
    <t>Tök</t>
  </si>
  <si>
    <t>TÖKÖLI HORVÁT ÖNKORMÁNYZAT</t>
  </si>
  <si>
    <t>TÖKÖLI SZERB NEMZETISÉGI ÖNKORMÁNYZAT</t>
  </si>
  <si>
    <t>TÖRÖKBÁLINTI ROMÁN NEMZETISÉGI ÖNKORMÁNYZAT</t>
  </si>
  <si>
    <t>TÖRTEL ROMA NEMZETISÉGI ÖNKORMÁNYZAT</t>
  </si>
  <si>
    <t>Törtel</t>
  </si>
  <si>
    <t>TURA VÁROS CIGÁNY NEMZETISÉGI ÖNKORMÁNYZAT</t>
  </si>
  <si>
    <t>Tura</t>
  </si>
  <si>
    <t>ÜLLŐ ROMA NEMZETISÉGI ÖNKORMÁNYZAT</t>
  </si>
  <si>
    <t>Üllő</t>
  </si>
  <si>
    <t>VÁCEGRES ROMA NEMZETISÉGI ÖNKORMÁNYZAT</t>
  </si>
  <si>
    <t>Vácegres</t>
  </si>
  <si>
    <t>VÁCEGRES SZLOVÁK NEMZETISÉGI ÖNKORMÁNYZAT</t>
  </si>
  <si>
    <t>VÁCI GÖRÖG NEMZETISÉGI ÖNKORMÁNYZAT</t>
  </si>
  <si>
    <t>Vác</t>
  </si>
  <si>
    <t>VÁCI ROMA NEMZETISÉGI ÖNKORMÁNYZAT</t>
  </si>
  <si>
    <t>VÁCI RUSZIN NEMZETISÉGI ÖNKORMÁNYZAT</t>
  </si>
  <si>
    <t>VÁCI SZLOVÁK NEMZETISÉGI ÖNKORMÁNYZAT</t>
  </si>
  <si>
    <t>VÁCI UKRÁN NEMZETISÉGI ÖNKORMÁNYZAT</t>
  </si>
  <si>
    <t>VALKÓI ROMA NEMZETISÉGI ÖNKORMÁNYZAT</t>
  </si>
  <si>
    <t>Valkó</t>
  </si>
  <si>
    <t>VÁMOSMIKOLAI ROMA NEMZETISÉGI ÖNKORMÁNYZAT</t>
  </si>
  <si>
    <t>Vámosmikola</t>
  </si>
  <si>
    <t>VECSÉS VÁROS ROMA NEMZETISÉGI ÖNKORMÁNYZAT</t>
  </si>
  <si>
    <t>Vecsés</t>
  </si>
  <si>
    <t>VECSÉS VÁROS NÉMET NEMZETISÉGI ÖNKORMÁNYZATA</t>
  </si>
  <si>
    <t>VERESEGYHÁZ ROMA NEMZETISÉGI ÖNKORMÁNYZAT</t>
  </si>
  <si>
    <t>Veresegyház</t>
  </si>
  <si>
    <t>VERŐCEI NÉMET ÖNKORMÁNYZAT</t>
  </si>
  <si>
    <t>Verőce</t>
  </si>
  <si>
    <t>VERŐCEI ROMA ÖNKORMÁNYZAT</t>
  </si>
  <si>
    <t>VERSEG ROMA NEMZETISÉGI ÖNKORMÁNYZAT</t>
  </si>
  <si>
    <t>Verseg</t>
  </si>
  <si>
    <t>VISEGRÁDI NÉMET NEMZETISÉGI ÖNKORMÁNYZAT</t>
  </si>
  <si>
    <t>Visegrád</t>
  </si>
  <si>
    <t>ZEBEGÉNY NÉMET NEMZETISÉGI ÖNKORMÁNYZAT</t>
  </si>
  <si>
    <t>Zebegény</t>
  </si>
  <si>
    <t>ZSÁMBÉKI NÉMET NEMZETISÉGI ÖNKORMÁNYZAT</t>
  </si>
  <si>
    <t>Zsámbék</t>
  </si>
  <si>
    <t>BUDAÖRSI SZERB ÖNKORMÁNYZAT</t>
  </si>
  <si>
    <t>PEST MEGYEI NÉMET ÖNKORMÁNYZAT</t>
  </si>
  <si>
    <t>PEST MEGYEI ROMÁN ÖNKORMÁNYZAT</t>
  </si>
  <si>
    <t>PEST MEGYEI SZERB ÖNKORMÁNYZAT</t>
  </si>
  <si>
    <t>PEST MEGYEI SZLOVÁK ÖNKORMÁNYZAT</t>
  </si>
  <si>
    <t>Somogy</t>
  </si>
  <si>
    <t>ÁDÁNDI ROMA NEMZETISÉGI ÖNKORMÁNYZAT</t>
  </si>
  <si>
    <t>Ádánd</t>
  </si>
  <si>
    <t>BABÓCSA KÖZSÉG ROMA NEMZETISÉGI ÖNKORMÁNYZATA</t>
  </si>
  <si>
    <t>Babócsa</t>
  </si>
  <si>
    <t>BARCS VÁROS HORVÁT NEMZETISÉGI ÖNKORMÁNYZATA</t>
  </si>
  <si>
    <t>Barcs</t>
  </si>
  <si>
    <t>BARCS VÁROS NÉMET NEMZETISÉGI ÖNKORMÁNYZATA</t>
  </si>
  <si>
    <t>BARCS VÁROS ROMA NEMZETISÉGI ÖNKORMÁNYZATA</t>
  </si>
  <si>
    <t>BÁRDUDVARNOK KÖZSÉG ROMA NEMZETISÉGI ÖNKORMÁNYZATA</t>
  </si>
  <si>
    <t>Bárdudvarnok</t>
  </si>
  <si>
    <t>BATÉ ROMA NEMZETISÉGI ÖNKORMÁNYZAT</t>
  </si>
  <si>
    <t>Baté</t>
  </si>
  <si>
    <t>BÉLAVÁR ROMA NEMZETISÉGI ÖNKORMÁNYZAT</t>
  </si>
  <si>
    <t>Bélavár</t>
  </si>
  <si>
    <t>BELEG KÖZSÉG ROMA NEMZETISÉGI ÖNKORMÁNYZATA</t>
  </si>
  <si>
    <t>Beleg</t>
  </si>
  <si>
    <t>BERZENCEI ROMA NEMZETISÉGI ÖNKORMÁNYZAT</t>
  </si>
  <si>
    <t>Berzence</t>
  </si>
  <si>
    <t>BOLHÓ HORVÁT ÖNKORMÁNYZATA</t>
  </si>
  <si>
    <t>Bolhó</t>
  </si>
  <si>
    <t>BOLHÓ ROMA  ÖNKORMÁNYZATA</t>
  </si>
  <si>
    <t>BONNYA NÉMET NEMZETISÉGI ÖNKORMÁNYZAT</t>
  </si>
  <si>
    <t>Bonnya</t>
  </si>
  <si>
    <t>BONNYA ROMA NEMZETISÉGI ÖNKORMÁNYZAT</t>
  </si>
  <si>
    <t>BÜSSÜI ROMA NEMZETISÉGI ÖNKORMÁNYZAT</t>
  </si>
  <si>
    <t>Büssü</t>
  </si>
  <si>
    <t>CSOKONYAVISONTAI ROMA NEMZETISÉGI ÖNKORMÁNYZAT</t>
  </si>
  <si>
    <t>Csokonyavisonta</t>
  </si>
  <si>
    <t>CSÖKÖLY CIGÁNY NEMZETISÉGI ÖNKORMÁNYZAT</t>
  </si>
  <si>
    <t>Csököly</t>
  </si>
  <si>
    <t>CSURGÓ VÁROS CIGÁNY NEMZETISÉGI ÖNKORMÁNYZAT</t>
  </si>
  <si>
    <t>Csurgó</t>
  </si>
  <si>
    <t>DARÁNY HORVÁT ÖNKORMÁNYZAT</t>
  </si>
  <si>
    <t>Darány</t>
  </si>
  <si>
    <t>DRÁVATAMÁSI HORVÁT ÖNKORMÁNYZAT</t>
  </si>
  <si>
    <t>Drávatamási</t>
  </si>
  <si>
    <t>ECSENY KÖZSÉG NÉMET NEMZETISÉGI ÖNKORMÁNYZATA</t>
  </si>
  <si>
    <t>Ecseny</t>
  </si>
  <si>
    <t>EDDE KÖZSÉG CIGÁNY NEMZETISÉGI ÖNKORMÁNYZAT</t>
  </si>
  <si>
    <t>Edde</t>
  </si>
  <si>
    <t>GIGE KÖZSÉG ROMA NEMZETISÉGI ÖNKORMÁNYZATA</t>
  </si>
  <si>
    <t>Gige</t>
  </si>
  <si>
    <t>GÖRGETEGI ROMA NEMZETISÉGI ÖNKORMÁNYZAT</t>
  </si>
  <si>
    <t>Görgeteg</t>
  </si>
  <si>
    <t>HÁROMFA KÖZSÉG ROMA NEMZETISÉGI ÖNKORMÁNYZATA</t>
  </si>
  <si>
    <t>Háromfa</t>
  </si>
  <si>
    <t>HERESZNYE HORVÁT ÖNKORMÁNYZATA</t>
  </si>
  <si>
    <t>Heresznye</t>
  </si>
  <si>
    <t>HERESZNYE ROMA ÖNKORMÁNYZATA</t>
  </si>
  <si>
    <t>HOLLÁDI ROMA NEMZETISÉGI ÖNKORMÁNYZAT</t>
  </si>
  <si>
    <t>Hollád</t>
  </si>
  <si>
    <t>IHAROSBERÉNYI ROMA NEMZETISÉGI ÖNKORMÁNYZAT</t>
  </si>
  <si>
    <t>Iharosberény</t>
  </si>
  <si>
    <t>INKE KÖZSÉG ROMA NEMZETISÉGI ÖNKORMÁNYZAT</t>
  </si>
  <si>
    <t>Inke</t>
  </si>
  <si>
    <t>ISTVÁNDI ROMA NEMZETISÉGI ÖNKORMÁNYZAT</t>
  </si>
  <si>
    <t>Istvándi</t>
  </si>
  <si>
    <t>JÁKÓ KÖZSÉG ROMA NEMZETISÉGI ÖNKORMÁNYZAT</t>
  </si>
  <si>
    <t>Jákó</t>
  </si>
  <si>
    <t>KADARKÚT VÁROS ROMA NEMZETISÉGI ÖNKORMÁNYZAT</t>
  </si>
  <si>
    <t>Kadarkút</t>
  </si>
  <si>
    <t>KÁLMÁNCSAI ROMA NEMZETISÉGI ÖNKORMÁNYZAT</t>
  </si>
  <si>
    <t>Kálmáncsa</t>
  </si>
  <si>
    <t>KAPOSFŐI NÉMET NEMZETISÉGI ÖNKORMÁNYZAT</t>
  </si>
  <si>
    <t>Kaposfő</t>
  </si>
  <si>
    <t>KAPOSFŐI ROMA NEMZETISÉGI ÖNKORMÁNYZAT</t>
  </si>
  <si>
    <t>KAPOSKERESZTÚR ROMA NEMZETISÉGI ÖNKORMÁNYZAT</t>
  </si>
  <si>
    <t>Kaposkeresztúr</t>
  </si>
  <si>
    <t>KAPOSVÁR MEGYEI JOGÚ VÁROS HORVÁT NEMZETISÉGI ÖNKORMÁNYZATA</t>
  </si>
  <si>
    <t>Kaposvár</t>
  </si>
  <si>
    <t>KAPOSVÁR MEGYEI JOGÚ VÁROS LENGYEL NEMZETISÉGI ÖNKORMÁNYZATA</t>
  </si>
  <si>
    <t>KAPOSVÁR MEGYEI JOGÚ VÁROS NÉMET NEMZETISÉGI ÖNKORMÁNYZATA</t>
  </si>
  <si>
    <t>KAPOSVÁR MEGYEI JOGÚ VÁROS ÖRMÉNY NEMZETISÉGI ÖNKORMÁNYZATA</t>
  </si>
  <si>
    <t>KAPOSVÁR MEGYEI JOGÚ VÁROS ROMA NEMZETISÉGI ÖNKORMÁNYZATA</t>
  </si>
  <si>
    <t>KAPOSSZERDAHELY KÖZSÉG ROMA NEMZETISÉGI ÖNKORMÁNYZATA</t>
  </si>
  <si>
    <t>Kaposszerdahely</t>
  </si>
  <si>
    <t>KARÁDI ROMA NEMZETISÉGI ÖNKORMÁNYZAT</t>
  </si>
  <si>
    <t>Karád</t>
  </si>
  <si>
    <t>KASTÉLYOSDOMBÓ HORVÁT ÖNKORMÁNYZAT</t>
  </si>
  <si>
    <t>Kastélyosdombó</t>
  </si>
  <si>
    <t>KAZSOK KÖZSÉG ROMA NEMZETISÉGI ÖNKORMÁNYZATA</t>
  </si>
  <si>
    <t>Kazsok</t>
  </si>
  <si>
    <t>KERCSELIGETI ROMA NEMZETISÉGI ÖNKORMÁNYZAT</t>
  </si>
  <si>
    <t>Kercseliget</t>
  </si>
  <si>
    <t>KISBAJOMI ROMA NEMZETISÉGI ÖNKORMÁNYZAT</t>
  </si>
  <si>
    <t>Kisbajom</t>
  </si>
  <si>
    <t>KISBERÉNY KÖZSÉGI ROMA NEMZETISÉGI ÖNKORMÁNYZAT</t>
  </si>
  <si>
    <t>Kisberény</t>
  </si>
  <si>
    <t>KISKORPÁD KÖZSÉG ROMA NEMZETISÉGI ÖNKORMÁNYZATA</t>
  </si>
  <si>
    <t>Kiskorpád</t>
  </si>
  <si>
    <t>KŐKÚT KÖZSÉG ROMA NEMZETISÉGI ÖNKORMÁNYZAT</t>
  </si>
  <si>
    <t>Kőkút</t>
  </si>
  <si>
    <t>KUTAS KÖZSÉG ROMA NEMZETISÉGI ÖNKORMÁNYZATA</t>
  </si>
  <si>
    <t>Kutas</t>
  </si>
  <si>
    <t>LÁBOD KÖZSÉGI ROMA NEMZETISÉGI ÖNKORMÁNYZATA</t>
  </si>
  <si>
    <t>Lábod</t>
  </si>
  <si>
    <t>LADI NÉMET NEMZETISÉGI ÖNKORMÁNYZAT</t>
  </si>
  <si>
    <t>Lad</t>
  </si>
  <si>
    <t>LAKÓCSA CIGÁNY NEMZETISÉGI ÖNKORMÁNYZAT</t>
  </si>
  <si>
    <t>Lakócsa</t>
  </si>
  <si>
    <t>LAKÓCSA HORVÁT NEMZETISÉGI ÖNKORMÁNYZAT</t>
  </si>
  <si>
    <t>LÁTRÁNY KÖZSÉG ROMA NEMZETISÉGI ÖNKORMÁNYZAT</t>
  </si>
  <si>
    <t>Látrány</t>
  </si>
  <si>
    <t>LENGYELTÓTI VÁROSI ROMA NEMZETISÉGI ÖNKORMÁNYZAT</t>
  </si>
  <si>
    <t>Lengyeltóti</t>
  </si>
  <si>
    <t>MARCALI VÁROSI ROMA NEMZETISÉGI ÖNKORMÁNYZAT</t>
  </si>
  <si>
    <t>Marcali</t>
  </si>
  <si>
    <t>MESZTEGNYŐI ROMA NEMZETISÉGI ÖNKORMÁNYZAT</t>
  </si>
  <si>
    <t>Mesztegnyő</t>
  </si>
  <si>
    <t>MEZŐCSOKONYA KÖZSÉG CIGÁNY NEMZETISÉGI ÖNKORMÁNYZAT</t>
  </si>
  <si>
    <t>Mezőcsokonya</t>
  </si>
  <si>
    <t>MIKEI ROMA NEMZETISÉGI ÖNKORMÁNYZAT</t>
  </si>
  <si>
    <t>Mike</t>
  </si>
  <si>
    <t>MOSDÓS ROMA NEMZETISÉGI ÖNKORMÁNYZAT</t>
  </si>
  <si>
    <t>Mosdós</t>
  </si>
  <si>
    <t>NAGYATÁD VÁROS CIGÁNY NEMZETISÉGI ÖNKORMÁNYZATA</t>
  </si>
  <si>
    <t>Nagyatád</t>
  </si>
  <si>
    <t>NAGYATÁD VÁROS HORVÁT ÖNKORMÁNYZATA</t>
  </si>
  <si>
    <t>NAGYBERKI ROMA NEMZETISÉGI ÖNKORMÁNYZAT</t>
  </si>
  <si>
    <t>Nagyberki</t>
  </si>
  <si>
    <t>NAGYKORPÁD ROMA NEMZETISÉGI ÖNKORMÁNYZAT</t>
  </si>
  <si>
    <t>Nagykorpád</t>
  </si>
  <si>
    <t>NEMESDÉD KÖZSÉG ROMA NEMZETISÉGI ÖNKORMÁNYZATA</t>
  </si>
  <si>
    <t>Nemesdéd</t>
  </si>
  <si>
    <t>NEMESVIDI CIGÁNY NEMZETISÉGI ÖNKORMÁNYZAT</t>
  </si>
  <si>
    <t>Nemesvid</t>
  </si>
  <si>
    <t>NÉMET ÖNKORMÁNYZAT SZULOK</t>
  </si>
  <si>
    <t>Szulok</t>
  </si>
  <si>
    <t>NEMZETISÉGI ROMA ÖNKORMÁNYZAT SOMOGYVÁMOS</t>
  </si>
  <si>
    <t>Somogyvámos</t>
  </si>
  <si>
    <t>NIKLAI ROMA NEMZETISÉGI ÖNKORMÁNYZAT</t>
  </si>
  <si>
    <t>Nikla</t>
  </si>
  <si>
    <t>OSZTOPÁN KÖZSÉG ROMA NEMZETISÉGI ÖNKORMÁNYZAT</t>
  </si>
  <si>
    <t>Osztopán</t>
  </si>
  <si>
    <t>ÖREGLAK KÖZSÉG ROMA NEMZETISÉGI ÖNKORMÁNYZAT</t>
  </si>
  <si>
    <t>Öreglak</t>
  </si>
  <si>
    <t>ÖTVÖSKÓNYI KÖZSÉG ROMA NEMZETISÉGI ÖNKORMÁNYZATA</t>
  </si>
  <si>
    <t>Ötvöskónyi</t>
  </si>
  <si>
    <t>PORROGSZENTKIRÁLYI ROMA NEMZETISÉGI ÖNKORMÁNYZAT</t>
  </si>
  <si>
    <t>Porrogszentkirály</t>
  </si>
  <si>
    <t>POTONY HORVÁT NEMZETISÉGI ÖNKORMÁNYZAT</t>
  </si>
  <si>
    <t>Potony</t>
  </si>
  <si>
    <t>PUSZTAKOVÁCSI ROMA NEMZETISÉGI ÖNKORMÁNYZAT</t>
  </si>
  <si>
    <t>Pusztakovácsi</t>
  </si>
  <si>
    <t>RINYABESENYŐ KÖZSÉG ROMA NEMZETISÉGI ÖNKORMÁNYZATA</t>
  </si>
  <si>
    <t>Rinyabesenyő</t>
  </si>
  <si>
    <t>ROMA NEMZETISÉGI ÖNKORMÁNYZAT GÖLLE</t>
  </si>
  <si>
    <t>Gölle</t>
  </si>
  <si>
    <t>ROMA NEMZETISÉGI ÖNKORMÁNYZAT HENCSE</t>
  </si>
  <si>
    <t>Hencse</t>
  </si>
  <si>
    <t>ROMA NEMZETISÉGI ÖNKORMÁNYZAT NAGYBAJOM</t>
  </si>
  <si>
    <t>Nagybajom</t>
  </si>
  <si>
    <t>ROMA NEMZETISÉGI ÖNKORMÁNYZAT PÁLMAJOR</t>
  </si>
  <si>
    <t>Pálmajor</t>
  </si>
  <si>
    <t>ROMA NEMZETISÉGI ÖNKORMÁNYZAT RINYASZENTKIRÁLY</t>
  </si>
  <si>
    <t>Rinyaszentkirály</t>
  </si>
  <si>
    <t>SEGESD KÖZSÉG ROMA NEMZETISÉGI ÖNKORMÁNYZATA</t>
  </si>
  <si>
    <t>Segesd</t>
  </si>
  <si>
    <t>SIÓFOK VÁROS CIGÁNY NEMZETISÉGI ÖNKORMÁNYZATA</t>
  </si>
  <si>
    <t>Siófok</t>
  </si>
  <si>
    <t>SOMOGYARACS KÖZSÉG ROMA NEMZETISÉGI ÖNKORMÁNYZAT</t>
  </si>
  <si>
    <t>Somogyaracs</t>
  </si>
  <si>
    <t>SOMOGYGESZTI KÖZSÉG ROMA NEMZETISÉGI ÖNKORMÁNYZATA</t>
  </si>
  <si>
    <t>Somogygeszti</t>
  </si>
  <si>
    <t>SOMOGYSZENTPÁL KÖZSÉG ROMA NEMZETISÉGI ÖNKORMÁNYZATA</t>
  </si>
  <si>
    <t>Somogyszentpál</t>
  </si>
  <si>
    <t>SOMOGYSZIL KÖZSÉG ROMA NEMZETISÉGI ÖNKORMÁNYZATA</t>
  </si>
  <si>
    <t>Somogyszil</t>
  </si>
  <si>
    <t>SOMOGYSZOB KÖZSÉGI ROMA NEMZETISÉGI ÖNKORMÁNYZAT</t>
  </si>
  <si>
    <t>Somogyszob</t>
  </si>
  <si>
    <t>SOMOGYVÁR KÖZSÉG ROMA NEMZETISÉGI ÖNKORMÁNYZATA</t>
  </si>
  <si>
    <t>Somogyvár</t>
  </si>
  <si>
    <t>SZABÁS ROMA NEMZETISÉGI ÖNKORMÁNYZAT</t>
  </si>
  <si>
    <t>Szabás</t>
  </si>
  <si>
    <t>SZENNAI ROMA NEMZETISÉGI ÖNKORMÁNYZAT</t>
  </si>
  <si>
    <t>Szenna</t>
  </si>
  <si>
    <t>SZENTAI ROMA NEMZETISÉGI ÖNKORMÁNYZAT</t>
  </si>
  <si>
    <t>Szenta</t>
  </si>
  <si>
    <t>SZENTBORBÁS CIGÁNY NEMZETISÉGI ÖNKORMÁNYZAT</t>
  </si>
  <si>
    <t>Szentborbás</t>
  </si>
  <si>
    <t>SZENTBORBÁS HORVÁT NEMZETISÉGI ÖNKORMÁNYZAT</t>
  </si>
  <si>
    <t>SZENYÉR ROMA NEMZETISÉGI ÖNKORMÁNYZAT</t>
  </si>
  <si>
    <t>Szenyér</t>
  </si>
  <si>
    <t>TAPSONYI ROMA NEMZETISÉGI ÖNKORMÁNYZAT</t>
  </si>
  <si>
    <t>Tapsony</t>
  </si>
  <si>
    <t>TARANYI ROMA NEMZETISÉGI ÖNKORMÁNYZAT</t>
  </si>
  <si>
    <t>Tarany</t>
  </si>
  <si>
    <t>TÁSKA KÖZSÉG ROMA NEMZETISÉGI ÖNKORMÁNYZAT</t>
  </si>
  <si>
    <t>Táska</t>
  </si>
  <si>
    <t>TELEKI KÖZSÉG ROMA NEMZETISÉGI ÖNKORMÁNYZATA</t>
  </si>
  <si>
    <t>Teleki</t>
  </si>
  <si>
    <t>TIKOSI ROMA NEMZETISÉGI ÖNKORMÁNYZAT</t>
  </si>
  <si>
    <t>Tikos</t>
  </si>
  <si>
    <t>TÓTÚJFALU HORVÁT NEMZETISÉGI ÖNKORMÁNYZAT</t>
  </si>
  <si>
    <t>Tótújfalu</t>
  </si>
  <si>
    <t>ÚJVÁRFALVA KÖZSÉG ROMA NEMZETISÉGI ÖNKORMÁNYZATA</t>
  </si>
  <si>
    <t>Újvárfalva</t>
  </si>
  <si>
    <t>VÍZVÁR HORVÁT ÖNKORMÁNYZATA</t>
  </si>
  <si>
    <t>Vízvár</t>
  </si>
  <si>
    <t>VÍZVÁR ROMA NEMZETISÉGI ÖNKORMÁNYZAT</t>
  </si>
  <si>
    <t>ZÁKÁNY ROMA NEMZETISÉGI ÖNKORMÁNYZAT</t>
  </si>
  <si>
    <t>Zákány</t>
  </si>
  <si>
    <t>ZIMÁNYI ROMA NEMZETISÉGI ÖNKORMÁNYZAT</t>
  </si>
  <si>
    <t>Zimány</t>
  </si>
  <si>
    <t>SOMOGY MEGYEI NÉMET NEMZETISÉGI ÖNKORMÁNYZAT</t>
  </si>
  <si>
    <t>SOMOGY MEGYEI ROMA NEMZETISÉGI ÖNKORMÁNYZAT</t>
  </si>
  <si>
    <t>SOMOGY MEGYEI TERÜLETI HORVÁT ÖNKORMÁNYZAT</t>
  </si>
  <si>
    <t>Szabolcs-Szatmár-Bereg</t>
  </si>
  <si>
    <t>AJAK VÁROS ROMA NEMZETISÉGI ÖNKORMÁNYZAT</t>
  </si>
  <si>
    <t>Ajak</t>
  </si>
  <si>
    <t>ARANYOSAPÁTI CIGÁNY NEMZETISÉGI ÖNKORMÁNYZAT</t>
  </si>
  <si>
    <t>Aranyosapáti</t>
  </si>
  <si>
    <t>BAKTALÓRÁNTHÁZI ROMA NEMZETISÉGI ÖNKORMÁNYZAT</t>
  </si>
  <si>
    <t>Baktalórántháza</t>
  </si>
  <si>
    <t>BALKÁNY VÁROS ROMA NEMZETISÉGI ÖNKORMÁNYZATA</t>
  </si>
  <si>
    <t>Balkány</t>
  </si>
  <si>
    <t>BALSAI CIGÁNY NEMZETISÉGI ÖNKORMÁNYZAT</t>
  </si>
  <si>
    <t>Balsa</t>
  </si>
  <si>
    <t>BERKESZ KÖZSÉG ROMA NEMZETISÉGI ÖNKORMÁNYZATA</t>
  </si>
  <si>
    <t>Berkesz</t>
  </si>
  <si>
    <t>BESZTEREC KÖZSÉGI NEMZETISÉGI ROMA ÖNKORMÁNYZAT</t>
  </si>
  <si>
    <t>Beszterec</t>
  </si>
  <si>
    <t>BOTPALÁD KÖZSÉG ROMA NEMZETISÉGI ÖNKORMÁNYZAT</t>
  </si>
  <si>
    <t>Botpalád</t>
  </si>
  <si>
    <t>BUJ KÖZSÉG ROMA NEMZETISÉGI ÖNKORMÁNYZAT</t>
  </si>
  <si>
    <t>Buj</t>
  </si>
  <si>
    <t>CSAHOLCI ROMA NEMZETISÉGI ÖNKORMÁNYZAT</t>
  </si>
  <si>
    <t>Csaholc</t>
  </si>
  <si>
    <t>CSÁSZLÓ KÖZSÉG ROMA NEMZETISÉGI ÖNKORMÁNYZATA</t>
  </si>
  <si>
    <t>Császló</t>
  </si>
  <si>
    <t>CSEGÖLD KÖZSÉG ROMA NEMZETISÉGI ÖNKORMÁNYZATA</t>
  </si>
  <si>
    <t>Csegöld</t>
  </si>
  <si>
    <t>CSENGER ROMA HELYI NEMZETISÉGI ÖNKORMÁNYZAT</t>
  </si>
  <si>
    <t>Csenger</t>
  </si>
  <si>
    <t>CSENGERSIMA KÖZSÉG ROMA NEMZETISÉGI ÖNKORMÁNYZAT</t>
  </si>
  <si>
    <t>Csengersima</t>
  </si>
  <si>
    <t>CSENGERÚJFALU ROMA HELYI NEMZETISÉGI ÖNKORMÁNYZAT</t>
  </si>
  <si>
    <t>Csengerújfalu</t>
  </si>
  <si>
    <t>DEMECSER VÁROS ROMA NEMZETISÉGI ÖNKORMÁNYZATA</t>
  </si>
  <si>
    <t>Demecser</t>
  </si>
  <si>
    <t>DOMBRÁD VÁROS ROMA NEMZETISÉGI ÖNKORMÁNYZATA</t>
  </si>
  <si>
    <t>Dombrád</t>
  </si>
  <si>
    <t>DÖGEI ROMA NEMZETISÉGI ÖNKORMÁNYZAT</t>
  </si>
  <si>
    <t>Döge</t>
  </si>
  <si>
    <t>ENCSENCSI ROMA NEMZETISÉGI ÖNKORMÁNYZAT</t>
  </si>
  <si>
    <t>Encsencs</t>
  </si>
  <si>
    <t>EPERJESKE KÖZSÉG ROMA NEMZETISÉGI ÖNKORMÁNYZATA</t>
  </si>
  <si>
    <t>Eperjeske</t>
  </si>
  <si>
    <t>ÉRPATAKI ROMA NEMZETISÉGI ÖNKORMÁNYZAT</t>
  </si>
  <si>
    <t>Érpatak</t>
  </si>
  <si>
    <t>FÁBIÁNHÁZI CIGÁNY NEMZETISÉGI ÖNKORMÁNYZAT</t>
  </si>
  <si>
    <t>Fábiánháza</t>
  </si>
  <si>
    <t>FEHÉRGYARMAT VÁROS ROMA NEMZETISÉGI ÖNKORMÁNYZATA</t>
  </si>
  <si>
    <t>Fehérgyarmat</t>
  </si>
  <si>
    <t>FÉNYESLITKEI ROMA NEMZETISÉGI ÖNKORMÁNYZATA</t>
  </si>
  <si>
    <t>Fényeslitke</t>
  </si>
  <si>
    <t>GACSÁLY KÖZSÉG ROMA NEMZETISÉGI ÖNKORMÁNYZATA</t>
  </si>
  <si>
    <t>Gacsály</t>
  </si>
  <si>
    <t>GÁVAVENCSELLŐ NAGYKÖZSÉG NÉMET NEMZETISÉGI ÖNKORMÁNYZATA</t>
  </si>
  <si>
    <t>Gávavencsellő</t>
  </si>
  <si>
    <t>GÁVAVENCSELLŐ NAGYKÖZSÉG ROMA NEMZETISÉGI ÖNKORMÁNYZATA</t>
  </si>
  <si>
    <t>GÉGÉNY KÖZSÉG ROMA NEMZETISÉGI ÖNKORMÁNYZAT</t>
  </si>
  <si>
    <t>Gégény</t>
  </si>
  <si>
    <t>GEMZSE KÖZSÉG ROMA NEMZETISÉGI ÖNKORMÁNYZAT</t>
  </si>
  <si>
    <t>Gemzse</t>
  </si>
  <si>
    <t>GULÁCS KÖZSÉG ROMA NEMZETISÉGI ÖNKORMÁNYZAT</t>
  </si>
  <si>
    <t>Gulács</t>
  </si>
  <si>
    <t>GYÖRTELEK KÖZSÉG ROMA NEMZETISÉGI ÖNKORMÁNYZATA</t>
  </si>
  <si>
    <t>Győrtelek</t>
  </si>
  <si>
    <t>GYULAHÁZA ROMA NEMZETISÉGI ÖNKORMÁNYZAT</t>
  </si>
  <si>
    <t>Gyulaháza</t>
  </si>
  <si>
    <t>GYÜRE KÖZSÉG ROMA NEMZETISÉGI ÖNKORMÁNYZATA</t>
  </si>
  <si>
    <t>Gyüre</t>
  </si>
  <si>
    <t>HODÁSZ NAGYKÖZSÉG ROMA NEMZETISÉGI ÖNKORMÁNYZAT</t>
  </si>
  <si>
    <t>Hodász</t>
  </si>
  <si>
    <t>IBRÁNY VÁROS ROMA NEMZETISÉGI ÖNKORMÁNYZATA</t>
  </si>
  <si>
    <t>Ibrány</t>
  </si>
  <si>
    <t>ILK KÖZSÉG ROMA NEMZETISÉGI ÖNKORMÁNYZATA</t>
  </si>
  <si>
    <t>Ilk</t>
  </si>
  <si>
    <t>JÁNKMAJTIS KÖZSÉG ROMA NEMZETISÉGI ÖNKORMÁNYZATA</t>
  </si>
  <si>
    <t>Jánkmajtis</t>
  </si>
  <si>
    <t>KÁNTORJÁNOSI ROMA NEMZETISÉGI ÖNKORMÁNYZAT</t>
  </si>
  <si>
    <t>Kántorjánosi</t>
  </si>
  <si>
    <t>KÉKCSEI ROMA NEMZETISÉGI ÖNKORMÁNYZAT</t>
  </si>
  <si>
    <t>Kékcse</t>
  </si>
  <si>
    <t>KEMECSE VÁROS ROMA NEMZETISÉGI ÖNKORMÁNYZATA</t>
  </si>
  <si>
    <t>Kemecse</t>
  </si>
  <si>
    <t>KISPALÁD KÖZSÉG ROMA NEMZETISÉGI ÖNKORMÁNYZATA</t>
  </si>
  <si>
    <t>Kispalád</t>
  </si>
  <si>
    <t>KÓTAJ ROMA NEMZETISÉGI ÖNKORMÁNYZAT</t>
  </si>
  <si>
    <t>Kótaj</t>
  </si>
  <si>
    <t>KÖMÖRŐ KÖZSÉG ROMA NEMZETISÉGI ÖNKORMÁNYZATA</t>
  </si>
  <si>
    <t>Kömörő</t>
  </si>
  <si>
    <t>LASKOD KÖZSÉG ROMA NEMZETISÉGI ÖNKORMÁNYZAT</t>
  </si>
  <si>
    <t>Laskod</t>
  </si>
  <si>
    <t>LEVELEK CIGÁNY NEMZETISÉGI ÖNKORMÁNYZAT</t>
  </si>
  <si>
    <t>Levelek</t>
  </si>
  <si>
    <t>LÓNYA KÖZSÉG ROMA NEMZETISÉGI ÖNKORMÁNYZAT</t>
  </si>
  <si>
    <t>Lónya</t>
  </si>
  <si>
    <t>MAGY KÖZSÉG ROMA NEMZETISÉGI ÖNKORMÁNYZATA</t>
  </si>
  <si>
    <t>Magy</t>
  </si>
  <si>
    <t>MÁRIAPÓCS TELEPÜLÉSI ROMA NEMZETISÉGI ÖNKORMÁNYZAT</t>
  </si>
  <si>
    <t>Máriapócs</t>
  </si>
  <si>
    <t>MÁRIAPÓCS TELEPÜLÉSI RUSZIN NEMZETISÉGI ÖNKORMÁNYZAT</t>
  </si>
  <si>
    <t>MÁTÉSZALKA VÁROS ROMÁN NEMZETISÉGI ÖNKORMÁNYZATA</t>
  </si>
  <si>
    <t>Mátészalka</t>
  </si>
  <si>
    <t>MÁTÉSZALKAI NÉMET NEMZETISÉGI ÖNKORMÁNYZAT</t>
  </si>
  <si>
    <t>MÁTÉSZALKAI ROMA NEMZETISÉGI ÖNKORMÁNYZAT</t>
  </si>
  <si>
    <t>MÉHTELEK KÖZSÉG ROMA NEMZETISÉGI ÖNKORMÁNYZAT</t>
  </si>
  <si>
    <t>Méhtelek</t>
  </si>
  <si>
    <t>MÉRK NAGYKÖZSÉG CIGÁNY NEMZETISÉGI ÖNKORMÁNYZATA</t>
  </si>
  <si>
    <t>Mérk</t>
  </si>
  <si>
    <t>MÉRK NAGYKÖZSÉG NÉMET NEMZETISÉGI ÖNKORMÁNYZATA</t>
  </si>
  <si>
    <t>MEZŐLADÁNY KÖZSÉG ROMA NEMZETISÉGI ÖNKORMÁNYZATA</t>
  </si>
  <si>
    <t>Mezőladány</t>
  </si>
  <si>
    <t>MILOTA KÖZSÉG ROMA NEMZETISÉGI ÖNKORMÁNYZAT</t>
  </si>
  <si>
    <t>Milota</t>
  </si>
  <si>
    <t>NAGYAR KÖZSÉG ROMA NEMZETISÉGI ÖNKORMÁNYZAT</t>
  </si>
  <si>
    <t>Nagyar</t>
  </si>
  <si>
    <t>NAGYDOBOSI ROMA NEMZETISÉGI ÖNKORMÁNYZAT</t>
  </si>
  <si>
    <t>Nagydobos</t>
  </si>
  <si>
    <t>NAGYECSEDI ROMA NEMZETISÉGI ÖNKORMÁNYZAT</t>
  </si>
  <si>
    <t>Nagyecsed</t>
  </si>
  <si>
    <t>NAGYHALÁSZ VÁROS ROMA NEMZETISÉGI ÖNKORMÁNYZATA</t>
  </si>
  <si>
    <t>Nagyhalász</t>
  </si>
  <si>
    <t>NAGYKÁLLÓ VÁROS ROMA NEMZETISÉGI ÖNKORMÁNYZATA</t>
  </si>
  <si>
    <t>Nagykálló</t>
  </si>
  <si>
    <t>NAGYSZEKERES KÖZSÉGI ROMA NEMZETISÉGI ÖNKORMÁNYZAT</t>
  </si>
  <si>
    <t>Nagyszekeres</t>
  </si>
  <si>
    <t>NAPKOR KÖZSÉG NÉMET NEMZETISÉGI ÖNKORMÁNYZAT</t>
  </si>
  <si>
    <t>Napkor</t>
  </si>
  <si>
    <t>NAPKOR NAGYKÖZSÉG ROMA NEMZETISÉGI ÖNKORMÁNYZATA</t>
  </si>
  <si>
    <t>NYÍRBÁTOR VÁROS ROMA NEMZETISÉGI ÖNKORMÁNYZATA</t>
  </si>
  <si>
    <t>Nyírbátor</t>
  </si>
  <si>
    <t>NYÍRBÉLTEK NAGYKÖZSÉG ROMA NEMZETISÉGI ÖNKORMÁNYZATA</t>
  </si>
  <si>
    <t>Nyírbéltek</t>
  </si>
  <si>
    <t>NYÍRBOGÁTI ROMA NEMZETISÉGI ÖNKORMÁNYZAT</t>
  </si>
  <si>
    <t>Nyírbogát</t>
  </si>
  <si>
    <t>NYÍRBOGDÁNY KÖZSÉG ROMA NEMZETISÉGI ÖNKORMÁNYZATA</t>
  </si>
  <si>
    <t>Nyírbogdány</t>
  </si>
  <si>
    <t>NYÍRCSAHOLY KÖZSÉGI ROMA NEMZETISÉGI ÖNKORMÁNYZAT</t>
  </si>
  <si>
    <t>Nyírcsaholy</t>
  </si>
  <si>
    <t>NYÍRCSÁSZÁRI KÖZSÉG ROMA NEMZETISÉGI ÖNKORMÁNYZATA</t>
  </si>
  <si>
    <t>Nyírcsászári</t>
  </si>
  <si>
    <t>NYÍREGYHÁZA MEGYEI JOGÚ VÁROS LENGYEL NEMZETISÉGI ÖNKORMÁNYZATA</t>
  </si>
  <si>
    <t>Nyíregyháza</t>
  </si>
  <si>
    <t>NYÍREGYHÁZA MEGYEI JOGÚ VÁROS NÉMET NEMZETISÉGI ÖNKORMÁNYZATA</t>
  </si>
  <si>
    <t>NYÍREGYHÁZA MEGYEI JOGÚ VÁROS ÖRMÉNY NEMZETISÉGI ÖNKORMÁNYZATA</t>
  </si>
  <si>
    <t>NYÍREGYHÁZA MEGYEI JOGÚ VÁROS ROMA NEMZETISÉGI ÖNKORMÁNYZATA</t>
  </si>
  <si>
    <t>NYÍREGYHÁZA MEGYEI JOGÚ VÁROS RUSZIN NEMZETISÉGI ÖNKORMÁNYZATA</t>
  </si>
  <si>
    <t>NYÍREGYHÁZA MEGYEI JOGÚ VÁROS SZLOVÁK NEMZETISÉGI ÖNKORMÁNYZATA</t>
  </si>
  <si>
    <t>NYÍREGYHÁZA MEGYEI JOGÚ VÁROS UKRÁN NEMZETISÉGI ÖNKORMÁNYZATA</t>
  </si>
  <si>
    <t>NYÍRGYULAJ KÖZSÉG ROMA NEMZETISÉGI ÖNKORMÁNYZATA</t>
  </si>
  <si>
    <t>Nyírgyulaj</t>
  </si>
  <si>
    <t>NYÍRKÁTA KÖZSÉG ROMA NEMZETISÉGI  ÖNKORMÁNYZATA</t>
  </si>
  <si>
    <t>Nyírkáta</t>
  </si>
  <si>
    <t>NYÍRLUGOS VÁROS ROMA NEMZETISÉGI ÖNKORMÁNYZATA</t>
  </si>
  <si>
    <t>Nyírlugos</t>
  </si>
  <si>
    <t>NYÍRMADA VÁROS ROMA NEMZETISÉGI ÖNKORMÁNYZATA</t>
  </si>
  <si>
    <t>Nyírmada</t>
  </si>
  <si>
    <t>NYÍRMIHÁLYDI ROMA NEMZETISÉGI ÖNKORMÁNYZAT</t>
  </si>
  <si>
    <t>Nyírmihálydi</t>
  </si>
  <si>
    <t>NYÍRTASSI ROMA NEMZETISÉGI ÖNKORMÁNYZAT</t>
  </si>
  <si>
    <t>Nyírtass</t>
  </si>
  <si>
    <t>NYÍRTELEK VÁROS ROMA NEMZETISÉGI ÖNKORMÁNYZATA</t>
  </si>
  <si>
    <t>Nyírtelek</t>
  </si>
  <si>
    <t>NYÍRVASVÁRI KÖZSÉG ROMA NEMZETISÉGI ÖNKORMÁNYZAT</t>
  </si>
  <si>
    <t>Nyírvasvári</t>
  </si>
  <si>
    <t>ÓFEHÉRTÓ CIGÁNY NEMZETISÉGI ÖNKORMÁNYZAT</t>
  </si>
  <si>
    <t>Ófehértó</t>
  </si>
  <si>
    <t>ÓPÁLYI KÖZSÉG ROMA NEMZETISÉGI ÖNKORMÁNYZAT</t>
  </si>
  <si>
    <t>Ópályi</t>
  </si>
  <si>
    <t>ÖKÖRITÓFÜLPÖS NAGYKÖZSÉG CIGÁNY NEMZETISÉGI ÖNKORMÁNYZATA</t>
  </si>
  <si>
    <t>Ököritófülpös</t>
  </si>
  <si>
    <t>PASZAB KÖZSÉG ROMA NEMZETISÉGI ÖNKORMÁNYZATA</t>
  </si>
  <si>
    <t>Paszab</t>
  </si>
  <si>
    <t>PÁTROHA KÖZSÉG ROMA NEMZETISÉGI ÖNKORMÁNYZAT</t>
  </si>
  <si>
    <t>Pátroha</t>
  </si>
  <si>
    <t>PETNEHÁZA KÖZSÉG ROMA NEMZETISÉGI ÖNKORMÁNYZATA</t>
  </si>
  <si>
    <t>Petneháza</t>
  </si>
  <si>
    <t>PIRICSE KÖZSÉG ROMA NEMZETISÉGI ÖNKORMÁNYZATA</t>
  </si>
  <si>
    <t>Piricse</t>
  </si>
  <si>
    <t>PÓCSPETRI ROMA NEMZETISÉGI ÖNKORMÁNYZAT</t>
  </si>
  <si>
    <t>Pócspetri</t>
  </si>
  <si>
    <t>PORCSALMA NAGYKÖZSÉG ROMA NEMZETISÉGI ÖNKORMÁNYZAT</t>
  </si>
  <si>
    <t>Porcsalma</t>
  </si>
  <si>
    <t>PUSZTADOBOSI ROMA NEMZETISÉGI ÖNKORMÁNYZATA</t>
  </si>
  <si>
    <t>Pusztadobos</t>
  </si>
  <si>
    <t>RAKAMAZ VÁROS NÉMET NEMZETISÉGI ÖNKORMÁNYZAT</t>
  </si>
  <si>
    <t>Rakamaz</t>
  </si>
  <si>
    <t>RAKAMAZ VÁROS ROMA NEMZETISÉGI ÖNKORMÁNYZAT</t>
  </si>
  <si>
    <t>RAMOCSAHÁZA KÖZSÉG ROMA NEMZETISÉGI ÖNKORMÁNYZATA</t>
  </si>
  <si>
    <t>Ramocsaháza</t>
  </si>
  <si>
    <t>RÉTKÖZBERENCS KÖZSÉG ROMA NEMZETISÉGI ÖNKORMÁNYZAT</t>
  </si>
  <si>
    <t>Rétközberencs</t>
  </si>
  <si>
    <t>ROHODI ROMA NEMZETISÉGI ÖNKORMÁNYZAT</t>
  </si>
  <si>
    <t>Rohod</t>
  </si>
  <si>
    <t>KISVÁRDA VÁROS ROMA NEMZETISÉGI ÖNKORMÁNYZATA</t>
  </si>
  <si>
    <t>Kisvárda</t>
  </si>
  <si>
    <t>ROMA NEMZETISÉGI ÖNKORMÁNYZAT JÁND</t>
  </si>
  <si>
    <t>Jánd</t>
  </si>
  <si>
    <t>ROMA NEMZETISÉGI ÖNKORMÁNYZAT NAGYCSERKESZ</t>
  </si>
  <si>
    <t>Nagycserkesz</t>
  </si>
  <si>
    <t>ROMA NEMZETISÉGI ÖNKORMÁNYZAT NYÍRPARASZNYA</t>
  </si>
  <si>
    <t>Nyírparasznya</t>
  </si>
  <si>
    <t>ROMA NEMZETISÉGI ÖNKORMÁNYZAT ŐR</t>
  </si>
  <si>
    <t>Őr</t>
  </si>
  <si>
    <t>ROMA NEMZETISÉGI ÖNKORMÁNYZAT TISZASZENTMÁRTON</t>
  </si>
  <si>
    <t>Tiszaszentmárton</t>
  </si>
  <si>
    <t>ROMA NEMZETISÉGI ÖNKORMÁNYZAT TISZAVID</t>
  </si>
  <si>
    <t>Tiszavid</t>
  </si>
  <si>
    <t>ROMA NEMZETISÉGI ÖNKORMÁNYZAT TUNYOGMATOLCS</t>
  </si>
  <si>
    <t>Tunyogmatolcs</t>
  </si>
  <si>
    <t>ROMA NEMZETISÉGI ÖNKORMÁNYZAT ZÁHONY</t>
  </si>
  <si>
    <t>Záhony</t>
  </si>
  <si>
    <t>ROZSÁLY KÖZSÉG ROMA NEMZETISÉGI ÖNKORMÁNYZATA</t>
  </si>
  <si>
    <t>Rozsály</t>
  </si>
  <si>
    <t>KISVÁRDA VÁROS RUSZIN NEMZETISÉGI ÖNKORMÁNYZATA</t>
  </si>
  <si>
    <t>SONKÁD ROMA NEMZETISÉGI ÖNKORMÁNYZATA</t>
  </si>
  <si>
    <t>Sonkád</t>
  </si>
  <si>
    <t>SZABOLCSBÁKAI ROMA NEMZETISÉGI ÖNKORMÁNYZAT</t>
  </si>
  <si>
    <t>Szabolcsbáka</t>
  </si>
  <si>
    <t>SZABOLCSVERESMARTI ROMA NEMZETISÉGI ÖNKORMÁNYZAT</t>
  </si>
  <si>
    <t>Szabolcsveresmart</t>
  </si>
  <si>
    <t>SZAKOLYI ROMA NEMZETISÉGI ÖNKORMÁNYZAT</t>
  </si>
  <si>
    <t>Szakoly</t>
  </si>
  <si>
    <t>SZAMOSANGYALOSI CIGÁNY NEMZETISÉGI ÖNKORMÁNYZAT</t>
  </si>
  <si>
    <t>Szamosangyalos</t>
  </si>
  <si>
    <t>SZAMOSTATÁRFALVA ROMA NEMZETISÉGI ÖNKORMÁNYZAT</t>
  </si>
  <si>
    <t>Szamostatárfalva</t>
  </si>
  <si>
    <t>SZAMOSSZEG KÖZSÉG ROMA NEMZETISÉGI ÖNKORMÁNYZATA</t>
  </si>
  <si>
    <t>Szamosszeg</t>
  </si>
  <si>
    <t>SZATMÁRCSEKE KÖZSÉG ROMA NEMZETISÉGI ÖNKORMÁNYZAT</t>
  </si>
  <si>
    <t>Szatmárcseke</t>
  </si>
  <si>
    <t>SZÉKELY KÖZSÉG CIGÁNY NEMZETISÉGI ÖNKORMÁNYZAT</t>
  </si>
  <si>
    <t>Székely</t>
  </si>
  <si>
    <t>TIMÁR RUSZIN ÖNKORMÁNYZAT</t>
  </si>
  <si>
    <t>Timár</t>
  </si>
  <si>
    <t>TIMÁRI ROMA NEMZETISÉGI ÖNKORMÁNYZAT</t>
  </si>
  <si>
    <t>TISZAADONY KÖZSÉG ROMA NEMZETISÉGI ÖNKORMÁNYZAT</t>
  </si>
  <si>
    <t>Tiszaadony</t>
  </si>
  <si>
    <t>TISZABECS NAGYKÖZSÉG ROMA NEMZETISÉGI ÖNKORMÁNYZATA</t>
  </si>
  <si>
    <t>Tiszabecs</t>
  </si>
  <si>
    <t>TISZABERCELI CIGÁNY NEMZETISÉGI ÖNKORMÁNYZAT</t>
  </si>
  <si>
    <t>Tiszabercel</t>
  </si>
  <si>
    <t>TISZABEZDÉD KÖZSÉG ROMA NEMZETISÉGI ÖNKORMÁNYZAT</t>
  </si>
  <si>
    <t>Tiszabezdéd</t>
  </si>
  <si>
    <t>TISZADADA ROMA NEMZETISÉGI ÖNKORMÁNYZATA</t>
  </si>
  <si>
    <t>Tiszadada</t>
  </si>
  <si>
    <t>TISZADOB NAGYKÖZSÉG ROMA NEMZETISÉGI ÖNKORMÁNYZATA</t>
  </si>
  <si>
    <t>Tiszadob</t>
  </si>
  <si>
    <t>TISZAESZLÁRI NÉMET NEMZETISÉGI ÖNKORMÁNYZAT</t>
  </si>
  <si>
    <t>Tiszaeszlár</t>
  </si>
  <si>
    <t>TISZAKANYÁR KÖZSÉG ROMA NEMZETISÉGI ÖNKORMÁNYZATA</t>
  </si>
  <si>
    <t>Tiszakanyár</t>
  </si>
  <si>
    <t>TISZAKÓRÓD KÖZSÉG ROMA NEMZETISÉGI ÖNKORMÁNYZATA</t>
  </si>
  <si>
    <t>Tiszakóród</t>
  </si>
  <si>
    <t>TISZALÖK VÁROS ROMA NEMZETISÉGI ÖNKORMÁNYZATA</t>
  </si>
  <si>
    <t>Tiszalök</t>
  </si>
  <si>
    <t>TISZAMOGYORÓS KÖZSÉG ROMA NEMZETISÉGI ÖNKORMÁNYZATA</t>
  </si>
  <si>
    <t>Tiszamogyorós</t>
  </si>
  <si>
    <t>TISZANAGYFALU KÖZSÉG NÉMET NEMZETISÉGI ÖNKORMÁNYZATA</t>
  </si>
  <si>
    <t>Tiszanagyfalu</t>
  </si>
  <si>
    <t>TISZARÁD KÖZSÉGI NEMZETISÉGI ROMA ÖNKORMÁNYZAT</t>
  </si>
  <si>
    <t>Tiszarád</t>
  </si>
  <si>
    <t>TISZAVASVÁRI VÁROS ROMA NEMZETISÉGI ÖNKORMÁNYZATA</t>
  </si>
  <si>
    <t>Tiszavasvári</t>
  </si>
  <si>
    <t>TISZAVASVÁRI VÁROS RUSZIN NEMZETISÉGI ÖNKORMÁNYZATA</t>
  </si>
  <si>
    <t>TISZTABEREK KÖZSÉG ROMA NEMZETISÉGI ÖNKORMÁNYZATA</t>
  </si>
  <si>
    <t>Tisztaberek</t>
  </si>
  <si>
    <t>TÚRISTVÁNDI KÖZSÉG ROMA NEMZETISÉGI ÖNKORMÁNYZATA</t>
  </si>
  <si>
    <t>Túristvándi</t>
  </si>
  <si>
    <t>TÚRRICSE KÖZSÉG ROMA NEMZETISÉGI ÖNKORMÁNYZAT</t>
  </si>
  <si>
    <t>Túrricse</t>
  </si>
  <si>
    <t>TUZSÉR NAGYKÖZSÉGI ROMA NEMZETISÉGI ÖNKORMÁNYZAT</t>
  </si>
  <si>
    <t>Tuzsér</t>
  </si>
  <si>
    <t>TYUKOD NAGYKÖZSÉG ROMA NEMZETISÉGI ÖNKORMÁNYZAT</t>
  </si>
  <si>
    <t>Tyukod</t>
  </si>
  <si>
    <t>ÚJFEHÉRTÓ VÁROS ROMA NEMZETISÉGI ÖNKORMÁNYZATA</t>
  </si>
  <si>
    <t>Újfehértó</t>
  </si>
  <si>
    <t>ÚJKENÉZI ROMA NEMZETISÉGI ÖNKORMÁNYZAT</t>
  </si>
  <si>
    <t>Újkenéz</t>
  </si>
  <si>
    <t>USZKA KÖZSÉG ROMA NEMZETISÉGI ÖNKORMÁNYZATA</t>
  </si>
  <si>
    <t>Uszka</t>
  </si>
  <si>
    <t>VAJA VÁROS ROMA NEMZETISÉGI ÖNKORMÁNYZATA</t>
  </si>
  <si>
    <t>Vaja</t>
  </si>
  <si>
    <t>VÁLLAJ KÖZSÉG NÉMET NEMZETISÉGI ÖNKORMÁNYZAT</t>
  </si>
  <si>
    <t>Vállaj</t>
  </si>
  <si>
    <t>VÁMOSOROSZI CIGÁNY NEMZETISÉGI ÖNKORMÁNYZAT</t>
  </si>
  <si>
    <t>Vámosoroszi</t>
  </si>
  <si>
    <t>VÁSÁROSNAMÉNY VÁROS ROMA NEMZETISÉGI ÖNKORMÁNYZAT</t>
  </si>
  <si>
    <t>Vásárosnamény</t>
  </si>
  <si>
    <t>VASMEGYER KÖZSÉG ROMA NEMZETISÉGI ÖNKORMÁNYZATA</t>
  </si>
  <si>
    <t>Vasmegyer</t>
  </si>
  <si>
    <t>ZAJTA KÖZSÉG NÉMET NEMZETISÉGI ÖNKORMÁNYZATA</t>
  </si>
  <si>
    <t>Zajta</t>
  </si>
  <si>
    <t>ZAJTA KÖZSÉG ROMA NEMZETISÉGI ÖNKORMÁNYZATA</t>
  </si>
  <si>
    <t>SZABOLCS-SZATMÁR-BEREG MEGYEI TERÜLETI NÉMET NEMZETISÉGI ÖNKORMÁNYZAT</t>
  </si>
  <si>
    <t>SZABOLCS-SZATMÁR-BEREG MEGYEI TERÜLETI ROMA NEMZETISÉGI ÖNKORMÁNYZAT</t>
  </si>
  <si>
    <t>Tolna</t>
  </si>
  <si>
    <t>BÁTAI ROMA NEMZETISÉGI ÖNKORMÁNYZAT BÁTA</t>
  </si>
  <si>
    <t>Báta</t>
  </si>
  <si>
    <t>BÁTASZÉK VÁROS NÉMET NEMZETISÉGI ÖNKORMÁNYZAT</t>
  </si>
  <si>
    <t>Bátaszék</t>
  </si>
  <si>
    <t>BÁTASZÉK VÁROS ROMA NEMZETISÉGI ÖNKORMÁNYZAT</t>
  </si>
  <si>
    <t>BOGYISZLÓI CIGÁNY NEMZETISÉGI ÖNKORMÁNYZAT</t>
  </si>
  <si>
    <t>Bogyiszló</t>
  </si>
  <si>
    <t>BONYHÁD VÁROS ROMA NEMZETISÉGI ÖNKORMÁNYZATA</t>
  </si>
  <si>
    <t>Bonyhád</t>
  </si>
  <si>
    <t>BONYHÁDI NÉMET ÖNKORMÁNYZAT</t>
  </si>
  <si>
    <t>BÖLCSKEI ROMA NEMZETISÉGI ÖNKORMÁNYZAT</t>
  </si>
  <si>
    <t>Bölcske</t>
  </si>
  <si>
    <t>CIKÓI NÉMET NEMZETISÉGI ÖNKORMÁNYZAT</t>
  </si>
  <si>
    <t>Cikó</t>
  </si>
  <si>
    <t>CSIKÓSTŐTTŐSI NÉMET NEMZETISÉGI ÖNKORMÁNYZAT</t>
  </si>
  <si>
    <t>Csikóstőttős</t>
  </si>
  <si>
    <t>DECSI ROMA NEMZETISÉGI ÖNKORMÁNYZAT</t>
  </si>
  <si>
    <t>Decs</t>
  </si>
  <si>
    <t>DOMBÓVÁRI  HORVÁT NEMZETISÉGI ÖNKORMÁNYZAT</t>
  </si>
  <si>
    <t>Dombóvár</t>
  </si>
  <si>
    <t>DOMBÓVÁRI NÉMET NEMZETISÉGI ÖNKORMÁNYZAT</t>
  </si>
  <si>
    <t>DOMBÓVÁRI ROMA NEMZETISÉGI ÖNKORMÁNYZAT</t>
  </si>
  <si>
    <t>DÖBRÖKÖZI NÉMET NEMZETISÉGI ÖNKORMÁNYZAT</t>
  </si>
  <si>
    <t>Döbrököz</t>
  </si>
  <si>
    <t>DÖBRÖKÖZI ROMA NEMZETISÉGI ÖNKORMÁNYZAT</t>
  </si>
  <si>
    <t>DUNAFÖLDVÁRI ROMA NEMZETISÉGI ÖNKORMÁNYZAT</t>
  </si>
  <si>
    <t>Dunaföldvár</t>
  </si>
  <si>
    <t>ÉRTÉNY KÖZSÉG ROMA NEMZETISÉGI ÖNKORMÁNYZATA</t>
  </si>
  <si>
    <t>Értény</t>
  </si>
  <si>
    <t>FADDI ROMA NEMZETISÉGI ÖNKORMÁNYZAT</t>
  </si>
  <si>
    <t>Fadd</t>
  </si>
  <si>
    <t>FELSŐNÁNAI NÉMET NEMZETISÉGI ÖNKORMÁNYZAT</t>
  </si>
  <si>
    <t>Felsőnána</t>
  </si>
  <si>
    <t>FELSŐNYÉKI ROMA NEMZETISÉGI ÖNKORMÁNYZAT</t>
  </si>
  <si>
    <t>Felsőnyék</t>
  </si>
  <si>
    <t>FÜRGED KÖZSÉG ROMA NEMZETISÉGI ÖNKORMÁNYZATA</t>
  </si>
  <si>
    <t>Fürged</t>
  </si>
  <si>
    <t>GYÖNK VÁROS ROMA NEMZETISÉGI ÖNKORMÁNYZAT</t>
  </si>
  <si>
    <t>Gyönk</t>
  </si>
  <si>
    <t>GYÖRKÖNYI NÉMET NEMZETISÉGI ÖNKORMÁNYZAT</t>
  </si>
  <si>
    <t>Györköny</t>
  </si>
  <si>
    <t>GYULAJ KÖZSÉG ROMA NEMZETISÉGI ÖNKORMÁNYZATA</t>
  </si>
  <si>
    <t>Gyulaj</t>
  </si>
  <si>
    <t>HŐGYÉSZI NÉMET NEMZETISÉGI ÖNKORMÁNYZAT</t>
  </si>
  <si>
    <t>Hőgyész</t>
  </si>
  <si>
    <t>KAKASD KÖZSÉG NÉMET NEMZETISÉGI ÖNKORMÁNYZATA</t>
  </si>
  <si>
    <t>Kakasd</t>
  </si>
  <si>
    <t>KAPOSSZEKCSŐ KÖZSÉG NÉMET NEMZETISÉGI ÖNKORMÁNYZATA</t>
  </si>
  <si>
    <t>Kaposszekcső</t>
  </si>
  <si>
    <t>KESZŐHIDEGKÚT KÖZSÉG NÉMET NEMZETISÉGI ÖNKORMÁNYZATA</t>
  </si>
  <si>
    <t>Keszőhidegkút</t>
  </si>
  <si>
    <t>KISDOROG KÖZSÉG NÉMET NEMZETISÉGI ÖNKORMÁNYZATA</t>
  </si>
  <si>
    <t>Kisdorog</t>
  </si>
  <si>
    <t>KISMÁNYOKI NÉMET ÖNKORMÁNYZAT</t>
  </si>
  <si>
    <t>Kismányok</t>
  </si>
  <si>
    <t>KISVEJKEI NÉMET ÖNKORMÁNYZAT</t>
  </si>
  <si>
    <t>Kisvejke</t>
  </si>
  <si>
    <t>KISVEJKEI ROMA ÖNKORMÁNYZAT</t>
  </si>
  <si>
    <t>KOCSOLA KÖZSÉG CIGÁNY NEMZETISÉGI ÖNKORMÁNYZATA</t>
  </si>
  <si>
    <t>Kocsola</t>
  </si>
  <si>
    <t>KOCSOLA KÖZSÉG NÉMET NEMZETISÉGI ÖNKORMÁNYZATA</t>
  </si>
  <si>
    <t>KOPPÁNYSZÁNTÓ KÖZSÉG ROMA NEMZETISÉGI ÖNKORMÁNYZATA</t>
  </si>
  <si>
    <t>Koppányszántó</t>
  </si>
  <si>
    <t>LENGYELI NÉMET NEMZETISÉGI ÖNKORMÁNYZAT</t>
  </si>
  <si>
    <t>Lengyel</t>
  </si>
  <si>
    <t>LENGYELI ROMA NEMZETISÉGI ÖNKORMÁNYZAT</t>
  </si>
  <si>
    <t>MAGYARKESZI ROMA NEMZETISÉGI ÖNKORMÁNYZAT</t>
  </si>
  <si>
    <t>Magyarkeszi</t>
  </si>
  <si>
    <t>MEDINA HELYI SZERB NEMZETISÉGI ÖNKORMÁNYZAT</t>
  </si>
  <si>
    <t>Medina</t>
  </si>
  <si>
    <t>MÓRÁGY NÉMET NEMZETISÉGI ÖNKORMÁNYZAT</t>
  </si>
  <si>
    <t>Mórágy</t>
  </si>
  <si>
    <t>MÓRÁGYI ROMA NEMZETISÉGI ÖNKORMÁNYZAT</t>
  </si>
  <si>
    <t>NAGYDOROGI ROMA NEMZETISÉGI ÖNKORMÁNYZAT</t>
  </si>
  <si>
    <t>Nagydorog</t>
  </si>
  <si>
    <t>NAGYKÓNYI KÖZSÉG ROMA NEMZETISÉGI ÖNKORMÁNYZATA</t>
  </si>
  <si>
    <t>Nagykónyi</t>
  </si>
  <si>
    <t>NAGYMÁNYOKI NÉMET NEMZETISÉGI ÖNKORMÁNYZAT</t>
  </si>
  <si>
    <t>Nagymányok</t>
  </si>
  <si>
    <t>NAGYMÁNYOKI ROMA NEMZETISÉGI ÖNKORMÁNYZAT</t>
  </si>
  <si>
    <t>NAGYSZOKOLY KÖZSÉG ROMA NEMZETISÉGI ÖNKORMÁNYZATA</t>
  </si>
  <si>
    <t>Nagyszokoly</t>
  </si>
  <si>
    <t>NÉMET NEMZETISÉGI ÖNKORMÁNYZAT DIÓSBERÉNY</t>
  </si>
  <si>
    <t>Diósberény</t>
  </si>
  <si>
    <t>NÉMET NEMZETISÉGI ÖNKORMÁNYZAT GYÖNK</t>
  </si>
  <si>
    <t>NÉMET NEMZETISÉGI ÖNKORMÁNYZAT KURD</t>
  </si>
  <si>
    <t>Kurd</t>
  </si>
  <si>
    <t>NÉMET NEMZETISÉGI ÖNKORMÁNYZAT PAKS</t>
  </si>
  <si>
    <t>Paks</t>
  </si>
  <si>
    <t>NÉMET NEMZETISÉGI ÖNKORMÁNYZAT SZAKADÁT</t>
  </si>
  <si>
    <t>Szakadát</t>
  </si>
  <si>
    <t>NÉMET ÖNKORMÁNYZAT BONYHÁDVARASD</t>
  </si>
  <si>
    <t>Bonyhádvarasd</t>
  </si>
  <si>
    <t>NÉMETKÉRI CIGÁNY NEMZETISÉGI ÖNKORMÁNYZAT</t>
  </si>
  <si>
    <t>Németkér</t>
  </si>
  <si>
    <t>NÉMETKÉRI NÉMET NEMZETISÉGI ÖNKORMÁNYZAT</t>
  </si>
  <si>
    <t>OZORA KÖZSÉG ROMA NEMZETISÉGI ÖNKORMÁNYZATA</t>
  </si>
  <si>
    <t>Ozora</t>
  </si>
  <si>
    <t>ŐCSÉNYI CIGÁNY NEMZETISÉGI ÖNKORMÁNYZAT</t>
  </si>
  <si>
    <t>Őcsény</t>
  </si>
  <si>
    <t>ŐCSÉNYI NÉMET NEMZETISÉGI ÖNKORMÁNYZAT</t>
  </si>
  <si>
    <t>PAKSI ROMA NEMZETISÉGI ÖNKORMÁNYZAT</t>
  </si>
  <si>
    <t>PÁLFAI ROMA NEMZETISÉGI ÖNKORMÁNYZAT</t>
  </si>
  <si>
    <t>Pálfa</t>
  </si>
  <si>
    <t>PÁRI KÖZSÉG NÉMET NEMZETISÉGI ÖNKORMÁNYZATA</t>
  </si>
  <si>
    <t>Pári</t>
  </si>
  <si>
    <t>PÁRI KÖZSÉG ROMA NEMZETISÉGI ÖNKORMÁNYZATA</t>
  </si>
  <si>
    <t>PINCEHELYI ROMA NEMZETISÉGI ÖNKORMÁNYZAT</t>
  </si>
  <si>
    <t>Pincehely</t>
  </si>
  <si>
    <t>ROMA NEMZETISÉGI ÖNKORMÁNYZAT KURD</t>
  </si>
  <si>
    <t>SÁRSZENTLŐRINCI ROMA NEMZETISÉGI ÖNKORMÁNYZAT</t>
  </si>
  <si>
    <t>Sárszentlőrinc</t>
  </si>
  <si>
    <t>SIMONTORNYA VÁROS ROMA NEMZETISÉGI ÖNKORMÁNYZATA</t>
  </si>
  <si>
    <t>Simontornya</t>
  </si>
  <si>
    <t>SIÓAGÁRDI NÉMET NEMZETISÉGI ÖNKORMÁNYZAT</t>
  </si>
  <si>
    <t>Sióagárd</t>
  </si>
  <si>
    <t>SZAKÁLY KÖZSÉG ROMA NEMZETISÉGI ÖNKORMÁNYZATA</t>
  </si>
  <si>
    <t>Szakály</t>
  </si>
  <si>
    <t>SZAKCS KÖZSÉG ROMA NEMZETISÉGI ÖNKORMÁNYZATA</t>
  </si>
  <si>
    <t>Szakcs</t>
  </si>
  <si>
    <t>SZÁLKAI NÉMET NEMZETISÉGI ÖNKORMÁNYZAT</t>
  </si>
  <si>
    <t>Szálka</t>
  </si>
  <si>
    <t>SZÁRAZD KÖZSÉG NÉMET NEMZETISÉGI ÖNKORMÁNYZAT</t>
  </si>
  <si>
    <t>Szárazd</t>
  </si>
  <si>
    <t>SZEDRESI ROMA NEMZETISÉGI ÖNKORMÁNYZAT</t>
  </si>
  <si>
    <t>Szedres</t>
  </si>
  <si>
    <t>SZEKSZÁRDI NÉMET NEMZETISÉGI ÖNKORMÁNYZAT</t>
  </si>
  <si>
    <t>Szekszárd</t>
  </si>
  <si>
    <t>SZEKSZÁRDI ROMA NEMZETISÉGI ÖNKORMÁNYZAT</t>
  </si>
  <si>
    <t>TAMÁSI VÁROS NÉMET NEMZETISÉGI ÖNKORMÁNYZATA</t>
  </si>
  <si>
    <t>Tamási</t>
  </si>
  <si>
    <t>TAMÁSI VÁROS ROMA NEMZETISÉGI ÖNKORMÁNYZATA</t>
  </si>
  <si>
    <t>TEVELI NÉMET NEMZETISÉGI ÖNKORMÁNYZAT</t>
  </si>
  <si>
    <t>Tevel</t>
  </si>
  <si>
    <t>TEVELI ROMA NEMZETISÉGI ÖNKORMÁNYZAT</t>
  </si>
  <si>
    <t>TOLNA VÁROS NÉMET NEMZETISÉGI ÖNKORMÁNYZATA</t>
  </si>
  <si>
    <t>TOLNA VÁROS ROMA NEMZETISÉGI ÖNKORMÁNYZATA</t>
  </si>
  <si>
    <t>TOLNANÉMEDI ROMA NEMZETISÉGI ÖNKORMÁNYZAT</t>
  </si>
  <si>
    <t>Tolnanémedi</t>
  </si>
  <si>
    <t>VÁRALJAI NÉMET NEMZETISÉGI ÖNKORMÁNYZAT</t>
  </si>
  <si>
    <t>Váralja</t>
  </si>
  <si>
    <t>VÁRALJAI ROMA NEMZETISÉGI ÖNKORMÁNYZAT</t>
  </si>
  <si>
    <t>VÁRDOMB KÖZSÉG NÉMET NEMZETISÉGI ÖNKORMÁNYZAT</t>
  </si>
  <si>
    <t>Várdomb</t>
  </si>
  <si>
    <t>VARSÁD KÖZSÉG NÉMET NEMZETISÉGI ÖNKORMÁNYZATA</t>
  </si>
  <si>
    <t>Varsád</t>
  </si>
  <si>
    <t>ZÁVODI NÉMET NEMZETISÉGI ÖNKORMÁNYZAT</t>
  </si>
  <si>
    <t>Závod</t>
  </si>
  <si>
    <t>ZOMBAI NÉMET NEMZETISÉGI ÖNKORMÁNYZAT</t>
  </si>
  <si>
    <t>Zomba</t>
  </si>
  <si>
    <t>ZOMBAI ROMA NEMZETISÉGI ÖNKORMÁNYZAT</t>
  </si>
  <si>
    <t>TOLNA MEGYEI CIGÁNY NEMZETISÉGI ÖNKORMÁNYZAT</t>
  </si>
  <si>
    <t>TOLNA MEGYEI NÉMET NEMZETISÉGI ÖNKORMÁNYZAT</t>
  </si>
  <si>
    <t>Vas</t>
  </si>
  <si>
    <t>NÉMET NEMZETISÉGI ÖNKORMÁNYZAT ALSÓSZÖLNÖK</t>
  </si>
  <si>
    <t>Alsószölnök</t>
  </si>
  <si>
    <t>SZLOVÉN NEMZETISÉGI ÖNKORMÁNYZAT ALSÓSZÖLNÖK</t>
  </si>
  <si>
    <t>SZLOVÉN NEMZETISÉGI ÖNKORMÁNYZAT APÁTISTVÁNFALVA</t>
  </si>
  <si>
    <t>Apátistvánfalva</t>
  </si>
  <si>
    <t>BÉRBALTAVÁRI ROMA NEMZETISÉGI ÖNKORMÁNYZAT</t>
  </si>
  <si>
    <t>Bérbaltavár</t>
  </si>
  <si>
    <t>BÜK VÁROS HORVÁT NEMZETISÉGI ÖNKORMÁNYZAT</t>
  </si>
  <si>
    <t>Bük</t>
  </si>
  <si>
    <t>BÜK VÁROS ROMA NEMZETISÉGI ÖNKORMÁNYZAT</t>
  </si>
  <si>
    <t>CELLDÖMÖLKI ROMA NEMZETISÉGI ÖNKORMÁNYZAT</t>
  </si>
  <si>
    <t>Celldömölk</t>
  </si>
  <si>
    <t>CSEPREG VÁROS HORVÁT NEMZETISÉGI ÖNKORMÁNYZAT</t>
  </si>
  <si>
    <t>Csepreg</t>
  </si>
  <si>
    <t>CSEPREG VÁROS ROMA NEMZETISÉGI ÖNKORMÁNYZAT</t>
  </si>
  <si>
    <t>CSÖNGEI ROMA NEMZETISÉGI ÖNKORMÁNYZAT</t>
  </si>
  <si>
    <t>Csönge</t>
  </si>
  <si>
    <t>CSÖRÖTNEKI ROMA NEMZETISÉGI ÖNKORMÁNYZAT</t>
  </si>
  <si>
    <t>Csörötnek</t>
  </si>
  <si>
    <t>FELSŐCSATÁR HORVÁT NEMZETISÉGI ÖNKORMÁNYZAT</t>
  </si>
  <si>
    <t>Felsőcsatár</t>
  </si>
  <si>
    <t>SZLOVÉN NEMZETISÉGI ÖNKORMÁNYZAT FELSŐSZÖLNÖK</t>
  </si>
  <si>
    <t>Felsőszölnök</t>
  </si>
  <si>
    <t>ROMA NEMZETISÉGI ÖNKORMÁNYZAT GYŐRVÁR</t>
  </si>
  <si>
    <t>Győrvár</t>
  </si>
  <si>
    <t>HORVÁT ÖNKORMÁNYZAT HORVÁTLÖVŐ</t>
  </si>
  <si>
    <t>Horvátlövő</t>
  </si>
  <si>
    <t>HORVÁT NEMZETISÉGI ÖNKORMÁNYZAT HORVÁTZSIDÁNY</t>
  </si>
  <si>
    <t>Horvátzsidány</t>
  </si>
  <si>
    <t>KÁLDI ROMA NEMZETISÉGI ÖNKORMÁNYZAT</t>
  </si>
  <si>
    <t>Káld</t>
  </si>
  <si>
    <t>SZLOVÉN NEMZETISÉGI ÖNKORMÁNYZAT KÉTVÖLGY</t>
  </si>
  <si>
    <t>Kétvölgy</t>
  </si>
  <si>
    <t>NÉMET NEMZETISÉGI ÖNKORMÁNYZAT KISZSIDÁNY</t>
  </si>
  <si>
    <t>Kiszsidány</t>
  </si>
  <si>
    <t>KÖRMENDI ROMA NEMZETISÉGI  ÖNKORMÁNYZAT</t>
  </si>
  <si>
    <t>Körmend</t>
  </si>
  <si>
    <t>KŐSZEGI  NÉMET NEMZETISÉGI ÖNKORMÁNYZAT</t>
  </si>
  <si>
    <t>Kőszeg</t>
  </si>
  <si>
    <t>KŐSZEGI HORVÁT NEMZETISÉGI ÖNKORMÁNYZAT</t>
  </si>
  <si>
    <t>KŐSZEGI ROMA NEMZETISÉGI ÖNKORMÁNYZAT</t>
  </si>
  <si>
    <t>MAGYARLAKI ROMA NEMZETISÉGI ÖNKORMÁNYZAT</t>
  </si>
  <si>
    <t>Magyarlak</t>
  </si>
  <si>
    <t>NARDA HORVÁT NEMZETISÉGI ÖNKORMÁNYZAT</t>
  </si>
  <si>
    <t>Narda</t>
  </si>
  <si>
    <t>OLASZFAI ROMA NEMZETISÉGI ÖNKORMÁNYZAT</t>
  </si>
  <si>
    <t>Olaszfa</t>
  </si>
  <si>
    <t>HORVÁT NEMZETISÉGI ÖNKORMÁNYZAT ÓLMOD</t>
  </si>
  <si>
    <t>Ólmod</t>
  </si>
  <si>
    <t>SZLOVÉN NEMZETISÉGI ÖNKORMÁNYZAT ORFALU</t>
  </si>
  <si>
    <t>Orfalu</t>
  </si>
  <si>
    <t>ROMA NEMZETISÉGI ÖNKORMÁNYZAT PANKASZ</t>
  </si>
  <si>
    <t>Pankasz</t>
  </si>
  <si>
    <t>HORVÁT NEMZETISÉGI ÖNKORMÁNYZAT PERESZNYE</t>
  </si>
  <si>
    <t>Peresznye</t>
  </si>
  <si>
    <t>PORNÓAPÁTI NÉMET NEMZETISÉGI ÖNKORMÁNYZAT</t>
  </si>
  <si>
    <t>Pornóapáti</t>
  </si>
  <si>
    <t>NÉMET NEMZETISÉGI  ÖNKORMÁNYZAT RÖNÖK</t>
  </si>
  <si>
    <t>Rönök</t>
  </si>
  <si>
    <t>SÁRVÁRI ROMA NEMZETISÉGI ÖNKORMÁNYZAT</t>
  </si>
  <si>
    <t>Sárvár</t>
  </si>
  <si>
    <t>SIMASÁGI ROMA NEMZETISÉGI ÖNKORMÁNYZAT</t>
  </si>
  <si>
    <t>Simaság</t>
  </si>
  <si>
    <t>SZLOVÉN NEMZETISÉGI ÖNKORMÁNYZAT SZAKONYFALU</t>
  </si>
  <si>
    <t>Szakonyfalu</t>
  </si>
  <si>
    <t>NÉMET NEMZETISÉGI ÖNKORMÁNYZAT SZENTGOTTHÁRD-RÁBAFÜZES</t>
  </si>
  <si>
    <t>Szentgotthárd</t>
  </si>
  <si>
    <t>ROMA NEMZETISÉGI ÖNKORMÁNYZAT SZENTGOTTHÁRD</t>
  </si>
  <si>
    <t>SZLOVÉN NEMZETISÉGI ÖNKORMÁNYZAT SZENTGOTTHÁRD-RÁBATÓTFALU</t>
  </si>
  <si>
    <t>HORVÁT NEMZETISÉGI ÖNKORMÁNYZAT SZENTPÉTERFA</t>
  </si>
  <si>
    <t>Szentpéterfa</t>
  </si>
  <si>
    <t>SZOMBATHELY MEGYEI JOGÚ VÁROS NÉMET ÖNKORMÁNYZATA</t>
  </si>
  <si>
    <t>Szombathely</t>
  </si>
  <si>
    <t>SZOMBATHELY MEGYEI JOGÚ VÁROS ROMA NEMZETISÉGI ÖNKORMÁNYZATA</t>
  </si>
  <si>
    <t>SZOMBATHELYI HORVÁT NEMZETISÉGI ÖNKORMÁNYZAT</t>
  </si>
  <si>
    <t>SZOMBATHELYI SZLOVÉN ÖNKORMÁNYZAT</t>
  </si>
  <si>
    <t>VAS MEGYEI HORVÁT NEMZETISÉGI ÖNKORMÁNYZAT</t>
  </si>
  <si>
    <t>VAS MEGYEI ROMA TERÜLETI NEMZETISÉGI ÖNKORMÁNYZAT</t>
  </si>
  <si>
    <t>ROMA NEMZETISÉGI ÖNKORMÁNYZAT TORONY</t>
  </si>
  <si>
    <t>Torony</t>
  </si>
  <si>
    <t>NÉMET ÖNKORMÁNYZAT VASKERESZTES</t>
  </si>
  <si>
    <t>Vaskeresztes</t>
  </si>
  <si>
    <t>ROMA NEMZETISÉGI  ÖNKORMÁNYZAT VASVÁR</t>
  </si>
  <si>
    <t>Vasvár</t>
  </si>
  <si>
    <t>NÉMET NEMZETISÉGI ÖNKORMÁNYZAT VASSZENTMIHÁLY</t>
  </si>
  <si>
    <t>Vasszentmihály</t>
  </si>
  <si>
    <t>VÉPI ROMA NEMZETISÉGI ÖNKORMÁNYZAT</t>
  </si>
  <si>
    <t>Vép</t>
  </si>
  <si>
    <t>Veszprém</t>
  </si>
  <si>
    <t>ADÁSZTEVELI NÉMET NEMZETISÉGI ÖNKORMÁNYZAT</t>
  </si>
  <si>
    <t>Adásztevel</t>
  </si>
  <si>
    <t>AJKA VÁROS NÉMET NEMZETISÉGI ÖNKORMÁNYZATA</t>
  </si>
  <si>
    <t>Ajka</t>
  </si>
  <si>
    <t>AJKA VÁROS ROMA NEMZETISÉGI ÖNKORMÁNYZATA</t>
  </si>
  <si>
    <t>BAKONYJÁKÓ NÉMET NEMZETISÉGI ÖNKORMÁNYZAT</t>
  </si>
  <si>
    <t>Bakonyjákó</t>
  </si>
  <si>
    <t>BAKONYNÁNAI  NÉMET NEMZETISÉGI ÖNKORMÁNYZAT</t>
  </si>
  <si>
    <t>Bakonynána</t>
  </si>
  <si>
    <t>BAKONYOSZLOPI NÉMET NEMZETISÉGI ÖNKORMÁNYZAT</t>
  </si>
  <si>
    <t>Bakonyoszlop</t>
  </si>
  <si>
    <t>BAKONYPÖLÖSKE NÉMET NEMZETISÉGI ÖNKORMÁNYZAT</t>
  </si>
  <si>
    <t>Bakonypölöske</t>
  </si>
  <si>
    <t>BAKONYTAMÁSI CIGÁNY NEMZETISÉGI ÖNKORMÁNYZAT</t>
  </si>
  <si>
    <t>Bakonytamási</t>
  </si>
  <si>
    <t>BALATONCSICSÓI NÉMET NEMZETISÉGI ÖNKORMÁNYZAT</t>
  </si>
  <si>
    <t>Balatoncsicsó</t>
  </si>
  <si>
    <t>BERHIDAI NÉMET NEMZETISÉGI ÖNKORMÁNYZAT</t>
  </si>
  <si>
    <t>Berhida</t>
  </si>
  <si>
    <t>BERHIDAI ROMA NEMZETISÉGI ÖNKORMÁNYZAT</t>
  </si>
  <si>
    <t>BORSZÖRCSÖKI ROMA NEMZETISÉGI ÖNKORMÁNYZAT</t>
  </si>
  <si>
    <t>Borszörcsök</t>
  </si>
  <si>
    <t>CIGÁNY NEMZETISÉGI ÖNKORMÁNYZAT LOVÁSZPATONA</t>
  </si>
  <si>
    <t>Lovászpatona</t>
  </si>
  <si>
    <t>CSEHBÁNYAI NÉMET NEMZETISÉGI ÖNKORMÁNYZAT</t>
  </si>
  <si>
    <t>Csehbánya</t>
  </si>
  <si>
    <t>CSÓT KÖZSÉG ROMA NEMZETISÉGI ÖNKORMÁNYZATA</t>
  </si>
  <si>
    <t>Csót</t>
  </si>
  <si>
    <t>DEVECSER ROMA NEMZETISÉGI ÖNKORMÁNYZAT</t>
  </si>
  <si>
    <t>Devecser</t>
  </si>
  <si>
    <t>DÖBRÖNTEI NÉMET NEMZETISÉGI ÖNKORMÁNYZAT</t>
  </si>
  <si>
    <t>Döbrönte</t>
  </si>
  <si>
    <t>FARKASGYEPŰ NÉMET NEMZETISÉGI ÖNKORMÁNYZAT</t>
  </si>
  <si>
    <t>Farkasgyepű</t>
  </si>
  <si>
    <t>GANNAI NÉMET NEMZETISÉGI ÖNKORMÁNYZAT</t>
  </si>
  <si>
    <t>Ganna</t>
  </si>
  <si>
    <t>HAJMÁSKÉR TELEPÜLÉSI ROMA NEMZETISÉGI ÖNKORMÁNYZAT</t>
  </si>
  <si>
    <t>Hajmáskér</t>
  </si>
  <si>
    <t>HELYI NÉMET NEMZETISÉGI ÖNKORMÁNYZAT HÁRSKÚT</t>
  </si>
  <si>
    <t>Hárskút</t>
  </si>
  <si>
    <t>HERENDI  NÉMET NEMZETISÉGI ÖNKORMÁNYZAT</t>
  </si>
  <si>
    <t>Herend</t>
  </si>
  <si>
    <t>HIDEGKÚT NÉMET NEMZETISÉGI ÖNKORMÁNYZAT</t>
  </si>
  <si>
    <t>Hidegkút</t>
  </si>
  <si>
    <t>JÁSD SZLOVÁK NEMZETISÉGI ÖNKORMÁNYZAT</t>
  </si>
  <si>
    <t>Jásd</t>
  </si>
  <si>
    <t>KAMOND KÖZSÉG ROMA NEMZETISÉGI ÖNKORMÁNYZATA</t>
  </si>
  <si>
    <t>Kamond</t>
  </si>
  <si>
    <t>KAPOLCS ROMA NEMZETISÉGI ÖNKORMÁNYZAT</t>
  </si>
  <si>
    <t>Kapolcs</t>
  </si>
  <si>
    <t>KISLŐD NÉMET NEMZETISÉGI ÖNKORMÁNYZAT</t>
  </si>
  <si>
    <t>Kislőd</t>
  </si>
  <si>
    <t>KISLŐDI ROMA NEMZETISÉGI ÖNKORMÁNYZAT</t>
  </si>
  <si>
    <t>KISSZŐLŐS ROMA NEMZETISÉGI ÖNKORMÁNYZAT</t>
  </si>
  <si>
    <t>Kisszőlős</t>
  </si>
  <si>
    <t>KUP KÖZSÉG NÉMET NEMZETISÉGI ÖNKORMÁNYZATA</t>
  </si>
  <si>
    <t>Kup</t>
  </si>
  <si>
    <t>KUP KÖZSÉG ROMA NEMZETISÉGI ÖNKORMÁNYZATA</t>
  </si>
  <si>
    <t>MAGYARPOLÁNYI  NÉMET NEMZETISÉGI ÖNKORMÁNYZAT</t>
  </si>
  <si>
    <t>Magyarpolány</t>
  </si>
  <si>
    <t>MONOSTORAPÁTI ROMA NEMZETISÉGI ÖNKORMÁNYZAT</t>
  </si>
  <si>
    <t>Monostorapáti</t>
  </si>
  <si>
    <t>NAGYESZTERGÁR NÉMET NEMZETISÉGI ÖNKORMÁNYZAT</t>
  </si>
  <si>
    <t>Nagyesztergár</t>
  </si>
  <si>
    <t>NAGYTEVEL NÉMET NEMZETISÉGI ÖNKORMÁNYZAT</t>
  </si>
  <si>
    <t>Nagytevel</t>
  </si>
  <si>
    <t>NEMESSZALÓK ROMA NEMZETISÉGI ÖNKORMÁNYZATA</t>
  </si>
  <si>
    <t>Nemesszalók</t>
  </si>
  <si>
    <t>NÉMET NEMZETISÉGI ÖNKORMÁNYZAT BAKONYKOPPÁNY</t>
  </si>
  <si>
    <t>Bakonykoppány</t>
  </si>
  <si>
    <t>NÉMET NEMZETISÉGI ÖNKORMÁNYZAT BAKONYSZENTIVÁN</t>
  </si>
  <si>
    <t>Bakonyszentiván</t>
  </si>
  <si>
    <t>NÉMET NEMZETISÉGI ÖNKORMÁNYZAT BAKONYSZÜCS</t>
  </si>
  <si>
    <t>Bakonyszücs</t>
  </si>
  <si>
    <t>BÁND NÉMET ÖNKORMÁNYZAT</t>
  </si>
  <si>
    <t>Bánd</t>
  </si>
  <si>
    <t>NÉMET NEMZETISÉGI ÖNKORMÁNYZAT BÉB</t>
  </si>
  <si>
    <t>Béb</t>
  </si>
  <si>
    <t>NÉMET NEMZETISÉGI ÖNKORMÁNYZAT LÓKÚT</t>
  </si>
  <si>
    <t>Lókút</t>
  </si>
  <si>
    <t>NÉMET NEMZETISÉGI ÖNKORMÁNYZAT MÁRKÓ</t>
  </si>
  <si>
    <t>Márkó</t>
  </si>
  <si>
    <t>NÉMET NEMZETISÉGI ÖNKORMÁNYZAT NAGYVÁZSONY</t>
  </si>
  <si>
    <t>Nagyvázsony</t>
  </si>
  <si>
    <t>NÉMET NEMZETISÉGI ÖNKORMÁNYZAT OLASZFALU</t>
  </si>
  <si>
    <t>Olaszfalu</t>
  </si>
  <si>
    <t>NÉMET NEMZETISÉGI ÖNKORMÁNYZAT PÁPATESZÉR</t>
  </si>
  <si>
    <t>Pápateszér</t>
  </si>
  <si>
    <t>NÉMET NEMZETISÉGI ÖNKORMÁNYZAT PULA</t>
  </si>
  <si>
    <t>Pula</t>
  </si>
  <si>
    <t>NÉMET NEMZETISÉGI ÖNKORMÁNYZAT UGOD</t>
  </si>
  <si>
    <t>Ugod</t>
  </si>
  <si>
    <t>NÉMET NEMZETISÉGI ÖNKORMÁNYZAT VÖRÖSTÓ</t>
  </si>
  <si>
    <t>Vöröstó</t>
  </si>
  <si>
    <t>NÉMETBÁNYA NÉMET NEMZETISÉGI ÖNKORMÁNYZAT</t>
  </si>
  <si>
    <t>Németbánya</t>
  </si>
  <si>
    <t>NOSZLOP KÖZSÉG ROMA NEMZETISÉGI ÖNKORMÁNYZATA</t>
  </si>
  <si>
    <t>Noszlop</t>
  </si>
  <si>
    <t>NYÁRÁD ROMA NEMZETISÉGI ÖNKORMÁNYZAT</t>
  </si>
  <si>
    <t>Nyárád</t>
  </si>
  <si>
    <t>PÁPA VÁROSI CIGÁNY NEMZETISÉGI ÖNKORMÁNYZAT</t>
  </si>
  <si>
    <t>Pápa</t>
  </si>
  <si>
    <t>PÁPAI NÉMET NEMZETISÉGI ÖNKORMÁNYZAT</t>
  </si>
  <si>
    <t>PÁPAKOVÁCSI KÖZSÉG NÉMET NEMZETISÉGI ÖNKORMÁNYZATA</t>
  </si>
  <si>
    <t>Pápakovácsi</t>
  </si>
  <si>
    <t>PÉNZESGYŐRI NÉMET NEMZETISÉGI ÖNKORMÁNYZAT</t>
  </si>
  <si>
    <t>Pénzesgyőr</t>
  </si>
  <si>
    <t>PORVAI NÉMET NEMZETISÉGI ÖNKORMÁNYZAT</t>
  </si>
  <si>
    <t>Porva</t>
  </si>
  <si>
    <t>PUSZTAMISKE ROMA NEMZETISÉGI ÖNKORMÁNYZAT</t>
  </si>
  <si>
    <t>Pusztamiske</t>
  </si>
  <si>
    <t>ROMA NEMZETISÉGI ÖNKORMÁNYZAT MENCSHELY</t>
  </si>
  <si>
    <t>Mencshely</t>
  </si>
  <si>
    <t>ROMA NEMZETISÉGI ÖNKORMÁNYZAT NAGYVÁZSONY</t>
  </si>
  <si>
    <t>ROMA NEMZETISÉGI ÖNKORMÁNYZAT PÁPATESZÉR</t>
  </si>
  <si>
    <t>ROMA NEMZETISÉGI ÖNKORMÁNYZAT VANYOLA</t>
  </si>
  <si>
    <t>Vanyola</t>
  </si>
  <si>
    <t>SOMLÓSZŐLŐS ROMA NEMZETISÉGI ÖNKORMÁNYZAT</t>
  </si>
  <si>
    <t>Somlószőlős</t>
  </si>
  <si>
    <t>SOMLÓVÁSÁRHELYI ROMA NEMZETISÉGI ÖNKORMÁNYZAT</t>
  </si>
  <si>
    <t>Somlóvásárhely</t>
  </si>
  <si>
    <t>SÜMEG VÁROS ROMA NEMZETISÉGI ÖNKORMÁNYZATA</t>
  </si>
  <si>
    <t>Sümeg</t>
  </si>
  <si>
    <t>SZÁPÁRI SZLOVÁK NEMZETISÉGI ÖNKORMÁNYZAT</t>
  </si>
  <si>
    <t>Szápár</t>
  </si>
  <si>
    <t>SZENTGÁL ROMA NEMZETISÉGI ÖNKORMÁNYZAT</t>
  </si>
  <si>
    <t>Szentgál</t>
  </si>
  <si>
    <t>SZENTJAKABFAI NÉMET NEMZETISÉGI ÖNKORMÁNYZAT</t>
  </si>
  <si>
    <t>Szentjakabfa</t>
  </si>
  <si>
    <t>TAGYONI NÉMET NEMZETISÉGI ÖNKORMÁNYZAT</t>
  </si>
  <si>
    <t>Tagyon</t>
  </si>
  <si>
    <t>TAPOLCA VÁROS NÉMET NEMZETISÉGI ÖNKORMÁNYZATA</t>
  </si>
  <si>
    <t>Tapolca</t>
  </si>
  <si>
    <t>TÓTVÁZSONY NÉMET NEMZETISÉGI ÖNKORMÁNYZAT</t>
  </si>
  <si>
    <t>Tótvázsony</t>
  </si>
  <si>
    <t>ÚRKÚT NÉMET NEMZETISÉGI ÖNKORMÁNYZAT</t>
  </si>
  <si>
    <t>Úrkút</t>
  </si>
  <si>
    <t>VÁROSLŐDI NÉMET NEMZETISÉGI ÖNKORMÁNYZAT</t>
  </si>
  <si>
    <t>Városlőd</t>
  </si>
  <si>
    <t>VÁROSLŐDI ROMA NEMZETISÉGI ÖNKORMÁNYZAT</t>
  </si>
  <si>
    <t>VÁRPALOTA VÁROS ROMA NEMZETISÉGI ÖNKORMÁNYZATA</t>
  </si>
  <si>
    <t>Várpalota</t>
  </si>
  <si>
    <t>VÁRPALOTA VÁROS UKRÁN NEMZETISÉGI ÖNKORMÁNYZATA</t>
  </si>
  <si>
    <t>VESZPRÉMFAJSZ KÖZSÉG NÉMET NEMZETISÉGI ÖNKORMÁNYZATA</t>
  </si>
  <si>
    <t>Veszprémfajsz</t>
  </si>
  <si>
    <t>VESZPRÉMI LENGYEL NEMZETISÉGI ÖNKORMÁNYZAT</t>
  </si>
  <si>
    <t>VESZPRÉMI NÉMET NEMZETISÉGI ÖNKORMÁNYZAT</t>
  </si>
  <si>
    <t>VESZPRÉMI ÖRMÉNY NEMZETISÉGI ÖNKORMÁNYZAT</t>
  </si>
  <si>
    <t>VESZPRÉMI ROMA NEMZETISÉGI ÖNKORMÁNYZAT</t>
  </si>
  <si>
    <t>VESZPRÉMI UKRÁN NEMZETISÉGI ÖNKORMÁNYZAT</t>
  </si>
  <si>
    <t>ZÁNKAI NÉMET NEMZETISÉGI ÖNKORMÁNYZAT</t>
  </si>
  <si>
    <t>Zánka</t>
  </si>
  <si>
    <t>ZIRCI NÉMET NEMZETISÉGI ÖNKORMÁNYZAT</t>
  </si>
  <si>
    <t>Zirc</t>
  </si>
  <si>
    <t>VESZPRÉM MEGYEI NÉMET ÖNKORMÁNYZAT</t>
  </si>
  <si>
    <t>VESZPRÉM MEGYEI ROMA NEMZETISÉGI ÖNKORMÁNYZAT</t>
  </si>
  <si>
    <t>Zala</t>
  </si>
  <si>
    <t>"BLAZSETIN ISTVÁN" HORVÁT ÖNKORMÁNYZAT TÓTSZERDAHELY</t>
  </si>
  <si>
    <t>Tótszerdahely</t>
  </si>
  <si>
    <t>BÁNOKSZENTGYÖRGY ROMA NEMZETISÉGI ÖNKORMÁNYZAT</t>
  </si>
  <si>
    <t>Bánokszentgyörgy</t>
  </si>
  <si>
    <t>BECSEHELY ROMA NEMZETISÉGI ÖNKORMÁNYZAT</t>
  </si>
  <si>
    <t>Becsehely</t>
  </si>
  <si>
    <t>BECSEHELYI HORVÁT NEMZETISÉGI ÖNKORMÁNYZAT</t>
  </si>
  <si>
    <t>BOCFÖLDEI  ROMA NEMZETISÉGI ÖNKORMÁNYZAT</t>
  </si>
  <si>
    <t>Bocfölde</t>
  </si>
  <si>
    <t>BÓKAHÁZA KÖZSÉG ROMA NEMZETISÉGI ÖNKORMÁNYZATA</t>
  </si>
  <si>
    <t>Bókaháza</t>
  </si>
  <si>
    <t>CSÖMÖDÉRI ROMA NEMZETISÉGI ÖNKORMÁNYZAT</t>
  </si>
  <si>
    <t>Csömödér</t>
  </si>
  <si>
    <t>DIÓSKÁL KÖZSÉG ROMA NEMZETISÉGI  ÖNKORMÁNYZATA</t>
  </si>
  <si>
    <t>Dióskál</t>
  </si>
  <si>
    <t>ESZTERGÁLYHORVÁTI KÖZSÉG ROMA NEMZETISÉGI ÖNKORMÁNYZATA</t>
  </si>
  <si>
    <t>Esztergályhorváti</t>
  </si>
  <si>
    <t>GALAMBOK ROMA NEMZETISÉGI ÖNKORMÁNYZAT</t>
  </si>
  <si>
    <t>Galambok</t>
  </si>
  <si>
    <t>HORVÁT NEMZETISÉGI  ÖNKORMÁNYZAT  MURAKERESZTÚR HRVATSKA SAMOUPRAVA MURAKERESTUR</t>
  </si>
  <si>
    <t>Murakeresztúr</t>
  </si>
  <si>
    <t>HORVÁT NEMZETISÉGI  ÖNKORMÁNYZAT LETENYE</t>
  </si>
  <si>
    <t>Letenye</t>
  </si>
  <si>
    <t>HORVÁT NEMZETISÉGI ÖNKORMÁNYZAT SZEPETNEK</t>
  </si>
  <si>
    <t>Szepetnek</t>
  </si>
  <si>
    <t>HRVATSKA SAMOUPRAVA FICEHAZ  HORVÁT NEMZETISÉGI ÖNKORMÁNYZAT FITYEHÁZ</t>
  </si>
  <si>
    <t>Fityeház</t>
  </si>
  <si>
    <t>IKLÓDBÖRDŐCEI ROMA NEMZETISÉGI ÖNKORMÁNYZAT</t>
  </si>
  <si>
    <t>Iklódbördőce</t>
  </si>
  <si>
    <t>KERECSENYI ROMA NEMZETISÉGI ÖNKORMÁNYZATA</t>
  </si>
  <si>
    <t>Kerecseny</t>
  </si>
  <si>
    <t>KESZTHELY VÁROS ROMA NEMZETISÉGI ÖNKORMÁNYZATA</t>
  </si>
  <si>
    <t>Keszthely</t>
  </si>
  <si>
    <t>KISGÖRBŐ ROMA NEMZETISÉGI ÖNKORMÁNYZAT</t>
  </si>
  <si>
    <t>Kisgörbő</t>
  </si>
  <si>
    <t>KISTOLMÁCS ROMA NEMZETISÉGI  ÖNKORMÁNYZATA</t>
  </si>
  <si>
    <t>Kistolmács</t>
  </si>
  <si>
    <t>LENTI VÁROS ROMA NEMZETISÉGI ÖNKORMÁNYZATA</t>
  </si>
  <si>
    <t>Lenti</t>
  </si>
  <si>
    <t>LETENYE VÁROS ROMA NEMZETISÉGI ÖNKORMÁNYZAT</t>
  </si>
  <si>
    <t>LISPESZENTADORJÁN ROMA NEMZETISÉGI ÖNKORMÁNYZAT</t>
  </si>
  <si>
    <t>Lispeszentadorján</t>
  </si>
  <si>
    <t>LOVÁSZI ROMA NEMZETISÉGI ÖNKORMÁNYZAT</t>
  </si>
  <si>
    <t>Lovászi</t>
  </si>
  <si>
    <t>MAGYARSZENTMIKLÓS KÖZSÉG NÉMET NEMZETISÉGI ÖNKORMÁNYZATA</t>
  </si>
  <si>
    <t>Magyarszentmiklós</t>
  </si>
  <si>
    <t>MOLNÁRI HORVÁT NEMZETISÉGI ÖNKORMÁNYZAT</t>
  </si>
  <si>
    <t>Molnári</t>
  </si>
  <si>
    <t>MURARÁTKA ROMA NEMZETISÉGI ÖNKORMÁNYZATA</t>
  </si>
  <si>
    <t>Murarátka</t>
  </si>
  <si>
    <t>NAGYKANIZSA MEGYEI JOGÚ VÁROS HORVÁT NEMZETISÉGI ÖNKORMÁNYZATA</t>
  </si>
  <si>
    <t>Nagykanizsa</t>
  </si>
  <si>
    <t>NAGYKANIZSA MEGYEI JOGÚ VÁROS NÉMET NEMZETISÉGI ÖNKORMÁNYZATA</t>
  </si>
  <si>
    <t>NAGYKANIZSA MEGYEI JOGÚ VÁROS ROMA NEMZETISÉGI ÖNKORMÁNYZATA</t>
  </si>
  <si>
    <t>NAGYRADAI ROMA NEMZETISÉGI ÖNKORMÁNYZAT</t>
  </si>
  <si>
    <t>Nagyrada</t>
  </si>
  <si>
    <t>NÉMET NEMZETISÉGI ÖNKORMÁNYZAT FŰZVÖLGY</t>
  </si>
  <si>
    <t>Fűzvölgy</t>
  </si>
  <si>
    <t>NÉMET NEMZETISÉGI ÖNKORMÁNYZAT HOSSZÚVÖLGY</t>
  </si>
  <si>
    <t>Hosszúvölgy</t>
  </si>
  <si>
    <t>NÉMET NEMZETISÉGI ÖNKORMÁNYZAT SZEPETNEK</t>
  </si>
  <si>
    <t>OLTÁRC KÖZSÉG ROMA NEMZETISÉGI ÖNKORMÁNYZATA</t>
  </si>
  <si>
    <t>Oltárc</t>
  </si>
  <si>
    <t>PETRIVENTE HORVÁT NEMZETISÉGI ÖNKORMÁNYZAT</t>
  </si>
  <si>
    <t>Petrivente</t>
  </si>
  <si>
    <t>PÓKASZEPETK KÖZSÉG ROMA NEMZETISÉGI ÖNKORMÁNYZAT</t>
  </si>
  <si>
    <t>Pókaszepetk</t>
  </si>
  <si>
    <t>PÖLÖSKE KÖZSÉG ROMA NEMZETISÉGI ÖNKORMÁNYZATA</t>
  </si>
  <si>
    <t>Pölöske</t>
  </si>
  <si>
    <t>PUSZTAMAGYARÓD ROMA NEMZETISÉGI ÖNKORMÁNYZAT</t>
  </si>
  <si>
    <t>Pusztamagyaród</t>
  </si>
  <si>
    <t>ROMA NEMZETISÉGI  ÖNKORMÁNYZAT MURAKERESZTÚR</t>
  </si>
  <si>
    <t>ROMA NEMZETISÉGI ÖNKORMÁNYZAT GARABONC</t>
  </si>
  <si>
    <t>Garabonc</t>
  </si>
  <si>
    <t>ROMA NEMZETISÉGI ÖNKORMÁNYZAT SÁRMELLÉK</t>
  </si>
  <si>
    <t>Sármellék</t>
  </si>
  <si>
    <t>ROMA NEMZETISÉGI ÖNKORMÁNYZAT SZEPETNEK</t>
  </si>
  <si>
    <t>SEMJÉNHÁZA HORVÁT NEMZETISÉGI ÖNKORMÁNYZAT</t>
  </si>
  <si>
    <t>Semjénháza</t>
  </si>
  <si>
    <t>SORMÁSI ROMA NEMZETISÉGI ÖNKORMÁNYZAT</t>
  </si>
  <si>
    <t>Sormás</t>
  </si>
  <si>
    <t>SÖJTÖRI ROMA NEMZETISÉGI ÖNKORMÁNYZAT</t>
  </si>
  <si>
    <t>Söjtör</t>
  </si>
  <si>
    <t>SZENTPÉTERÚR ROMA NEMZETISÉGI ÖNKORMÁNYZAT</t>
  </si>
  <si>
    <t>Szentpéterúr</t>
  </si>
  <si>
    <t>TÓTSZENTMÁRTON HORVÁT ÖNKORMÁNYZATA</t>
  </si>
  <si>
    <t>Tótszentmárton</t>
  </si>
  <si>
    <t>TÜRJEI ROMA NEMZETISÉGI ÖNKORMÁNYZAT</t>
  </si>
  <si>
    <t>Türje</t>
  </si>
  <si>
    <t>ZAJK ROMA NEMZETISÉGI ÖNKORMÁNYZATA</t>
  </si>
  <si>
    <t>Zajk</t>
  </si>
  <si>
    <t>ZALABÉR KÖZSÉG ROMA NEMZETISÉGI ÖNKORMÁNYZATA</t>
  </si>
  <si>
    <t>Zalabér</t>
  </si>
  <si>
    <t>ZALACSÁNYI ROMA NEMZETISÉGI ÖNKORMÁNYZAT</t>
  </si>
  <si>
    <t>Zalacsány</t>
  </si>
  <si>
    <t>ZALAEGERSZEG MEGYEI JOGÚ VÁROS ROMA NEMZETISÉGI ÖNKORMÁNYZATA</t>
  </si>
  <si>
    <t>Zalaegerszeg</t>
  </si>
  <si>
    <t>ZALASZÁNTÓ ROMA NEMZETISÉGI ÖNKORMÁNYZAT</t>
  </si>
  <si>
    <t>Zalaszántó</t>
  </si>
  <si>
    <t>ZALASZENTGRÓT VÁROS ROMA NEMZETISÉGI ÖNKORMÁNYZAT</t>
  </si>
  <si>
    <t>Zalaszentgrót</t>
  </si>
  <si>
    <t>ZALASZENTJAKAB ROMA NEMZETISÉGI ÖNKORMÁNYZAT</t>
  </si>
  <si>
    <t>Zalaszentjakab</t>
  </si>
  <si>
    <t>ZALAVÁR KÖZSÉG ROMA NEMZETISÉGI ÖNKORMÁNYZATA</t>
  </si>
  <si>
    <t>Zalavár</t>
  </si>
  <si>
    <t>ZALAVÉG KÖZSÉG ROMA NEMZETISÉGI ÖNKORMÁNYZATA</t>
  </si>
  <si>
    <t>Zalavég</t>
  </si>
  <si>
    <t>ZALA MEGYEI HORVÁT NEMZETISÉGI ÖNKORMÁNYZAT</t>
  </si>
  <si>
    <t>ZALA MEGYEI ROMA NEMZETISÉGI ÖNKORMÁNYZAT</t>
  </si>
  <si>
    <t xml:space="preserve"> -</t>
  </si>
  <si>
    <t>PILISVÖRÖSVÁRI NÉMET NEMZETISÉGI ÖNKORMÁNYZAT</t>
  </si>
  <si>
    <t>Kapisztrán tér 1</t>
  </si>
  <si>
    <t>Mechwart liget 1</t>
  </si>
  <si>
    <t>Fő tér 3</t>
  </si>
  <si>
    <t>Vajda J. utca 14</t>
  </si>
  <si>
    <t>Fő tér 2</t>
  </si>
  <si>
    <t>Nyár utca 40-42</t>
  </si>
  <si>
    <t>István út 14</t>
  </si>
  <si>
    <t>Berda József utca 48</t>
  </si>
  <si>
    <t>Tél utca 52</t>
  </si>
  <si>
    <t>Csíkszentiván utca 2</t>
  </si>
  <si>
    <t>Külső-Szilágyi út 104</t>
  </si>
  <si>
    <t>Csíkszentiván utca 6</t>
  </si>
  <si>
    <t>Külső-Szilágyi út 106</t>
  </si>
  <si>
    <t>Megyeri út 202</t>
  </si>
  <si>
    <t>Erzsébet tér 4</t>
  </si>
  <si>
    <t>Vármegye utca 11-13</t>
  </si>
  <si>
    <t>Semmelweis utca 17</t>
  </si>
  <si>
    <t>Magyar utca 3</t>
  </si>
  <si>
    <t>Eötvös utca 3</t>
  </si>
  <si>
    <t>Eötvös  utca 3</t>
  </si>
  <si>
    <t>Erzsébet körút 6</t>
  </si>
  <si>
    <t>Baross utca 63-67</t>
  </si>
  <si>
    <t>Bakáts tér 14</t>
  </si>
  <si>
    <t>Közraktár utca 34 II.em.</t>
  </si>
  <si>
    <t>Közraktár utca 34 II. emelet 1</t>
  </si>
  <si>
    <t>Közraktár utca 34 II. em. 7</t>
  </si>
  <si>
    <t>Közraktár 34</t>
  </si>
  <si>
    <t>Tűzoltó utca 33/A</t>
  </si>
  <si>
    <t>Vágóhíd utca 62</t>
  </si>
  <si>
    <t>Toronyház utca 3</t>
  </si>
  <si>
    <t>Szent László tér 29</t>
  </si>
  <si>
    <t>Szent lászló tér 29</t>
  </si>
  <si>
    <t>Szent László  tér 29</t>
  </si>
  <si>
    <t>Bocskai út 39-41</t>
  </si>
  <si>
    <t>Kisköre utca 3-5</t>
  </si>
  <si>
    <t>Petzvál József utca 42</t>
  </si>
  <si>
    <t>Böszörményi út 23-25</t>
  </si>
  <si>
    <t>Böszörményi  út 23-25</t>
  </si>
  <si>
    <t>Béke tér 1</t>
  </si>
  <si>
    <t>Csertő park 2/a</t>
  </si>
  <si>
    <t>Bocskai utca 1-3</t>
  </si>
  <si>
    <t>Havashalom utca 43</t>
  </si>
  <si>
    <t>Pesti út 165</t>
  </si>
  <si>
    <t>Üllői út 400</t>
  </si>
  <si>
    <t>üLLŐI út 400</t>
  </si>
  <si>
    <t>Áruház köz 2-4</t>
  </si>
  <si>
    <t>Eötvös utca 3-7</t>
  </si>
  <si>
    <t>Kossuth Lajos tér 1</t>
  </si>
  <si>
    <t>Kossuth Lajos utca 1</t>
  </si>
  <si>
    <t>Szent Imre tér 10</t>
  </si>
  <si>
    <t>Tóth József utca 47</t>
  </si>
  <si>
    <t>Grassalkovich út 154</t>
  </si>
  <si>
    <t>Hősök tere 12</t>
  </si>
  <si>
    <t>Bajza utca 44</t>
  </si>
  <si>
    <t>Szilágyi utca 5</t>
  </si>
  <si>
    <t>Vécsey utca 5</t>
  </si>
  <si>
    <t>Bíró Lajos utca 24</t>
  </si>
  <si>
    <t>Akadémia utca 1-3</t>
  </si>
  <si>
    <t>Akadémia utca 1</t>
  </si>
  <si>
    <t>Akadémia út 1</t>
  </si>
  <si>
    <t>Városház utca 9-11</t>
  </si>
  <si>
    <t>Falk Miksa utca 3</t>
  </si>
  <si>
    <t>Kossuth utca 87</t>
  </si>
  <si>
    <t>Petőfi Sándor utca 38</t>
  </si>
  <si>
    <t>Alkotmány utca 16</t>
  </si>
  <si>
    <t>Táncsics utca 20/C</t>
  </si>
  <si>
    <t>Kossuth utca 25</t>
  </si>
  <si>
    <t>Béke utca 68</t>
  </si>
  <si>
    <t>Dózsa Gy. utca 19</t>
  </si>
  <si>
    <t>Rákóczi utca 75</t>
  </si>
  <si>
    <t>Fő utca 19</t>
  </si>
  <si>
    <t>Petőfi utca 5</t>
  </si>
  <si>
    <t>Szabadság utca 60</t>
  </si>
  <si>
    <t>Szabadság utca 71</t>
  </si>
  <si>
    <t>Kossuth utca 46</t>
  </si>
  <si>
    <t>Szabadság utca 62</t>
  </si>
  <si>
    <t>Petőfi S. utca 4</t>
  </si>
  <si>
    <t>Szabadság  tér 1</t>
  </si>
  <si>
    <t>Szabadság tér 1</t>
  </si>
  <si>
    <t>Alkotmány utca 40</t>
  </si>
  <si>
    <t>Kossuth Lajos utca 77</t>
  </si>
  <si>
    <t>Alkotmány tér 3</t>
  </si>
  <si>
    <t>Zrínyi Miklós utca 2</t>
  </si>
  <si>
    <t>Kossuth Lajos utca 14</t>
  </si>
  <si>
    <t>Petőfi utca 21</t>
  </si>
  <si>
    <t>Kossuth utca 18</t>
  </si>
  <si>
    <t>Kossuth L. utca 24</t>
  </si>
  <si>
    <t>Erzsébet tér 1</t>
  </si>
  <si>
    <t>Deák Ferenc utca 30</t>
  </si>
  <si>
    <t>Kossuth utca 24</t>
  </si>
  <si>
    <t>Kossuth utca 48</t>
  </si>
  <si>
    <t>Kossuth utca 113</t>
  </si>
  <si>
    <t>Fő utca 78</t>
  </si>
  <si>
    <t>Kossuth utca 64</t>
  </si>
  <si>
    <t>Fő utca 60</t>
  </si>
  <si>
    <t>Petőfi utca 50</t>
  </si>
  <si>
    <t>Kossuth utca 2</t>
  </si>
  <si>
    <t>Fő utca 1</t>
  </si>
  <si>
    <t>Kossuth L. utca 30</t>
  </si>
  <si>
    <t>Sallai utca 42</t>
  </si>
  <si>
    <t>Köztársaság tér 1</t>
  </si>
  <si>
    <t>Kossuth L. utca 35</t>
  </si>
  <si>
    <t>Rákóczi utca 1</t>
  </si>
  <si>
    <t>Petőfi utca 113</t>
  </si>
  <si>
    <t>Kossuth L. utca 26</t>
  </si>
  <si>
    <t>Fő utca 5</t>
  </si>
  <si>
    <t>Béke utca 31</t>
  </si>
  <si>
    <t>Kossuth utca 22</t>
  </si>
  <si>
    <t>Fő utca 4</t>
  </si>
  <si>
    <t>Kossuth utca 12</t>
  </si>
  <si>
    <t>Béke utca 4</t>
  </si>
  <si>
    <t>Csele utca 43</t>
  </si>
  <si>
    <t>Fő utca 62</t>
  </si>
  <si>
    <t>Petőfi utca 32</t>
  </si>
  <si>
    <t>Szabadság tér 3</t>
  </si>
  <si>
    <t>Kossuth Lajos utca 2</t>
  </si>
  <si>
    <t>Petőfi Sándor  utca 2-4</t>
  </si>
  <si>
    <t>Kossuth Lajos utca 20</t>
  </si>
  <si>
    <t>Kolozsvár utca 18</t>
  </si>
  <si>
    <t>Rákóczi utca 36</t>
  </si>
  <si>
    <t>Kossuth Lajos utca 50/II</t>
  </si>
  <si>
    <t>Kossuth Lajos utca 82</t>
  </si>
  <si>
    <t>Kossuth L. utca 106</t>
  </si>
  <si>
    <t>Szabadság utca 26</t>
  </si>
  <si>
    <t>Széchenyi utca 12</t>
  </si>
  <si>
    <t>Dózsa Gy. utca 1</t>
  </si>
  <si>
    <t>Petőfi Sándor utca 66</t>
  </si>
  <si>
    <t>Kossuth utca 8</t>
  </si>
  <si>
    <t>Fő utca 166</t>
  </si>
  <si>
    <t>Batthyány  utca 44</t>
  </si>
  <si>
    <t>Kossuth Lajos utca 22</t>
  </si>
  <si>
    <t>Petőfi  utca 2</t>
  </si>
  <si>
    <t>Petőfi S. út 36</t>
  </si>
  <si>
    <t>Kossuth utca 31</t>
  </si>
  <si>
    <t>Zrínyi utca 29</t>
  </si>
  <si>
    <t>Petőfi Sándor utca 35</t>
  </si>
  <si>
    <t>Arany János utca 11</t>
  </si>
  <si>
    <t>Fő utca 65</t>
  </si>
  <si>
    <t>Petőfi utca 80</t>
  </si>
  <si>
    <t>Kossuth utca 34</t>
  </si>
  <si>
    <t>Fő utca 11</t>
  </si>
  <si>
    <t>Kossuth Lajos utca 47</t>
  </si>
  <si>
    <t>Városház tér 3</t>
  </si>
  <si>
    <t>Pécsi utca 124</t>
  </si>
  <si>
    <t>Petőfi utca 2</t>
  </si>
  <si>
    <t>II. Lajos utca 12</t>
  </si>
  <si>
    <t>Rákóczi út 34</t>
  </si>
  <si>
    <t>Kossuth L. utca 1</t>
  </si>
  <si>
    <t>Kossuth utca 3</t>
  </si>
  <si>
    <t>Kossuth utca 9</t>
  </si>
  <si>
    <t>József A. utca 29</t>
  </si>
  <si>
    <t>Kossuth L. utca 84</t>
  </si>
  <si>
    <t>Kossuth Lajos utca 84</t>
  </si>
  <si>
    <t>Dobó István utca 1</t>
  </si>
  <si>
    <t>Kossuth Lajos utca 36</t>
  </si>
  <si>
    <t>Szabadság út 39</t>
  </si>
  <si>
    <t>Kossuth L. utca 73</t>
  </si>
  <si>
    <t>Petőfi Sándor utca 91</t>
  </si>
  <si>
    <t>Kossuth utca 33</t>
  </si>
  <si>
    <t>Kossuth Lajos utca 199</t>
  </si>
  <si>
    <t>Fábián Béla utca 58</t>
  </si>
  <si>
    <t>Fő utca 50</t>
  </si>
  <si>
    <t>Rákóczi utca 30</t>
  </si>
  <si>
    <t>József A. utca 3</t>
  </si>
  <si>
    <t>Kossuth utca 67</t>
  </si>
  <si>
    <t>Béke utca 1</t>
  </si>
  <si>
    <t>Széchenyi tér 1</t>
  </si>
  <si>
    <t>Kossuth L. utca 51</t>
  </si>
  <si>
    <t>Korsós utca 4</t>
  </si>
  <si>
    <t>Batthyány utca 15</t>
  </si>
  <si>
    <t>Petőfi Sándor utca 17</t>
  </si>
  <si>
    <t>Fő út 35</t>
  </si>
  <si>
    <t>Fő utca 35</t>
  </si>
  <si>
    <t>Kossuth  utca 54</t>
  </si>
  <si>
    <t>Kossuth utca 32</t>
  </si>
  <si>
    <t>Kossuth L. utca 46</t>
  </si>
  <si>
    <t>Kossuth Lajos utca 93 A</t>
  </si>
  <si>
    <t>Kossuth utca 19</t>
  </si>
  <si>
    <t>Fő út 135</t>
  </si>
  <si>
    <t>Petőfi Sándor utca 24</t>
  </si>
  <si>
    <t>Vasút utca 15</t>
  </si>
  <si>
    <t>Béke utca 3-5</t>
  </si>
  <si>
    <t>Rákóczi utca 27</t>
  </si>
  <si>
    <t>Templom tér 1</t>
  </si>
  <si>
    <t>Kossuth utca 104</t>
  </si>
  <si>
    <t>Hunyadi utca 22</t>
  </si>
  <si>
    <t>Felszabadulás utca 2/1</t>
  </si>
  <si>
    <t>Kossuth L. utca 3</t>
  </si>
  <si>
    <t>Rákóczi Ferenc utca 18</t>
  </si>
  <si>
    <t>Árpád utca 53</t>
  </si>
  <si>
    <t>Pécsi utca 10</t>
  </si>
  <si>
    <t>Fő utca 87</t>
  </si>
  <si>
    <t>Fő utca 71</t>
  </si>
  <si>
    <t>Rákóczi utca 71</t>
  </si>
  <si>
    <t>Kossuth Lajos utca 54</t>
  </si>
  <si>
    <t>Kossuth Lajos utca 62</t>
  </si>
  <si>
    <t>Kossuth Lajos  utca 28</t>
  </si>
  <si>
    <t>Petőfi utca 14</t>
  </si>
  <si>
    <t>Kossuth Lajos utca 71</t>
  </si>
  <si>
    <t>Rákóczi utca 50</t>
  </si>
  <si>
    <t>Fő utca 27</t>
  </si>
  <si>
    <t>Petőfi Sándor utca 63</t>
  </si>
  <si>
    <t>Mária utca 17-19</t>
  </si>
  <si>
    <t>Esze Tamás utca 3</t>
  </si>
  <si>
    <t>Szurdok dűlő 6</t>
  </si>
  <si>
    <t>Munkácsy Mihály utca 8</t>
  </si>
  <si>
    <t>Jászai Mari utca 19</t>
  </si>
  <si>
    <t>Béri Balogh Ádám utca 3/14</t>
  </si>
  <si>
    <t>Nefelejcs utca 9</t>
  </si>
  <si>
    <t>Zrínyi utca 15</t>
  </si>
  <si>
    <t>Felszabadulás utca 47</t>
  </si>
  <si>
    <t>Szentháromság tér 3</t>
  </si>
  <si>
    <t>Fő utca 28</t>
  </si>
  <si>
    <t>Kossuth utca 11</t>
  </si>
  <si>
    <t>Petőfi Sándor utca 58</t>
  </si>
  <si>
    <t>Fő utca 51</t>
  </si>
  <si>
    <t>Kodály Zoltán utca 34/A</t>
  </si>
  <si>
    <t>Albert István tér 12</t>
  </si>
  <si>
    <t>Fő utca 44/A</t>
  </si>
  <si>
    <t>Hunyadi utca 63</t>
  </si>
  <si>
    <t>Béke utca 51</t>
  </si>
  <si>
    <t>Kossuth utca 44</t>
  </si>
  <si>
    <t>Rózsa Ferenc utca 17</t>
  </si>
  <si>
    <t>Kossuth Lajos utca 57</t>
  </si>
  <si>
    <t>Dózsa György utca 32</t>
  </si>
  <si>
    <t>Rákóczi utca 22</t>
  </si>
  <si>
    <t>Kossuth tér 1</t>
  </si>
  <si>
    <t>Mária utca 7</t>
  </si>
  <si>
    <t>Kossuth utca 37</t>
  </si>
  <si>
    <t>Fő utca 81</t>
  </si>
  <si>
    <t>Rákóczi utca 2</t>
  </si>
  <si>
    <t>Petőfi S. utca 42</t>
  </si>
  <si>
    <t>Kossuth utca 1</t>
  </si>
  <si>
    <t>Petőfi Sándor utca 90</t>
  </si>
  <si>
    <t>Kossuth Lajos utca 59/A</t>
  </si>
  <si>
    <t>Kossuth L. utca 59/a</t>
  </si>
  <si>
    <t>Kossuth Lajos utca 99</t>
  </si>
  <si>
    <t>Kossuth Lajos utca 106</t>
  </si>
  <si>
    <t>Május 1. tér 1</t>
  </si>
  <si>
    <t>Kossuth utca 90</t>
  </si>
  <si>
    <t>Kossuth utca 103</t>
  </si>
  <si>
    <t>Hősök tere 1</t>
  </si>
  <si>
    <t>Iskola utca 8</t>
  </si>
  <si>
    <t>Pécsi  utca 10</t>
  </si>
  <si>
    <t>Március 15. tér 3/a</t>
  </si>
  <si>
    <t>Deák Ferenc tér 16</t>
  </si>
  <si>
    <t>Pécsváradi út 2</t>
  </si>
  <si>
    <t>Széchenyi utca 58</t>
  </si>
  <si>
    <t>Kossuth Lajos utca 53</t>
  </si>
  <si>
    <t>Petőfi utca 55</t>
  </si>
  <si>
    <t>Fő utca 18</t>
  </si>
  <si>
    <t>Fő utca 23</t>
  </si>
  <si>
    <t>Rákóczi utca 97</t>
  </si>
  <si>
    <t>Béke utca 71</t>
  </si>
  <si>
    <t>Hunyadi utca 6</t>
  </si>
  <si>
    <t>Széchenyi utca 13</t>
  </si>
  <si>
    <t>Tavasz utca 1</t>
  </si>
  <si>
    <t>Zalka Máté utca 1</t>
  </si>
  <si>
    <t>Fő  tér 1</t>
  </si>
  <si>
    <t>Ady Endre utca 2</t>
  </si>
  <si>
    <t>Széchenyi tér 9</t>
  </si>
  <si>
    <t>Petőfi S. utca 106</t>
  </si>
  <si>
    <t>Szabadság tér 17</t>
  </si>
  <si>
    <t>Gróf Teleki József utca 4-8</t>
  </si>
  <si>
    <t>Hősök tere 3</t>
  </si>
  <si>
    <t>Gróf Széchenyi István utca 80</t>
  </si>
  <si>
    <t>Petőfi Sándor utca 3</t>
  </si>
  <si>
    <t>Szentháromság tér 1</t>
  </si>
  <si>
    <t>Ady Endre utca 26</t>
  </si>
  <si>
    <t>Zrínyi Miklós utca 1</t>
  </si>
  <si>
    <t>Keceli utca 107</t>
  </si>
  <si>
    <t>Arany János utca 25</t>
  </si>
  <si>
    <t>Dózsa György utca 35</t>
  </si>
  <si>
    <t>Kossuth Lajos utca 113</t>
  </si>
  <si>
    <t>Dózsa György utca 61</t>
  </si>
  <si>
    <t>Mikszáth K. utca 25</t>
  </si>
  <si>
    <t>Kossuth L. utca 4</t>
  </si>
  <si>
    <t>Petőfi Sándor utca 5</t>
  </si>
  <si>
    <t>Kossuth utca 57</t>
  </si>
  <si>
    <t>Fő út 43</t>
  </si>
  <si>
    <t>István király utca 9</t>
  </si>
  <si>
    <t>Dózsa Gy. út 77</t>
  </si>
  <si>
    <t>Szent István utca 20</t>
  </si>
  <si>
    <t>Rákóczi utca 60</t>
  </si>
  <si>
    <t>Rákóczi utca 12</t>
  </si>
  <si>
    <t>Templom utca 68</t>
  </si>
  <si>
    <t>Dózsa György utca 8</t>
  </si>
  <si>
    <t>Szent István király út 35</t>
  </si>
  <si>
    <t>Hősök útja 24/A</t>
  </si>
  <si>
    <t>Szt. István kir. utca 27</t>
  </si>
  <si>
    <t>Fő tér 1</t>
  </si>
  <si>
    <t>Petőfi tér 1</t>
  </si>
  <si>
    <t>Alpári út 1/b</t>
  </si>
  <si>
    <t>Tó utca 36</t>
  </si>
  <si>
    <t>Fő utca 130</t>
  </si>
  <si>
    <t>Felszabadulás utca 28</t>
  </si>
  <si>
    <t>Kálvin tér 12</t>
  </si>
  <si>
    <t>Városház tér 1</t>
  </si>
  <si>
    <t>Szabadság tér 10</t>
  </si>
  <si>
    <t>Kossuth Lajos utca 2/b</t>
  </si>
  <si>
    <t>Kossuth utca 6</t>
  </si>
  <si>
    <t>Kossuth Lajos utca 6</t>
  </si>
  <si>
    <t>Dózsa György út 201</t>
  </si>
  <si>
    <t>Kálvin tér 1</t>
  </si>
  <si>
    <t>Bajcsy-Zsilinszky utca 24</t>
  </si>
  <si>
    <t>Béke utca 33</t>
  </si>
  <si>
    <t>Szabadság utca 1</t>
  </si>
  <si>
    <t>Árpád tér 1</t>
  </si>
  <si>
    <t>Árpád utca 9</t>
  </si>
  <si>
    <t>Kossuth Lajos utca 90</t>
  </si>
  <si>
    <t>Szabadság utca 23</t>
  </si>
  <si>
    <t>Dózsa utca 54</t>
  </si>
  <si>
    <t>Szent István tér 8</t>
  </si>
  <si>
    <t>Petőfi utca 4</t>
  </si>
  <si>
    <t>Mező utca 22</t>
  </si>
  <si>
    <t>Rákóczi utca 17</t>
  </si>
  <si>
    <t>Kossuth tér 3</t>
  </si>
  <si>
    <t>Lökösházi út 50</t>
  </si>
  <si>
    <t>Kétegyházi út 2</t>
  </si>
  <si>
    <t>József A. út 10</t>
  </si>
  <si>
    <t>Gyulai út 2</t>
  </si>
  <si>
    <t>Kossuth utca 16</t>
  </si>
  <si>
    <t>Selyem út 124</t>
  </si>
  <si>
    <t>Fő út 80</t>
  </si>
  <si>
    <t>K. Schriffert utca 1</t>
  </si>
  <si>
    <t>Petőfi tér 3</t>
  </si>
  <si>
    <t>Fő tér 9</t>
  </si>
  <si>
    <t>Dózsa György út 11</t>
  </si>
  <si>
    <t>Hősök tere 4-5</t>
  </si>
  <si>
    <t>Dózsa György út 2</t>
  </si>
  <si>
    <t>Kossuth tér 8</t>
  </si>
  <si>
    <t>Kossuth tér 7</t>
  </si>
  <si>
    <t>Eleki út 28</t>
  </si>
  <si>
    <t>Jókai utca 38</t>
  </si>
  <si>
    <t>Kossuth utca 80</t>
  </si>
  <si>
    <t>Jeszenszky utca 21</t>
  </si>
  <si>
    <t>Árpád utca 37</t>
  </si>
  <si>
    <t>Vasút utca 18</t>
  </si>
  <si>
    <t>Pacsirta utca 8</t>
  </si>
  <si>
    <t>Dózsa utca 26</t>
  </si>
  <si>
    <t>Rákóczi utca 66</t>
  </si>
  <si>
    <t>Felszabadulás utca 10</t>
  </si>
  <si>
    <t>Jókai utca 1</t>
  </si>
  <si>
    <t>Árpád utca 176</t>
  </si>
  <si>
    <t>Hunyadi utca 40</t>
  </si>
  <si>
    <t>Kossuth utca 27</t>
  </si>
  <si>
    <t>Rákóczi út 14</t>
  </si>
  <si>
    <t>Arató Pál utca 1</t>
  </si>
  <si>
    <t>Eötvös L. utca 44/1</t>
  </si>
  <si>
    <t>Hunyadi utca 58</t>
  </si>
  <si>
    <t>Szabadság utca 38</t>
  </si>
  <si>
    <t>Gyomai út 24</t>
  </si>
  <si>
    <t>Dózsa Gy. utca 13</t>
  </si>
  <si>
    <t>Fő út 1</t>
  </si>
  <si>
    <t>Liszt Ferenc utca 15</t>
  </si>
  <si>
    <t>Kossuth utca 41</t>
  </si>
  <si>
    <t>Széchenyi utca 2</t>
  </si>
  <si>
    <t>Békési utca 52</t>
  </si>
  <si>
    <t>Béke utca 82</t>
  </si>
  <si>
    <t>Árpád sor 18</t>
  </si>
  <si>
    <t>Rákóczi út 26</t>
  </si>
  <si>
    <t>Béke út 51</t>
  </si>
  <si>
    <t>Béke út 1</t>
  </si>
  <si>
    <t>Magyar út 42</t>
  </si>
  <si>
    <t>Szabadság út 22</t>
  </si>
  <si>
    <t>Dózsa György út 3</t>
  </si>
  <si>
    <t>Fő út 63</t>
  </si>
  <si>
    <t>Kossuth Lajos út 138</t>
  </si>
  <si>
    <t>Ady Endre út 162/A</t>
  </si>
  <si>
    <t>Rákóczi út 87</t>
  </si>
  <si>
    <t>Kossuth Lajos utca 24</t>
  </si>
  <si>
    <t>Esze Tamás út 18</t>
  </si>
  <si>
    <t>Petőfi Sándor utca 42</t>
  </si>
  <si>
    <t>Szabadság utca 100</t>
  </si>
  <si>
    <t>Szabadság út 65</t>
  </si>
  <si>
    <t>Szabadság út 34</t>
  </si>
  <si>
    <t>Petőfi Sándor utca 28</t>
  </si>
  <si>
    <t>Petőfi utca 28</t>
  </si>
  <si>
    <t>Széchenyi út 5</t>
  </si>
  <si>
    <t>Széchenyi út 42</t>
  </si>
  <si>
    <t>Alkotmány út 3</t>
  </si>
  <si>
    <t>Fő út 19</t>
  </si>
  <si>
    <t xml:space="preserve"> Petőfi Sándor út 100</t>
  </si>
  <si>
    <t>Dózsa Gy. utca 34</t>
  </si>
  <si>
    <t>Rákóczi  út 14</t>
  </si>
  <si>
    <t>Fő utca 129</t>
  </si>
  <si>
    <t>Petőfi út 9</t>
  </si>
  <si>
    <t>Rákóczi F. utca 14</t>
  </si>
  <si>
    <t>István király útja 52</t>
  </si>
  <si>
    <t>Kossuth l. tér 1</t>
  </si>
  <si>
    <t>Petőfi út 75</t>
  </si>
  <si>
    <t>Kossuth út 31</t>
  </si>
  <si>
    <t>Kassai út 98</t>
  </si>
  <si>
    <t>Kassai út</t>
  </si>
  <si>
    <t>Gyürky Gyula út 3</t>
  </si>
  <si>
    <t>Rákóczi út 78</t>
  </si>
  <si>
    <t>Alkotmány út 8</t>
  </si>
  <si>
    <t>Szabadság utca 5</t>
  </si>
  <si>
    <t>Petőfi utca 8</t>
  </si>
  <si>
    <t>Rózsa Ferenc út 46</t>
  </si>
  <si>
    <t>Fő utca 3</t>
  </si>
  <si>
    <t>Fő út 62</t>
  </si>
  <si>
    <t>Fő utca 93</t>
  </si>
  <si>
    <t>Rákóczi út 2</t>
  </si>
  <si>
    <t>Dr. Molnár út 20</t>
  </si>
  <si>
    <t>Táncsics Mihály út 11</t>
  </si>
  <si>
    <t>Fő út 4</t>
  </si>
  <si>
    <t>Fő tér 19/a</t>
  </si>
  <si>
    <t>Fő út 22</t>
  </si>
  <si>
    <t>Szabadság  tér 2</t>
  </si>
  <si>
    <t>Fő út 83</t>
  </si>
  <si>
    <t>Széchenyi út 7</t>
  </si>
  <si>
    <t>Kossuth út 1</t>
  </si>
  <si>
    <t>Rákóczi Ferenc út 130</t>
  </si>
  <si>
    <t>Kossuth L. utca 67</t>
  </si>
  <si>
    <t>Fő út 39</t>
  </si>
  <si>
    <t>Petőfi út 56</t>
  </si>
  <si>
    <t>Rákóczi utca 6</t>
  </si>
  <si>
    <t>Petőfi Sándor utca 110</t>
  </si>
  <si>
    <t>Árpád út 31</t>
  </si>
  <si>
    <t>Rákóczi Ferenc utca 42</t>
  </si>
  <si>
    <t>Kossuth út 72</t>
  </si>
  <si>
    <t>Kossuth Lajos utca 38</t>
  </si>
  <si>
    <t>Kossuth út 10</t>
  </si>
  <si>
    <t>Rákóczi út 18</t>
  </si>
  <si>
    <t>Rákóczi út 16</t>
  </si>
  <si>
    <t>Petőfi út 11</t>
  </si>
  <si>
    <t>Tornai utca 106</t>
  </si>
  <si>
    <t>Szent László út 15</t>
  </si>
  <si>
    <t>Rákóczi út 4</t>
  </si>
  <si>
    <t>Kossuth utca 57/a</t>
  </si>
  <si>
    <t>Kossuth út 26</t>
  </si>
  <si>
    <t>Petőfi út 66</t>
  </si>
  <si>
    <t>Izsó Miklós út 64</t>
  </si>
  <si>
    <t>Dózsa György utca 12</t>
  </si>
  <si>
    <t>IV. Béla út 27</t>
  </si>
  <si>
    <t>Petőfi S. utca 11</t>
  </si>
  <si>
    <t>Fő tér 4</t>
  </si>
  <si>
    <t>Fő  tér 4</t>
  </si>
  <si>
    <t>FŐ tér 4</t>
  </si>
  <si>
    <t>Fő út 61</t>
  </si>
  <si>
    <t>Tompa út 51</t>
  </si>
  <si>
    <t>Aradi út 49</t>
  </si>
  <si>
    <t>Béke tér 17</t>
  </si>
  <si>
    <t>Dózsa György utca 63</t>
  </si>
  <si>
    <t>Kossuth Lajos út 51</t>
  </si>
  <si>
    <t>Rákóczi út 27</t>
  </si>
  <si>
    <t>Kossuth út 36</t>
  </si>
  <si>
    <t>Rákóczi Ferenc utca 11</t>
  </si>
  <si>
    <t>Rákóczi  út 3</t>
  </si>
  <si>
    <t>Kossuth Lajos út 109</t>
  </si>
  <si>
    <t>Kossuth út 64</t>
  </si>
  <si>
    <t>Kossuth Lajos út 18</t>
  </si>
  <si>
    <t>Kossuth út 4</t>
  </si>
  <si>
    <t>Fő út 54</t>
  </si>
  <si>
    <t>Alkotmány út 2</t>
  </si>
  <si>
    <t>Dózsa György utca 57</t>
  </si>
  <si>
    <t>Szent László tér 24</t>
  </si>
  <si>
    <t>Árpád  utca 11</t>
  </si>
  <si>
    <t>Szabadság utca 10</t>
  </si>
  <si>
    <t>Városház tér 8</t>
  </si>
  <si>
    <t>Béke út 20</t>
  </si>
  <si>
    <t>Fő út 2</t>
  </si>
  <si>
    <t>Apponyi út 50</t>
  </si>
  <si>
    <t>Fő út 60</t>
  </si>
  <si>
    <t>Rákóczi út 32</t>
  </si>
  <si>
    <t>Kossuth utca 71</t>
  </si>
  <si>
    <t>Széchenyi út 19</t>
  </si>
  <si>
    <t>Szemt István út 5</t>
  </si>
  <si>
    <t>Rózsa utca 18</t>
  </si>
  <si>
    <t>Rákóczi utca 64</t>
  </si>
  <si>
    <t>Petőfi út 8</t>
  </si>
  <si>
    <t>József Attila út 1</t>
  </si>
  <si>
    <t>Fő utca 33</t>
  </si>
  <si>
    <t>Dózsa Gy. út 151</t>
  </si>
  <si>
    <t>Rákóczi ú 1</t>
  </si>
  <si>
    <t>Kossuth Lajos  út 12</t>
  </si>
  <si>
    <t>KOSSUTH LAJOS utca 3</t>
  </si>
  <si>
    <t>Kossuth Lajos utca 29</t>
  </si>
  <si>
    <t>Tompa út 20</t>
  </si>
  <si>
    <t>Rákóczi Ferenc út 16</t>
  </si>
  <si>
    <t>Petőfi út 92</t>
  </si>
  <si>
    <t>Fő út 13</t>
  </si>
  <si>
    <t>Rákóczi út 99</t>
  </si>
  <si>
    <t>Kossuth út 2</t>
  </si>
  <si>
    <t>RÁKÓCZI út 112</t>
  </si>
  <si>
    <t>Rákóczi út 40/B</t>
  </si>
  <si>
    <t>Fő utca 63</t>
  </si>
  <si>
    <t>Kossuth út 71</t>
  </si>
  <si>
    <t>Ady Endre utca 5</t>
  </si>
  <si>
    <t>Fő út 149</t>
  </si>
  <si>
    <t>Gvadányi út 47</t>
  </si>
  <si>
    <t>Rákóczi Ferenc utca 37</t>
  </si>
  <si>
    <t>Kossuth út 38</t>
  </si>
  <si>
    <t>Petőfi Sándor út 2</t>
  </si>
  <si>
    <t>Dózsa György út 110</t>
  </si>
  <si>
    <t>Kálvin tér 4</t>
  </si>
  <si>
    <t>Kossuth utca 63</t>
  </si>
  <si>
    <t>Kossuth tér 5</t>
  </si>
  <si>
    <t>Hunyadi út 21</t>
  </si>
  <si>
    <t>Jókai út 37</t>
  </si>
  <si>
    <t>Tanácsház tér 1</t>
  </si>
  <si>
    <t>Arany János utca 8</t>
  </si>
  <si>
    <t>Dózsa György utca 3/a</t>
  </si>
  <si>
    <t>Rákóczi út 89</t>
  </si>
  <si>
    <t>Szabadság út 18</t>
  </si>
  <si>
    <t>Fő út 15</t>
  </si>
  <si>
    <t>Kossuth Lajos  út 7</t>
  </si>
  <si>
    <t>József A. utca 52</t>
  </si>
  <si>
    <t>Gépállomás út 4</t>
  </si>
  <si>
    <t>Béke út 9</t>
  </si>
  <si>
    <t>Kossuth utca 74</t>
  </si>
  <si>
    <t>Rákóczi  utca 34</t>
  </si>
  <si>
    <t>Engels Frigyes utca 13</t>
  </si>
  <si>
    <t>Községháza utca 46</t>
  </si>
  <si>
    <t>Bethlen Gábor út 7</t>
  </si>
  <si>
    <t>Rákóczi út 52</t>
  </si>
  <si>
    <t>Szabadság tér 6</t>
  </si>
  <si>
    <t>Szabadság tér 16</t>
  </si>
  <si>
    <t>Gazdasor  út 12</t>
  </si>
  <si>
    <t>HŐSÖK  tere 1</t>
  </si>
  <si>
    <t>Fő utca 8</t>
  </si>
  <si>
    <t>Csécsi Nagy Pál út 8</t>
  </si>
  <si>
    <t>Kolozsvári út 28</t>
  </si>
  <si>
    <t>Szent János út 155</t>
  </si>
  <si>
    <t>Nagy út 16</t>
  </si>
  <si>
    <t>Balassi B. utca 4</t>
  </si>
  <si>
    <t>Selyemrét út 1</t>
  </si>
  <si>
    <t>Dózsa GY. utca 1</t>
  </si>
  <si>
    <t>Templom utca 69</t>
  </si>
  <si>
    <t>Fő utca 141</t>
  </si>
  <si>
    <t>Kelemen László tér 10</t>
  </si>
  <si>
    <t>Volentér János  tér 2</t>
  </si>
  <si>
    <t>Tempfli tér 7</t>
  </si>
  <si>
    <t>Árpád utca 1-3</t>
  </si>
  <si>
    <t>Nagyszentmiklósi utca 9</t>
  </si>
  <si>
    <t>Petőfi tér 2</t>
  </si>
  <si>
    <t>Széchenyi tér 22</t>
  </si>
  <si>
    <t>Köztársaság tér 16</t>
  </si>
  <si>
    <t>Kossuth Lajos utca 30</t>
  </si>
  <si>
    <t>Osztrovszky utca 6</t>
  </si>
  <si>
    <t>Attila utca 17-19</t>
  </si>
  <si>
    <t>Rákóczi utca 11</t>
  </si>
  <si>
    <t>Szentháromság útja 75/E</t>
  </si>
  <si>
    <t>Somogyi Béla utca 3</t>
  </si>
  <si>
    <t>Szabadság tér 2</t>
  </si>
  <si>
    <t>Kossuth tér 6</t>
  </si>
  <si>
    <t>Rákóczi tér 1</t>
  </si>
  <si>
    <t>Szentháromság utca 75 E 5</t>
  </si>
  <si>
    <t>Felszabadulás utca 7</t>
  </si>
  <si>
    <t>Kossuth Lajos utca 4</t>
  </si>
  <si>
    <t>Rákóczi út 83</t>
  </si>
  <si>
    <t>Petőfi Sándor utca 34</t>
  </si>
  <si>
    <t>Szarafisz utca 2</t>
  </si>
  <si>
    <t>Hősök tere 4</t>
  </si>
  <si>
    <t>Deák Ferenc  utca 13</t>
  </si>
  <si>
    <t>Szent István tér 6</t>
  </si>
  <si>
    <t>Városháza tér 1</t>
  </si>
  <si>
    <t>Kossuth Lajos  utca 26</t>
  </si>
  <si>
    <t>Fő utca 20</t>
  </si>
  <si>
    <t>Körpince köz 4</t>
  </si>
  <si>
    <t>Béke tér 20</t>
  </si>
  <si>
    <t>Köztársaság út 77</t>
  </si>
  <si>
    <t>Rákóczi út 67</t>
  </si>
  <si>
    <t>Rákóczi  utca 67</t>
  </si>
  <si>
    <t>Kinizsi Pál utca 44</t>
  </si>
  <si>
    <t>Fő utca 111</t>
  </si>
  <si>
    <t>Vak Bottyán tér 2</t>
  </si>
  <si>
    <t>Dózsa György utca 15</t>
  </si>
  <si>
    <t>Batthyány utca 132</t>
  </si>
  <si>
    <t>Kossuth Lajos utca 64-66</t>
  </si>
  <si>
    <t>Szigetfő utca 11-13</t>
  </si>
  <si>
    <t>Hősök  tere 20</t>
  </si>
  <si>
    <t>Hősök tere 2</t>
  </si>
  <si>
    <t>Fő utca 34</t>
  </si>
  <si>
    <t>Községház utca 1</t>
  </si>
  <si>
    <t>Kelemen Béla utca 63</t>
  </si>
  <si>
    <t>Liszt Ferenc utca 1</t>
  </si>
  <si>
    <t>Tolnai út 14</t>
  </si>
  <si>
    <t>Csanádi tér 6</t>
  </si>
  <si>
    <t>Rácz utca 17</t>
  </si>
  <si>
    <t>Vörösmarty utca 2</t>
  </si>
  <si>
    <t>Piac tér 12-14</t>
  </si>
  <si>
    <t>Soproni utca 3</t>
  </si>
  <si>
    <t>Vak Bottyán utca 1</t>
  </si>
  <si>
    <t>Szabadság utca 50</t>
  </si>
  <si>
    <t>Szabadság utca 59</t>
  </si>
  <si>
    <t>Rákóczi utca 10</t>
  </si>
  <si>
    <t>Szent István tér 22</t>
  </si>
  <si>
    <t>Madách sétány 2</t>
  </si>
  <si>
    <t>Baross Gábor út 29</t>
  </si>
  <si>
    <t>Kazinczy utca 4</t>
  </si>
  <si>
    <t>Szigethy Attila utca 109</t>
  </si>
  <si>
    <t>Országút utca 75</t>
  </si>
  <si>
    <t>Petőfi utca 100</t>
  </si>
  <si>
    <t>Nyéki utca 34</t>
  </si>
  <si>
    <t>Rákóczi F. utca 13</t>
  </si>
  <si>
    <t>Akác utca 44</t>
  </si>
  <si>
    <t>Petőfi Sándor utca 1</t>
  </si>
  <si>
    <t>48-as tér 1</t>
  </si>
  <si>
    <t>Fő utca 84</t>
  </si>
  <si>
    <t>Szent István király út 10</t>
  </si>
  <si>
    <t>Fő utca 15</t>
  </si>
  <si>
    <t>Rákóczi F. utca 48</t>
  </si>
  <si>
    <t>Fő út 47</t>
  </si>
  <si>
    <t>Szövetkezet utca 15</t>
  </si>
  <si>
    <t>Szabadság utca 39</t>
  </si>
  <si>
    <t>Cseregle utca 1</t>
  </si>
  <si>
    <t>Rákóczi utca 4</t>
  </si>
  <si>
    <t>Fő utca 139</t>
  </si>
  <si>
    <t>Fő utca 64</t>
  </si>
  <si>
    <t>Szent István utca 14</t>
  </si>
  <si>
    <t>Dózsa Gy. utca 10</t>
  </si>
  <si>
    <t>Rózsa Ferenc utca 9</t>
  </si>
  <si>
    <t>Fő utca 14</t>
  </si>
  <si>
    <t>Várkerület  7</t>
  </si>
  <si>
    <t>Várkerület 7</t>
  </si>
  <si>
    <t>Kossuth lajos utca 5</t>
  </si>
  <si>
    <t>Hunyadi tér 3</t>
  </si>
  <si>
    <t>Fő utca 88</t>
  </si>
  <si>
    <t>Fülesi utca 5</t>
  </si>
  <si>
    <t>Városház  tér 3</t>
  </si>
  <si>
    <t>Fő utca 6</t>
  </si>
  <si>
    <t>Rákóczi utca 9</t>
  </si>
  <si>
    <t>Kossuth tér 4-5</t>
  </si>
  <si>
    <t>Rákóczi utca 15</t>
  </si>
  <si>
    <t>Dózsa György utca 17-19</t>
  </si>
  <si>
    <t>Széchenyi utca 57</t>
  </si>
  <si>
    <t>Rákóczi út 5</t>
  </si>
  <si>
    <t>Kossuth utca 73</t>
  </si>
  <si>
    <t>Kossuth  utca 109</t>
  </si>
  <si>
    <t>Piac utca 20</t>
  </si>
  <si>
    <t>Batthyány  utca 20</t>
  </si>
  <si>
    <t>Csapó utca 58</t>
  </si>
  <si>
    <t>Köztársaság út 87</t>
  </si>
  <si>
    <t>Árpád  utca 1</t>
  </si>
  <si>
    <t>Karácsony Sándor tér 5</t>
  </si>
  <si>
    <t>Fő  utca 49</t>
  </si>
  <si>
    <t>Nagy utca 101</t>
  </si>
  <si>
    <t>Kassa  utca 24</t>
  </si>
  <si>
    <t>Nánási út 19</t>
  </si>
  <si>
    <t>Bocskai tér 1</t>
  </si>
  <si>
    <t>Dorogi út 5</t>
  </si>
  <si>
    <t>Szabadság tér 5</t>
  </si>
  <si>
    <t>Hősök tere 14</t>
  </si>
  <si>
    <t>Piac tér 1</t>
  </si>
  <si>
    <t>Piac tér 3</t>
  </si>
  <si>
    <t>Kossuth  utca 62</t>
  </si>
  <si>
    <t>Kossuth utca 62</t>
  </si>
  <si>
    <t>Kossuth utca 4</t>
  </si>
  <si>
    <t>Jókai Mór utca 2</t>
  </si>
  <si>
    <t>Nagy Sándor utca 49</t>
  </si>
  <si>
    <t>Fő út 119</t>
  </si>
  <si>
    <t>Kossuth út 5</t>
  </si>
  <si>
    <t>Ábrányi Kornél tér 6</t>
  </si>
  <si>
    <t>Petőfi tér 8</t>
  </si>
  <si>
    <t>Árpád tér 5</t>
  </si>
  <si>
    <t>Kossuth utca 38</t>
  </si>
  <si>
    <t>Nagy utca 51</t>
  </si>
  <si>
    <t>Barankovics tér 5</t>
  </si>
  <si>
    <t>Bessenyei  utca 12</t>
  </si>
  <si>
    <t>Fő utca 24</t>
  </si>
  <si>
    <t>Nagy utca 44</t>
  </si>
  <si>
    <t>Kossuth  utca 72</t>
  </si>
  <si>
    <t>Nagy utca 53</t>
  </si>
  <si>
    <t>Kossuth utca 65</t>
  </si>
  <si>
    <t>Petőfi utca 3</t>
  </si>
  <si>
    <t>Magyar utca 19</t>
  </si>
  <si>
    <t>Rákóczi utca 125</t>
  </si>
  <si>
    <t>Piac utca 54</t>
  </si>
  <si>
    <t>Arany János út 1</t>
  </si>
  <si>
    <t>IV. Béla út 70</t>
  </si>
  <si>
    <t>Fő út 132</t>
  </si>
  <si>
    <t>Liget utca 2</t>
  </si>
  <si>
    <t>Kossuth  út 8</t>
  </si>
  <si>
    <t>Szabadság út 199</t>
  </si>
  <si>
    <t>Kossuth Lajos út 1</t>
  </si>
  <si>
    <t>Dózsa Gyögy  út 19</t>
  </si>
  <si>
    <t>Dózsa György út 57</t>
  </si>
  <si>
    <t>Szabadság  utca 139</t>
  </si>
  <si>
    <t>Bátori út 12</t>
  </si>
  <si>
    <t>Egri  út 8</t>
  </si>
  <si>
    <t>Kossuth Lajos út 69</t>
  </si>
  <si>
    <t>Kovács Jakab út 35</t>
  </si>
  <si>
    <t>Kossuth Lajos út 28</t>
  </si>
  <si>
    <t>Dobó utca 10</t>
  </si>
  <si>
    <t>Kossuth Lajos utca 28</t>
  </si>
  <si>
    <t>II. Rákóczi Ferenc út 39</t>
  </si>
  <si>
    <t>Fő utca 105</t>
  </si>
  <si>
    <t>Kossuth Lajos út 31</t>
  </si>
  <si>
    <t>Fő út 101</t>
  </si>
  <si>
    <t>Rákóczi út 5-7</t>
  </si>
  <si>
    <t>Rózsa Ferenc utca 2</t>
  </si>
  <si>
    <t>Fő tér 13</t>
  </si>
  <si>
    <t>Jókai út 3</t>
  </si>
  <si>
    <t>Fő  út 65</t>
  </si>
  <si>
    <t>Kossuth Lajos út 158</t>
  </si>
  <si>
    <t>Kossuth tér 2</t>
  </si>
  <si>
    <t>Dankó utca 16</t>
  </si>
  <si>
    <t>Petőfi Sándor út 1</t>
  </si>
  <si>
    <t>Nefelejcs utca 18</t>
  </si>
  <si>
    <t>Dózsa György  út 2</t>
  </si>
  <si>
    <t>Dózsa út 1</t>
  </si>
  <si>
    <t>Kossuth  út 12</t>
  </si>
  <si>
    <t>Szent István út 42</t>
  </si>
  <si>
    <t>Fő út 55</t>
  </si>
  <si>
    <t>Kossuth út 3</t>
  </si>
  <si>
    <t>Szabadság  utca 3</t>
  </si>
  <si>
    <t>Deák Ferenc út 52</t>
  </si>
  <si>
    <t>Fő út 26-30</t>
  </si>
  <si>
    <t>Május 1 út 36</t>
  </si>
  <si>
    <t>Kossuth Lajos út 81</t>
  </si>
  <si>
    <t>Kossuth Lajos utca 13</t>
  </si>
  <si>
    <t>Kossuth Lajos út 12</t>
  </si>
  <si>
    <t>Kápolnai út 2/D</t>
  </si>
  <si>
    <t>Palota út 7</t>
  </si>
  <si>
    <t>Hunyadi utca 87</t>
  </si>
  <si>
    <t>Kossuth L. utca 128</t>
  </si>
  <si>
    <t>Kossuth Lajos  út 34</t>
  </si>
  <si>
    <t>Kossuth  út 164/a</t>
  </si>
  <si>
    <t>Borics Pál út 6</t>
  </si>
  <si>
    <t>Kossuth Lajos út 46</t>
  </si>
  <si>
    <t>Szabadság út 48</t>
  </si>
  <si>
    <t>Szabadság út 3</t>
  </si>
  <si>
    <t>Fedémesi  út 8</t>
  </si>
  <si>
    <t>Erzsébet út 13</t>
  </si>
  <si>
    <t>Kossuth út 17</t>
  </si>
  <si>
    <t>Május 1 út 1</t>
  </si>
  <si>
    <t>Fő út 159</t>
  </si>
  <si>
    <t>Kossuth Lajos  út 16</t>
  </si>
  <si>
    <t>Szabadság út 43</t>
  </si>
  <si>
    <t>Kossuth Lajos út 47</t>
  </si>
  <si>
    <t>Malom  út 12</t>
  </si>
  <si>
    <t>Dobó tér 6/A</t>
  </si>
  <si>
    <t>Rákóczi út 1/1</t>
  </si>
  <si>
    <t>Szent István tér 1</t>
  </si>
  <si>
    <t>Béke út 114</t>
  </si>
  <si>
    <t>Szent Erzsébet út 171</t>
  </si>
  <si>
    <t>Fő út 28</t>
  </si>
  <si>
    <t>Fő út 53/A</t>
  </si>
  <si>
    <t>Dr. Szlovencsák Imre út 2</t>
  </si>
  <si>
    <t>Lehel vezér tér 18</t>
  </si>
  <si>
    <t>Fő út 57</t>
  </si>
  <si>
    <t>Fő út 27</t>
  </si>
  <si>
    <t>Fő út 7</t>
  </si>
  <si>
    <t>Hősök tere 6</t>
  </si>
  <si>
    <t>Szabadság út 84</t>
  </si>
  <si>
    <t>Kossuth tér 14</t>
  </si>
  <si>
    <t>Széchenyi út 6</t>
  </si>
  <si>
    <t>Szabadság út 1</t>
  </si>
  <si>
    <t>Karcagi út 6</t>
  </si>
  <si>
    <t>Köztársaság tér 8</t>
  </si>
  <si>
    <t>Hősök tere 5</t>
  </si>
  <si>
    <t>Szabadság út 74</t>
  </si>
  <si>
    <t>Fő utca 47</t>
  </si>
  <si>
    <t>Kossuth út 52</t>
  </si>
  <si>
    <t>Bajcsy-Zsilinszky út 2</t>
  </si>
  <si>
    <t>Dózsa György utca 19</t>
  </si>
  <si>
    <t>Hősök tér 5</t>
  </si>
  <si>
    <t>Kiséri út 21</t>
  </si>
  <si>
    <t>Petőfi út 12</t>
  </si>
  <si>
    <t>Fő út 21</t>
  </si>
  <si>
    <t>Táncsics Mihály út 4</t>
  </si>
  <si>
    <t>Kossuth L. út 2</t>
  </si>
  <si>
    <t>Gyár utca 23</t>
  </si>
  <si>
    <t>Petőfi Sándor utca 50</t>
  </si>
  <si>
    <t>Kossuth Lajos utca 69</t>
  </si>
  <si>
    <t>Béke utca 100</t>
  </si>
  <si>
    <t>Jókai Mór utca 18</t>
  </si>
  <si>
    <t>Deák Ferenc utca 28</t>
  </si>
  <si>
    <t>Bécsi út 71</t>
  </si>
  <si>
    <t>Hantken Miksa út 8</t>
  </si>
  <si>
    <t>Angyal utca 2</t>
  </si>
  <si>
    <t>Béke tér 38</t>
  </si>
  <si>
    <t>- Pilisszentlélek Hunyadi utca 46</t>
  </si>
  <si>
    <t>Vasút út 105</t>
  </si>
  <si>
    <t>Szabadság tér 11</t>
  </si>
  <si>
    <t>Perczel M. utca 40</t>
  </si>
  <si>
    <t>Erzsébet utca 88</t>
  </si>
  <si>
    <t>Széchenyi Ferenc utca 31</t>
  </si>
  <si>
    <t>Szőlő sor 1</t>
  </si>
  <si>
    <t>Köztársaság  tér 1</t>
  </si>
  <si>
    <t>Móricz Zsigmond utca 2</t>
  </si>
  <si>
    <t>Petőfi Sándor utca 52</t>
  </si>
  <si>
    <t>Baross G. út 26</t>
  </si>
  <si>
    <t>Alkotmány utca 2</t>
  </si>
  <si>
    <t>Kossuth Lajos utca 104-106</t>
  </si>
  <si>
    <t>Arany János utca 1</t>
  </si>
  <si>
    <t>Arany János utca 47</t>
  </si>
  <si>
    <t>Rákóczi Ferenc út 78</t>
  </si>
  <si>
    <t>Hősök tere 9</t>
  </si>
  <si>
    <t>Fő utca 123</t>
  </si>
  <si>
    <t>Templom tér 9</t>
  </si>
  <si>
    <t>Rákóczi út 39</t>
  </si>
  <si>
    <t>Gellért tér 3</t>
  </si>
  <si>
    <t>Mártírok út 54</t>
  </si>
  <si>
    <t>Béla király körtér 57</t>
  </si>
  <si>
    <t>Szent István út 21</t>
  </si>
  <si>
    <t>Ságvári Endre utca 15</t>
  </si>
  <si>
    <t>József Attila utca 14</t>
  </si>
  <si>
    <t>Rákóczi Ferenc utca 63</t>
  </si>
  <si>
    <t>Petőfi Sándor utca 67</t>
  </si>
  <si>
    <t>Tanács utca 59</t>
  </si>
  <si>
    <t>Ságvári Endre út 15</t>
  </si>
  <si>
    <t>Petőfi út 24</t>
  </si>
  <si>
    <t>Rákóczi fejedelem út 33</t>
  </si>
  <si>
    <t>Hősök tere 11</t>
  </si>
  <si>
    <t>Petőfi út 23</t>
  </si>
  <si>
    <t>Rákóczi út 28</t>
  </si>
  <si>
    <t>Petőfi út 1/a</t>
  </si>
  <si>
    <t>Petőfi út 32</t>
  </si>
  <si>
    <t>Kossuth utca 20</t>
  </si>
  <si>
    <t>Petőfi út 161</t>
  </si>
  <si>
    <t>Kossuth út 9</t>
  </si>
  <si>
    <t>Rákóczi út 48</t>
  </si>
  <si>
    <t>Petőfi út 3</t>
  </si>
  <si>
    <t>Petőfi út 40-42</t>
  </si>
  <si>
    <t>Szabadság út 2</t>
  </si>
  <si>
    <t>Szabadság út 31</t>
  </si>
  <si>
    <t>Rákóczi út 79</t>
  </si>
  <si>
    <t>Fő út 30</t>
  </si>
  <si>
    <t>Besztercebánya út 53</t>
  </si>
  <si>
    <t>Kossuth út 51</t>
  </si>
  <si>
    <t>Iskola utca 1</t>
  </si>
  <si>
    <t>Rákóczi út 91</t>
  </si>
  <si>
    <t>Rákóczi út 94</t>
  </si>
  <si>
    <t>Kossuth út 86</t>
  </si>
  <si>
    <t>Petőfi út 1</t>
  </si>
  <si>
    <t>Határ út 5</t>
  </si>
  <si>
    <t>Dózsa György út 79</t>
  </si>
  <si>
    <t>Bencsik utca 10</t>
  </si>
  <si>
    <t>Rákóczi út 174</t>
  </si>
  <si>
    <t>Fő út 49</t>
  </si>
  <si>
    <t>Rákóczi út 129</t>
  </si>
  <si>
    <t>Tanács út 1</t>
  </si>
  <si>
    <t>Rákóczi út 70</t>
  </si>
  <si>
    <t>Dózsa György út 77</t>
  </si>
  <si>
    <t>Rákóczi út 38</t>
  </si>
  <si>
    <t>Rákóczi út 69</t>
  </si>
  <si>
    <t>Rákóczi út 75</t>
  </si>
  <si>
    <t>Rákóczi út 23</t>
  </si>
  <si>
    <t>Kossuth tér 23</t>
  </si>
  <si>
    <t>Szabadság út 94</t>
  </si>
  <si>
    <t>Kossuth tér 15</t>
  </si>
  <si>
    <t>Kossuth út 318</t>
  </si>
  <si>
    <t>Vasút út 82</t>
  </si>
  <si>
    <t>Rákóczi út 8</t>
  </si>
  <si>
    <t>Petőfi út 61</t>
  </si>
  <si>
    <t>Salgótarjáni út 4</t>
  </si>
  <si>
    <t>Kertész utca 45</t>
  </si>
  <si>
    <t>Kossuth út 28</t>
  </si>
  <si>
    <t>Park utca 1</t>
  </si>
  <si>
    <t>Hunyadi utca 18</t>
  </si>
  <si>
    <t>Petőfi út 79</t>
  </si>
  <si>
    <t>Hunyadi út 7/III</t>
  </si>
  <si>
    <t>Palóc út 32</t>
  </si>
  <si>
    <t>Rákóczi út 1</t>
  </si>
  <si>
    <t>Rákóczi út 93</t>
  </si>
  <si>
    <t>Kölcsey F. út 35</t>
  </si>
  <si>
    <t>Gyarmati utca 48</t>
  </si>
  <si>
    <t>Rákóczi út 20</t>
  </si>
  <si>
    <t>Madách tér 1</t>
  </si>
  <si>
    <t>Március 15. tér 4</t>
  </si>
  <si>
    <t>Kossuth út 63</t>
  </si>
  <si>
    <t>Dózsa Gy. út 15</t>
  </si>
  <si>
    <t>Mérleg út 2</t>
  </si>
  <si>
    <t>Nagy Sándor József út 12</t>
  </si>
  <si>
    <t>Rákóczi út 47</t>
  </si>
  <si>
    <t>Kossuth út 48</t>
  </si>
  <si>
    <t>Rákóczi út 84</t>
  </si>
  <si>
    <t>Kossuth út 30</t>
  </si>
  <si>
    <t>Rákóczi út 45</t>
  </si>
  <si>
    <t>Petőfi út 31</t>
  </si>
  <si>
    <t>Bem út 1</t>
  </si>
  <si>
    <t>Rákóczi út 99-101</t>
  </si>
  <si>
    <t>Szondy György út 92</t>
  </si>
  <si>
    <t>Arany János út 46</t>
  </si>
  <si>
    <t>Kossuth út 87</t>
  </si>
  <si>
    <t>Veres Pálné út 54</t>
  </si>
  <si>
    <t>Veres Pálné út 83</t>
  </si>
  <si>
    <t>Petőfi út 26</t>
  </si>
  <si>
    <t>Rákóczi út 36</t>
  </si>
  <si>
    <t>Kossuth út 83</t>
  </si>
  <si>
    <t>Irsay Károly utca 2</t>
  </si>
  <si>
    <t>Szent Imre utca 52</t>
  </si>
  <si>
    <t>Fő utca 1-3</t>
  </si>
  <si>
    <t>Fő utca 179</t>
  </si>
  <si>
    <t>Budapesti út 45</t>
  </si>
  <si>
    <t>Budapesti út 54</t>
  </si>
  <si>
    <t>Víg utca 55</t>
  </si>
  <si>
    <t>Szabadság út 134</t>
  </si>
  <si>
    <t>Pesti út 96</t>
  </si>
  <si>
    <t>Munkácsy Mihály utca 79</t>
  </si>
  <si>
    <t>Béke út 8</t>
  </si>
  <si>
    <t>Kossuth Lajos út 103</t>
  </si>
  <si>
    <t>Gorkij fasor 11</t>
  </si>
  <si>
    <t>Arany János utca 53</t>
  </si>
  <si>
    <t>Mikszáth utca 3/a</t>
  </si>
  <si>
    <t>Szt. István tér 1/b</t>
  </si>
  <si>
    <t>Szabadság tér 7</t>
  </si>
  <si>
    <t>Fő út 98</t>
  </si>
  <si>
    <t>Petőfi tér 6</t>
  </si>
  <si>
    <t>Dózsa György út 26</t>
  </si>
  <si>
    <t>Fő út 152</t>
  </si>
  <si>
    <t>Fő út 85</t>
  </si>
  <si>
    <t>Fő út 25</t>
  </si>
  <si>
    <t>Béke utca 16</t>
  </si>
  <si>
    <t>Kossuth Lajos utca 18</t>
  </si>
  <si>
    <t>Széchenyi utca 1</t>
  </si>
  <si>
    <t>Alsó utca 1-3</t>
  </si>
  <si>
    <t>Vörösmarty tér 1</t>
  </si>
  <si>
    <t>Fő út 143</t>
  </si>
  <si>
    <t>Pesti út 81</t>
  </si>
  <si>
    <t>Kőrösi út 112-114</t>
  </si>
  <si>
    <t>Kőrösi  út 112-114</t>
  </si>
  <si>
    <t>Posta köz 1</t>
  </si>
  <si>
    <t>Köztársaság út 47</t>
  </si>
  <si>
    <t>Rákóczi utca 16</t>
  </si>
  <si>
    <t>Szabadság utca 48</t>
  </si>
  <si>
    <t>Dózsa György út 1</t>
  </si>
  <si>
    <t>Deák Ferenc utca 1</t>
  </si>
  <si>
    <t>Dózsa utca 22</t>
  </si>
  <si>
    <t>Fő utca 12</t>
  </si>
  <si>
    <t>Liszt Ferenc utca 6</t>
  </si>
  <si>
    <t>Dózsa György út 40</t>
  </si>
  <si>
    <t>Kossuth Lajos utca 78-80</t>
  </si>
  <si>
    <t>Kossuth L. utca 61</t>
  </si>
  <si>
    <t>Fő tér 5</t>
  </si>
  <si>
    <t>Baross G. utca 2/A</t>
  </si>
  <si>
    <t>Kossuth Lajos utca 76</t>
  </si>
  <si>
    <t>Ráday tér 1</t>
  </si>
  <si>
    <t>Kossuth L. út 22</t>
  </si>
  <si>
    <t>Fő út 6</t>
  </si>
  <si>
    <t>Szabadság út 85</t>
  </si>
  <si>
    <t>József Attila utca 1</t>
  </si>
  <si>
    <t>Telkes utca 10</t>
  </si>
  <si>
    <t>Diófa utca 15</t>
  </si>
  <si>
    <t>Fő utca 117</t>
  </si>
  <si>
    <t>Fő utca 21</t>
  </si>
  <si>
    <t>Iskola utca 10</t>
  </si>
  <si>
    <t>Baross Gábor utca 23</t>
  </si>
  <si>
    <t>Bajcsy-Zsilinszky út 43</t>
  </si>
  <si>
    <t>Kossuth L. utca 2</t>
  </si>
  <si>
    <t>Fő út 84</t>
  </si>
  <si>
    <t>Kossuth Lajos utca 83</t>
  </si>
  <si>
    <t>Fő út 16</t>
  </si>
  <si>
    <t>Kinizsi Pál utca 1-3</t>
  </si>
  <si>
    <t>Rákóczi F. utca 12</t>
  </si>
  <si>
    <t>Fő út 14</t>
  </si>
  <si>
    <t>Szabadság tér tér 1</t>
  </si>
  <si>
    <t>Kossuth Lajos utca 23-25</t>
  </si>
  <si>
    <t>Szent István tér 4</t>
  </si>
  <si>
    <t>Bajza Lenke tér 10</t>
  </si>
  <si>
    <t>Hunyadi út 11</t>
  </si>
  <si>
    <t>Szent István tér 1/b</t>
  </si>
  <si>
    <t>Szent István tér 3</t>
  </si>
  <si>
    <t>Szent László utca 86</t>
  </si>
  <si>
    <t>Rákóczi  út 52/c</t>
  </si>
  <si>
    <t>Dundity Alexa utca 43</t>
  </si>
  <si>
    <t>Szabadság utca 2</t>
  </si>
  <si>
    <t>Rákóczi utca 45</t>
  </si>
  <si>
    <t>Kossuth Lajos utca 92</t>
  </si>
  <si>
    <t>Szabadság utca 27</t>
  </si>
  <si>
    <t>Dózsa György út 216</t>
  </si>
  <si>
    <t>Bicskei út 3</t>
  </si>
  <si>
    <t>Deák Ferenc utca 18</t>
  </si>
  <si>
    <t>Kossuth L. út 24</t>
  </si>
  <si>
    <t>Kossuth Lajos út 65</t>
  </si>
  <si>
    <t>Dózsa György út 150</t>
  </si>
  <si>
    <t>Fő tér 1-3</t>
  </si>
  <si>
    <t>Munkácsy M. utca 79</t>
  </si>
  <si>
    <t>Puskin tér 26</t>
  </si>
  <si>
    <t>Templom tér 3</t>
  </si>
  <si>
    <t>Szabadság utca 45</t>
  </si>
  <si>
    <t>Március 15. tér 11</t>
  </si>
  <si>
    <t>Rákóczi utca 3</t>
  </si>
  <si>
    <t>Börzsöny utca 1</t>
  </si>
  <si>
    <t>Fő út 112</t>
  </si>
  <si>
    <t>Árpád út 40</t>
  </si>
  <si>
    <t>Templom tér 12</t>
  </si>
  <si>
    <t>Árpád utca 5</t>
  </si>
  <si>
    <t>Szent István tér</t>
  </si>
  <si>
    <t>Városház utca 7</t>
  </si>
  <si>
    <t>Kossuth L. utca 50</t>
  </si>
  <si>
    <t>Bajcsy Zs. utca 46</t>
  </si>
  <si>
    <t>Bajcsy-Zs. utca 46</t>
  </si>
  <si>
    <t>Bárd utca 36</t>
  </si>
  <si>
    <t>Fő utca 7</t>
  </si>
  <si>
    <t>Kossuth utca 97</t>
  </si>
  <si>
    <t>Szabadság tér 19</t>
  </si>
  <si>
    <t>Szabadság utca 6</t>
  </si>
  <si>
    <t>Széchenyi utca 3</t>
  </si>
  <si>
    <t>Széchenyi tér 2</t>
  </si>
  <si>
    <t>Rákóczi utca 72</t>
  </si>
  <si>
    <t>Petőfi utca 116</t>
  </si>
  <si>
    <t>Kossuth utca 235</t>
  </si>
  <si>
    <t>Petőfi utca 66</t>
  </si>
  <si>
    <t>Fő utca 16</t>
  </si>
  <si>
    <t>Kanizsai utca 6</t>
  </si>
  <si>
    <t>Árpád utca 6</t>
  </si>
  <si>
    <t>Kossuth utca 112</t>
  </si>
  <si>
    <t>Petőfi Sándor utca 2</t>
  </si>
  <si>
    <t>Kossuth utca 36</t>
  </si>
  <si>
    <t>Kossuth L. utca 221</t>
  </si>
  <si>
    <t>Szent Imre utca 14</t>
  </si>
  <si>
    <t>Attila utca 31</t>
  </si>
  <si>
    <t>Kossuth  utca 29</t>
  </si>
  <si>
    <t>Kossuth utca 111</t>
  </si>
  <si>
    <t>Petőfi utca 36</t>
  </si>
  <si>
    <t>Petőfi utca 20</t>
  </si>
  <si>
    <t>Arany J. utca 10</t>
  </si>
  <si>
    <t>Petőfi utca 70</t>
  </si>
  <si>
    <t>Petőfi utca 11</t>
  </si>
  <si>
    <t>Rákóczi utca 69</t>
  </si>
  <si>
    <t>Csokonai utca 3</t>
  </si>
  <si>
    <t>Hunyadi utca 43</t>
  </si>
  <si>
    <t>Kossuth Lajos utca 1/a</t>
  </si>
  <si>
    <t>Baross Gábor utca 5</t>
  </si>
  <si>
    <t>Baross Gábor utca 9</t>
  </si>
  <si>
    <t>Újváros utca 1</t>
  </si>
  <si>
    <t>Petőfi utca 92</t>
  </si>
  <si>
    <t>Fő utca 99</t>
  </si>
  <si>
    <t>rákóczi utca 2</t>
  </si>
  <si>
    <t>Csepregi utca 8</t>
  </si>
  <si>
    <t>Berzsenyi utca 51</t>
  </si>
  <si>
    <t>Fő utca 184</t>
  </si>
  <si>
    <t>Petőfi utca 9</t>
  </si>
  <si>
    <t>Fő utca 56</t>
  </si>
  <si>
    <t>Kossuth utca 7</t>
  </si>
  <si>
    <t>Petőfi utca 2b</t>
  </si>
  <si>
    <t>Kossuth utca 23</t>
  </si>
  <si>
    <t>Fő utca 40</t>
  </si>
  <si>
    <t>Pálmajor utca 69</t>
  </si>
  <si>
    <t>Semmelweis utca 2</t>
  </si>
  <si>
    <t>Fő utca 98</t>
  </si>
  <si>
    <t>Béke  tér 5</t>
  </si>
  <si>
    <t>Szabadság utca 25</t>
  </si>
  <si>
    <t>Kaposvári  utca 2</t>
  </si>
  <si>
    <t>Fő utca 152</t>
  </si>
  <si>
    <t>Rákóczi utca 8</t>
  </si>
  <si>
    <t>Arany J. utca 2</t>
  </si>
  <si>
    <t>Simon utca 1</t>
  </si>
  <si>
    <t>Széchenyi tér 1/a</t>
  </si>
  <si>
    <t>Rákóczi utca 49</t>
  </si>
  <si>
    <t>Iskola utca 16</t>
  </si>
  <si>
    <t>Szabadság utca 114</t>
  </si>
  <si>
    <t>Szabadság tér 12</t>
  </si>
  <si>
    <t>Szent István utca 8</t>
  </si>
  <si>
    <t>Május 1 utca 6</t>
  </si>
  <si>
    <t>Kossuth Lajos utca 31</t>
  </si>
  <si>
    <t>Fő utca 10</t>
  </si>
  <si>
    <t>Ady Endre út 25</t>
  </si>
  <si>
    <t>Kossuth út 43</t>
  </si>
  <si>
    <t>Szabolcsvezér utca 21</t>
  </si>
  <si>
    <t>Rákóczi út 7</t>
  </si>
  <si>
    <t>Kossuth utca 42</t>
  </si>
  <si>
    <t>Fő utca 1/A</t>
  </si>
  <si>
    <t>Kossuth út 41</t>
  </si>
  <si>
    <t>Dózsa utca 6</t>
  </si>
  <si>
    <t>Arany J. utca 34/A</t>
  </si>
  <si>
    <t>Kossuth utca 60</t>
  </si>
  <si>
    <t>Kossuth utca 61</t>
  </si>
  <si>
    <t>Kétezer-egy tér 1</t>
  </si>
  <si>
    <t>Vasút út 4/b</t>
  </si>
  <si>
    <t>Osváth tér 1</t>
  </si>
  <si>
    <t>Fő út 31</t>
  </si>
  <si>
    <t>Kossuth út 19</t>
  </si>
  <si>
    <t>Kossuth tér 38</t>
  </si>
  <si>
    <t>Kossuth  utca 96</t>
  </si>
  <si>
    <t>Széchenyi út 25</t>
  </si>
  <si>
    <t>Petőfi utca 1</t>
  </si>
  <si>
    <t>Dombrádi út 2</t>
  </si>
  <si>
    <t>Rákóczi  utca 12</t>
  </si>
  <si>
    <t>Kossuth utca 76</t>
  </si>
  <si>
    <t>Petőfi Sándor utca 45</t>
  </si>
  <si>
    <t>Árpád utca 22</t>
  </si>
  <si>
    <t>Ady Endre utca 41</t>
  </si>
  <si>
    <t>Arany János utca 28</t>
  </si>
  <si>
    <t>Fő út 116</t>
  </si>
  <si>
    <t>Kossuth  utca 11</t>
  </si>
  <si>
    <t>Vasvári Pál utca 6</t>
  </si>
  <si>
    <t>Kossuth Lajos utca 59</t>
  </si>
  <si>
    <t>Kossuth út 39</t>
  </si>
  <si>
    <t>Hősök  tere 4</t>
  </si>
  <si>
    <t>Kisfaludy utca 8</t>
  </si>
  <si>
    <t>Sport utca 3</t>
  </si>
  <si>
    <t>Hunyadi utca 45</t>
  </si>
  <si>
    <t>Dózsa út 29</t>
  </si>
  <si>
    <t>Vörösmarty utca 104</t>
  </si>
  <si>
    <t>Fő út 129</t>
  </si>
  <si>
    <t>Árpád utca 32</t>
  </si>
  <si>
    <t>Arany J. utca 50</t>
  </si>
  <si>
    <t>Bátori út 24</t>
  </si>
  <si>
    <t>Vasút utca 11</t>
  </si>
  <si>
    <t>Kossuth út 23</t>
  </si>
  <si>
    <t>József A. utca 25</t>
  </si>
  <si>
    <t>Kossuth Lajos utca 5-7</t>
  </si>
  <si>
    <t>Hunyadi  utca 7</t>
  </si>
  <si>
    <t>Kéki utca 2</t>
  </si>
  <si>
    <t>Rákóczi út 6</t>
  </si>
  <si>
    <t>Árpád  utca 41</t>
  </si>
  <si>
    <t>Árpád utca 41</t>
  </si>
  <si>
    <t>Tüzér utca 2-4</t>
  </si>
  <si>
    <t>Hodászi utca 3</t>
  </si>
  <si>
    <t>Ady E. út 16</t>
  </si>
  <si>
    <t>Postakör út 2</t>
  </si>
  <si>
    <t>Tass vezér út 1</t>
  </si>
  <si>
    <t>Petőfi  utca 28</t>
  </si>
  <si>
    <t>Bátori út 4</t>
  </si>
  <si>
    <t>Alkotmány utca 54</t>
  </si>
  <si>
    <t>Rajk László utca 4</t>
  </si>
  <si>
    <t>Kossuth út 111</t>
  </si>
  <si>
    <t>Fő út 9</t>
  </si>
  <si>
    <t>Kossuth utca 82</t>
  </si>
  <si>
    <t>Magyar utca 2</t>
  </si>
  <si>
    <t>Iskola  utca 4</t>
  </si>
  <si>
    <t>Szabadség tér 11</t>
  </si>
  <si>
    <t>Szent István út 116</t>
  </si>
  <si>
    <t>Fő út 33</t>
  </si>
  <si>
    <t>Kossuth út 14</t>
  </si>
  <si>
    <t>Szent László utca 27/A</t>
  </si>
  <si>
    <t>Tisza út 1</t>
  </si>
  <si>
    <t>Iskola  utca 21</t>
  </si>
  <si>
    <t>Rákóczi  utca 68</t>
  </si>
  <si>
    <t>Petőfi út 93/A</t>
  </si>
  <si>
    <t>Jókai M. utca 1</t>
  </si>
  <si>
    <t>Rákóczi út 103</t>
  </si>
  <si>
    <t>Ady E. utca 35</t>
  </si>
  <si>
    <t>Zrinyi utca 2</t>
  </si>
  <si>
    <t>Szent L. utca 7-11</t>
  </si>
  <si>
    <t>Rákóczi  utca 29</t>
  </si>
  <si>
    <t>Kossuth utca 120</t>
  </si>
  <si>
    <t>Kossuth út 80</t>
  </si>
  <si>
    <t>Rákóczi út 44/A</t>
  </si>
  <si>
    <t>Ady utca 65</t>
  </si>
  <si>
    <t>Bercsényi utca 6</t>
  </si>
  <si>
    <t>Kapitány út 35</t>
  </si>
  <si>
    <t>Szabadság út 100</t>
  </si>
  <si>
    <t>Kossuth út 66</t>
  </si>
  <si>
    <t>Kossuth út 47</t>
  </si>
  <si>
    <t>Andrássy utca 37</t>
  </si>
  <si>
    <t>Rákóczi utca 91</t>
  </si>
  <si>
    <t>Dombrádi út 37</t>
  </si>
  <si>
    <t>Szabadság utca 13</t>
  </si>
  <si>
    <t>Kossuth út 83/b</t>
  </si>
  <si>
    <t>Városháza tér 4</t>
  </si>
  <si>
    <t>Fő utca 32</t>
  </si>
  <si>
    <t>Móricz utca 23</t>
  </si>
  <si>
    <t>Rákóczi utca 14</t>
  </si>
  <si>
    <t>Kossuth út 70</t>
  </si>
  <si>
    <t>Árpád út 33</t>
  </si>
  <si>
    <t>Szent István út 10</t>
  </si>
  <si>
    <t>Fő utca 100</t>
  </si>
  <si>
    <t>Damjanich  utca 71</t>
  </si>
  <si>
    <t>Petőfi utca 17</t>
  </si>
  <si>
    <t>Tamási Áron út 1</t>
  </si>
  <si>
    <t>Kossuth utca 5</t>
  </si>
  <si>
    <t>Mártírok  tere 9 VIII. em.</t>
  </si>
  <si>
    <t>Fő utca 147</t>
  </si>
  <si>
    <t>Szabadság utca 4</t>
  </si>
  <si>
    <t>Budai utca 15</t>
  </si>
  <si>
    <t>Széchenyi tér 12</t>
  </si>
  <si>
    <t>Kossuth Lajos út 5</t>
  </si>
  <si>
    <t>Iskola tér 1</t>
  </si>
  <si>
    <t>Hunyadi tér 24</t>
  </si>
  <si>
    <t>Szabadság utca 18</t>
  </si>
  <si>
    <t>Páhy utca 45</t>
  </si>
  <si>
    <t>Béke tér 325</t>
  </si>
  <si>
    <t>Rákóczi utca 2/A</t>
  </si>
  <si>
    <t>Ady utca 562</t>
  </si>
  <si>
    <t>Fő utca 53-55</t>
  </si>
  <si>
    <t>Szent Imre tér 1</t>
  </si>
  <si>
    <t>Kossuth tér 13</t>
  </si>
  <si>
    <t>Rákóczi utca 285</t>
  </si>
  <si>
    <t>Táncsics utca 30</t>
  </si>
  <si>
    <t>Petőfi utca 24</t>
  </si>
  <si>
    <t>Kossuth utca 187</t>
  </si>
  <si>
    <t>Kossuth utca 49</t>
  </si>
  <si>
    <t>Rákóczi utca 95</t>
  </si>
  <si>
    <t>Kossuth utca 59</t>
  </si>
  <si>
    <t>Szabadság utca 67</t>
  </si>
  <si>
    <t>Petőfi utca 53</t>
  </si>
  <si>
    <t>Alkotmány utca 3</t>
  </si>
  <si>
    <t>Kossuth L. utca 81</t>
  </si>
  <si>
    <t>Nagy utca 108</t>
  </si>
  <si>
    <t>Dózsa utca 28</t>
  </si>
  <si>
    <t>Petőfi utca 276</t>
  </si>
  <si>
    <t>Iskola utca 9</t>
  </si>
  <si>
    <t>Ady E. utca 562</t>
  </si>
  <si>
    <t>Dózsa Gy. utca 2</t>
  </si>
  <si>
    <t>Ady E. utca 233</t>
  </si>
  <si>
    <t>Kossuth L. utca 27</t>
  </si>
  <si>
    <t>Duna-part utca 8</t>
  </si>
  <si>
    <t>Alkotmány utca 5</t>
  </si>
  <si>
    <t>Nagy utca 24</t>
  </si>
  <si>
    <t>Nagy utca 18</t>
  </si>
  <si>
    <t>Kossuth utca 81</t>
  </si>
  <si>
    <t>Petőfi utca 22</t>
  </si>
  <si>
    <t>Szent István király utca 1</t>
  </si>
  <si>
    <t>Béke utca 169</t>
  </si>
  <si>
    <t>Arany János utca 2</t>
  </si>
  <si>
    <t>Rákóczi utca 69-71</t>
  </si>
  <si>
    <t>Béla király tér 8</t>
  </si>
  <si>
    <t>Szabadság utca 46-48</t>
  </si>
  <si>
    <t>Fő utca 288</t>
  </si>
  <si>
    <t>Fő út 29</t>
  </si>
  <si>
    <t>Kossuth utca 203</t>
  </si>
  <si>
    <t>Kossuth utca 117</t>
  </si>
  <si>
    <t>Ady Endre utca 4</t>
  </si>
  <si>
    <t>Új utca 13</t>
  </si>
  <si>
    <t>Szent István tér 11-13</t>
  </si>
  <si>
    <t>Garay tér 4</t>
  </si>
  <si>
    <t>Arany János utca 17</t>
  </si>
  <si>
    <t>Széchenyi utca 44</t>
  </si>
  <si>
    <t>Dr. Szemes Zoltán  utca 9</t>
  </si>
  <si>
    <t>Széchenyi  tér 27</t>
  </si>
  <si>
    <t>Dózsa utca 23</t>
  </si>
  <si>
    <t>Vasúti út 5</t>
  </si>
  <si>
    <t>Petőfi utca 74</t>
  </si>
  <si>
    <t>Hármashatár út 2</t>
  </si>
  <si>
    <t>Balogh Ádám utca 85</t>
  </si>
  <si>
    <t>48-as utca 52/a</t>
  </si>
  <si>
    <t>Csepregi utca 4</t>
  </si>
  <si>
    <t>Berzsenyi utca 19</t>
  </si>
  <si>
    <t>Fő utca 2</t>
  </si>
  <si>
    <t>Jurisics tér 8</t>
  </si>
  <si>
    <t>Jurisics  tér 8</t>
  </si>
  <si>
    <t>Kossuth Lajos út 173</t>
  </si>
  <si>
    <t>Ady Endre utca 15</t>
  </si>
  <si>
    <t>Fő utca 25</t>
  </si>
  <si>
    <t>Fő út 51</t>
  </si>
  <si>
    <t>Fő út 64</t>
  </si>
  <si>
    <t>Hunyadi János utca 2</t>
  </si>
  <si>
    <t>Körmendi utca 27</t>
  </si>
  <si>
    <t>Alkotmány út 63</t>
  </si>
  <si>
    <t>Várkerület 2-3</t>
  </si>
  <si>
    <t>Fő út 120</t>
  </si>
  <si>
    <t>Alkormány utca 49</t>
  </si>
  <si>
    <t>Arany János utca 3</t>
  </si>
  <si>
    <t>Tótfalusi utca 104</t>
  </si>
  <si>
    <t>Rákóczi Ferenc utca 10</t>
  </si>
  <si>
    <t>Rohonci utca 14</t>
  </si>
  <si>
    <t>Nárai utca 1</t>
  </si>
  <si>
    <t>Kisfaludy S. utca 1</t>
  </si>
  <si>
    <t>Sugár utca 9</t>
  </si>
  <si>
    <t>Rohonczi utca 6</t>
  </si>
  <si>
    <t>Köztársaság tér 4</t>
  </si>
  <si>
    <t>Fő utca 66</t>
  </si>
  <si>
    <t>Kolozsvári utca 3/a</t>
  </si>
  <si>
    <t>Rákóczi tér 9</t>
  </si>
  <si>
    <t>Petőfi utca 88</t>
  </si>
  <si>
    <t>Kossuth L. utca 18</t>
  </si>
  <si>
    <t>Petőfi utca 198</t>
  </si>
  <si>
    <t>Fő utca 39</t>
  </si>
  <si>
    <t>Rákóczi utca 38</t>
  </si>
  <si>
    <t>Deák tér 1</t>
  </si>
  <si>
    <t>Kossuth Lajos utca 97</t>
  </si>
  <si>
    <t>Fő utca 67/A</t>
  </si>
  <si>
    <t>Dózsa György utca 1</t>
  </si>
  <si>
    <t>Kossuth utca 28</t>
  </si>
  <si>
    <t>Kossuth Lajos út 62</t>
  </si>
  <si>
    <t>Fő utca 76</t>
  </si>
  <si>
    <t>Táncsics utca 7</t>
  </si>
  <si>
    <t>Petőfi utca 123</t>
  </si>
  <si>
    <t>Radnóti Miklós utca 58</t>
  </si>
  <si>
    <t>Kossuth utca 56</t>
  </si>
  <si>
    <t>Petőfi utca 60</t>
  </si>
  <si>
    <t>Kossuth utca 14</t>
  </si>
  <si>
    <t>Bem utca 25</t>
  </si>
  <si>
    <t>Padányi Bíró Márton tér 5</t>
  </si>
  <si>
    <t>Kinizsi utca 96</t>
  </si>
  <si>
    <t>Major utca 2</t>
  </si>
  <si>
    <t>Fő utca 58</t>
  </si>
  <si>
    <t>Dózsa György utca 45</t>
  </si>
  <si>
    <t>Fő utca 41</t>
  </si>
  <si>
    <t>Pápai utca 15</t>
  </si>
  <si>
    <t>Dózsa György utca 26</t>
  </si>
  <si>
    <t>Fő utca 21/A</t>
  </si>
  <si>
    <t>Kossuth Lajos utca 164</t>
  </si>
  <si>
    <t>Béke tér 7</t>
  </si>
  <si>
    <t>Fő utca 37</t>
  </si>
  <si>
    <t>Petőfi utca 10</t>
  </si>
  <si>
    <t>Hősök tere 15</t>
  </si>
  <si>
    <t>Magyar utca 101</t>
  </si>
  <si>
    <t>Templom tér 4</t>
  </si>
  <si>
    <t>Gárdonyi G. utca 39</t>
  </si>
  <si>
    <t>Fő utca 57</t>
  </si>
  <si>
    <t>Szabadság tér 15</t>
  </si>
  <si>
    <t>Thököly utca 11</t>
  </si>
  <si>
    <t>Szeglethy utca 4</t>
  </si>
  <si>
    <t>Rózsa utca 48</t>
  </si>
  <si>
    <t>Iskola utca 11</t>
  </si>
  <si>
    <t>Petőfi Sándor utca 6</t>
  </si>
  <si>
    <t>Megyeház tér 1</t>
  </si>
  <si>
    <t>Zrínyi tér 2</t>
  </si>
  <si>
    <t>Béke utca 2</t>
  </si>
  <si>
    <t>Kossuth Lajos utca 55</t>
  </si>
  <si>
    <t>Petőfi Sándor utca 2-4</t>
  </si>
  <si>
    <t>Arany János utca 4</t>
  </si>
  <si>
    <t>Honvéd út 3</t>
  </si>
  <si>
    <t>Kossuth L. utca 10</t>
  </si>
  <si>
    <t>Petőfi Sándor utca 70</t>
  </si>
  <si>
    <t>Alkotmány tér 10</t>
  </si>
  <si>
    <t>Deák F. utca 52</t>
  </si>
  <si>
    <t>Deák Ferenc  utca 7</t>
  </si>
  <si>
    <t>Kossuth L. utca 32</t>
  </si>
  <si>
    <t>Kútfej utca 112</t>
  </si>
  <si>
    <t>Fő utca 31</t>
  </si>
  <si>
    <t>Hevesi Jenő utca 4</t>
  </si>
  <si>
    <t>Ady Endre út 4</t>
  </si>
  <si>
    <t>Rozgonyi utca 1</t>
  </si>
  <si>
    <t>Király utca 47</t>
  </si>
  <si>
    <t>Teleki utca 14</t>
  </si>
  <si>
    <t>Petőfi utca 6</t>
  </si>
  <si>
    <t>Kossuth utca 52</t>
  </si>
  <si>
    <t>Petőfi utca 68</t>
  </si>
  <si>
    <t>Alkotmány  út 46</t>
  </si>
  <si>
    <t>Kossuth Lajos utca 78</t>
  </si>
  <si>
    <t>Arany János utca 6</t>
  </si>
  <si>
    <t>Petőfi Sándor utca 115</t>
  </si>
  <si>
    <t>Dózsa György utca 324</t>
  </si>
  <si>
    <t>Kossuth Lajos út 3</t>
  </si>
  <si>
    <t>Deák Ferenc utca 164</t>
  </si>
  <si>
    <t>Rákóczi Ferenc utca 3</t>
  </si>
  <si>
    <t>Szabadság tér 9</t>
  </si>
  <si>
    <t>Iskola  utca 1</t>
  </si>
  <si>
    <t>Rákóczi Ferenc utca 2</t>
  </si>
  <si>
    <t>Zrinyi Miklós utca 6</t>
  </si>
  <si>
    <t>Pázmány Péter utca 14</t>
  </si>
  <si>
    <t>Batthyány Lajos utca 15</t>
  </si>
  <si>
    <t>Béke utca 6</t>
  </si>
  <si>
    <t>Rozgonyi út 1</t>
  </si>
  <si>
    <t>Kosztolányi út 10</t>
  </si>
  <si>
    <t>Irányítószám</t>
  </si>
  <si>
    <t>Utca, házszám</t>
  </si>
  <si>
    <t>Feladatalapú támogatás összege (Ft)</t>
  </si>
  <si>
    <t>Feladatalapú támogatás 1. részlet (Ft)</t>
  </si>
  <si>
    <t>Feladatalapú támogatás 2. részlet (Ft)</t>
  </si>
  <si>
    <t>A települési és területi nemzetiségi önkormányzatok 2017. évi feladatalapú költségvetési támogatása</t>
  </si>
  <si>
    <t>Alapadatok</t>
  </si>
  <si>
    <t>2. körös döntés</t>
  </si>
  <si>
    <t>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</si>
</sst>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/>
    <xf numFmtId="0" fontId="0" fillId="0" borderId="7" xfId="0" applyFill="1" applyBorder="1" applyAlignment="1"/>
    <xf numFmtId="2" fontId="0" fillId="0" borderId="0" xfId="0" applyNumberFormat="1"/>
    <xf numFmtId="4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right"/>
    </xf>
    <xf numFmtId="4" fontId="0" fillId="0" borderId="2" xfId="0" applyNumberFormat="1" applyBorder="1"/>
    <xf numFmtId="4" fontId="3" fillId="0" borderId="8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Fill="1" applyBorder="1"/>
    <xf numFmtId="0" fontId="0" fillId="0" borderId="4" xfId="0" applyFill="1" applyBorder="1" applyAlignment="1"/>
    <xf numFmtId="0" fontId="0" fillId="0" borderId="5" xfId="0" applyFill="1" applyBorder="1"/>
    <xf numFmtId="0" fontId="0" fillId="0" borderId="3" xfId="0" applyFill="1" applyBorder="1"/>
    <xf numFmtId="3" fontId="0" fillId="0" borderId="4" xfId="0" applyNumberFormat="1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6" xfId="0" applyFill="1" applyBorder="1"/>
    <xf numFmtId="0" fontId="0" fillId="0" borderId="2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0" borderId="6" xfId="0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0" fillId="0" borderId="6" xfId="0" applyNumberFormat="1" applyBorder="1"/>
    <xf numFmtId="0" fontId="0" fillId="0" borderId="11" xfId="0" applyBorder="1"/>
    <xf numFmtId="0" fontId="0" fillId="0" borderId="9" xfId="0" applyBorder="1" applyAlignment="1"/>
    <xf numFmtId="0" fontId="3" fillId="0" borderId="9" xfId="0" applyFont="1" applyBorder="1"/>
    <xf numFmtId="0" fontId="3" fillId="0" borderId="1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NULL"/><Relationship Id="rId21" Type="http://schemas.openxmlformats.org/officeDocument/2006/relationships/revisionLog" Target="NULL"/><Relationship Id="rId42" Type="http://schemas.openxmlformats.org/officeDocument/2006/relationships/revisionLog" Target="NULL"/><Relationship Id="rId63" Type="http://schemas.openxmlformats.org/officeDocument/2006/relationships/revisionLog" Target="NULL"/><Relationship Id="rId84" Type="http://schemas.openxmlformats.org/officeDocument/2006/relationships/revisionLog" Target="NULL"/><Relationship Id="rId138" Type="http://schemas.openxmlformats.org/officeDocument/2006/relationships/revisionLog" Target="NULL"/><Relationship Id="rId107" Type="http://schemas.openxmlformats.org/officeDocument/2006/relationships/revisionLog" Target="NULL"/><Relationship Id="rId11" Type="http://schemas.openxmlformats.org/officeDocument/2006/relationships/revisionLog" Target="NULL"/><Relationship Id="rId32" Type="http://schemas.openxmlformats.org/officeDocument/2006/relationships/revisionLog" Target="NULL"/><Relationship Id="rId53" Type="http://schemas.openxmlformats.org/officeDocument/2006/relationships/revisionLog" Target="NULL"/><Relationship Id="rId74" Type="http://schemas.openxmlformats.org/officeDocument/2006/relationships/revisionLog" Target="NULL"/><Relationship Id="rId128" Type="http://schemas.openxmlformats.org/officeDocument/2006/relationships/revisionLog" Target="NULL"/><Relationship Id="rId149" Type="http://schemas.openxmlformats.org/officeDocument/2006/relationships/revisionLog" Target="revisionLog4.xml"/><Relationship Id="rId5" Type="http://schemas.openxmlformats.org/officeDocument/2006/relationships/revisionLog" Target="NULL"/><Relationship Id="rId95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Relationship Id="rId43" Type="http://schemas.openxmlformats.org/officeDocument/2006/relationships/revisionLog" Target="NULL"/><Relationship Id="rId48" Type="http://schemas.openxmlformats.org/officeDocument/2006/relationships/revisionLog" Target="NULL"/><Relationship Id="rId64" Type="http://schemas.openxmlformats.org/officeDocument/2006/relationships/revisionLog" Target="NULL"/><Relationship Id="rId69" Type="http://schemas.openxmlformats.org/officeDocument/2006/relationships/revisionLog" Target="NULL"/><Relationship Id="rId113" Type="http://schemas.openxmlformats.org/officeDocument/2006/relationships/revisionLog" Target="NULL"/><Relationship Id="rId118" Type="http://schemas.openxmlformats.org/officeDocument/2006/relationships/revisionLog" Target="NULL"/><Relationship Id="rId134" Type="http://schemas.openxmlformats.org/officeDocument/2006/relationships/revisionLog" Target="NULL"/><Relationship Id="rId139" Type="http://schemas.openxmlformats.org/officeDocument/2006/relationships/revisionLog" Target="NULL"/><Relationship Id="rId80" Type="http://schemas.openxmlformats.org/officeDocument/2006/relationships/revisionLog" Target="NULL"/><Relationship Id="rId85" Type="http://schemas.openxmlformats.org/officeDocument/2006/relationships/revisionLog" Target="NULL"/><Relationship Id="rId150" Type="http://schemas.openxmlformats.org/officeDocument/2006/relationships/revisionLog" Target="revisionLog5.xml"/><Relationship Id="rId155" Type="http://schemas.openxmlformats.org/officeDocument/2006/relationships/revisionLog" Target="revisionLog10.xml"/><Relationship Id="rId12" Type="http://schemas.openxmlformats.org/officeDocument/2006/relationships/revisionLog" Target="NULL"/><Relationship Id="rId17" Type="http://schemas.openxmlformats.org/officeDocument/2006/relationships/revisionLog" Target="NULL"/><Relationship Id="rId33" Type="http://schemas.openxmlformats.org/officeDocument/2006/relationships/revisionLog" Target="NULL"/><Relationship Id="rId38" Type="http://schemas.openxmlformats.org/officeDocument/2006/relationships/revisionLog" Target="NULL"/><Relationship Id="rId59" Type="http://schemas.openxmlformats.org/officeDocument/2006/relationships/revisionLog" Target="NULL"/><Relationship Id="rId103" Type="http://schemas.openxmlformats.org/officeDocument/2006/relationships/revisionLog" Target="NULL"/><Relationship Id="rId108" Type="http://schemas.openxmlformats.org/officeDocument/2006/relationships/revisionLog" Target="NULL"/><Relationship Id="rId124" Type="http://schemas.openxmlformats.org/officeDocument/2006/relationships/revisionLog" Target="NULL"/><Relationship Id="rId129" Type="http://schemas.openxmlformats.org/officeDocument/2006/relationships/revisionLog" Target="NULL"/><Relationship Id="rId54" Type="http://schemas.openxmlformats.org/officeDocument/2006/relationships/revisionLog" Target="NULL"/><Relationship Id="rId70" Type="http://schemas.openxmlformats.org/officeDocument/2006/relationships/revisionLog" Target="NULL"/><Relationship Id="rId75" Type="http://schemas.openxmlformats.org/officeDocument/2006/relationships/revisionLog" Target="NULL"/><Relationship Id="rId91" Type="http://schemas.openxmlformats.org/officeDocument/2006/relationships/revisionLog" Target="NULL"/><Relationship Id="rId96" Type="http://schemas.openxmlformats.org/officeDocument/2006/relationships/revisionLog" Target="NULL"/><Relationship Id="rId140" Type="http://schemas.openxmlformats.org/officeDocument/2006/relationships/revisionLog" Target="NULL"/><Relationship Id="rId145" Type="http://schemas.openxmlformats.org/officeDocument/2006/relationships/revisionLog" Target="revisionLog145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49" Type="http://schemas.openxmlformats.org/officeDocument/2006/relationships/revisionLog" Target="NULL"/><Relationship Id="rId114" Type="http://schemas.openxmlformats.org/officeDocument/2006/relationships/revisionLog" Target="NULL"/><Relationship Id="rId119" Type="http://schemas.openxmlformats.org/officeDocument/2006/relationships/revisionLog" Target="NULL"/><Relationship Id="rId44" Type="http://schemas.openxmlformats.org/officeDocument/2006/relationships/revisionLog" Target="NULL"/><Relationship Id="rId60" Type="http://schemas.openxmlformats.org/officeDocument/2006/relationships/revisionLog" Target="NULL"/><Relationship Id="rId65" Type="http://schemas.openxmlformats.org/officeDocument/2006/relationships/revisionLog" Target="NULL"/><Relationship Id="rId81" Type="http://schemas.openxmlformats.org/officeDocument/2006/relationships/revisionLog" Target="NULL"/><Relationship Id="rId86" Type="http://schemas.openxmlformats.org/officeDocument/2006/relationships/revisionLog" Target="NULL"/><Relationship Id="rId130" Type="http://schemas.openxmlformats.org/officeDocument/2006/relationships/revisionLog" Target="NULL"/><Relationship Id="rId135" Type="http://schemas.openxmlformats.org/officeDocument/2006/relationships/revisionLog" Target="NULL"/><Relationship Id="rId151" Type="http://schemas.openxmlformats.org/officeDocument/2006/relationships/revisionLog" Target="revisionLog6.xml"/><Relationship Id="rId13" Type="http://schemas.openxmlformats.org/officeDocument/2006/relationships/revisionLog" Target="NULL"/><Relationship Id="rId18" Type="http://schemas.openxmlformats.org/officeDocument/2006/relationships/revisionLog" Target="NULL"/><Relationship Id="rId39" Type="http://schemas.openxmlformats.org/officeDocument/2006/relationships/revisionLog" Target="NULL"/><Relationship Id="rId109" Type="http://schemas.openxmlformats.org/officeDocument/2006/relationships/revisionLog" Target="NULL"/><Relationship Id="rId34" Type="http://schemas.openxmlformats.org/officeDocument/2006/relationships/revisionLog" Target="NULL"/><Relationship Id="rId50" Type="http://schemas.openxmlformats.org/officeDocument/2006/relationships/revisionLog" Target="NULL"/><Relationship Id="rId55" Type="http://schemas.openxmlformats.org/officeDocument/2006/relationships/revisionLog" Target="NULL"/><Relationship Id="rId76" Type="http://schemas.openxmlformats.org/officeDocument/2006/relationships/revisionLog" Target="NULL"/><Relationship Id="rId97" Type="http://schemas.openxmlformats.org/officeDocument/2006/relationships/revisionLog" Target="NULL"/><Relationship Id="rId104" Type="http://schemas.openxmlformats.org/officeDocument/2006/relationships/revisionLog" Target="NULL"/><Relationship Id="rId120" Type="http://schemas.openxmlformats.org/officeDocument/2006/relationships/revisionLog" Target="NULL"/><Relationship Id="rId125" Type="http://schemas.openxmlformats.org/officeDocument/2006/relationships/revisionLog" Target="NULL"/><Relationship Id="rId141" Type="http://schemas.openxmlformats.org/officeDocument/2006/relationships/revisionLog" Target="NULL"/><Relationship Id="rId146" Type="http://schemas.openxmlformats.org/officeDocument/2006/relationships/revisionLog" Target="revisionLog1.xml"/><Relationship Id="rId7" Type="http://schemas.openxmlformats.org/officeDocument/2006/relationships/revisionLog" Target="NULL"/><Relationship Id="rId71" Type="http://schemas.openxmlformats.org/officeDocument/2006/relationships/revisionLog" Target="NULL"/><Relationship Id="rId92" Type="http://schemas.openxmlformats.org/officeDocument/2006/relationships/revisionLog" Target="NULL"/><Relationship Id="rId2" Type="http://schemas.openxmlformats.org/officeDocument/2006/relationships/revisionLog" Target="NULL"/><Relationship Id="rId29" Type="http://schemas.openxmlformats.org/officeDocument/2006/relationships/revisionLog" Target="NULL"/><Relationship Id="rId24" Type="http://schemas.openxmlformats.org/officeDocument/2006/relationships/revisionLog" Target="NULL"/><Relationship Id="rId40" Type="http://schemas.openxmlformats.org/officeDocument/2006/relationships/revisionLog" Target="NULL"/><Relationship Id="rId45" Type="http://schemas.openxmlformats.org/officeDocument/2006/relationships/revisionLog" Target="NULL"/><Relationship Id="rId66" Type="http://schemas.openxmlformats.org/officeDocument/2006/relationships/revisionLog" Target="NULL"/><Relationship Id="rId87" Type="http://schemas.openxmlformats.org/officeDocument/2006/relationships/revisionLog" Target="NULL"/><Relationship Id="rId110" Type="http://schemas.openxmlformats.org/officeDocument/2006/relationships/revisionLog" Target="NULL"/><Relationship Id="rId115" Type="http://schemas.openxmlformats.org/officeDocument/2006/relationships/revisionLog" Target="NULL"/><Relationship Id="rId131" Type="http://schemas.openxmlformats.org/officeDocument/2006/relationships/revisionLog" Target="NULL"/><Relationship Id="rId136" Type="http://schemas.openxmlformats.org/officeDocument/2006/relationships/revisionLog" Target="NULL"/><Relationship Id="rId61" Type="http://schemas.openxmlformats.org/officeDocument/2006/relationships/revisionLog" Target="NULL"/><Relationship Id="rId82" Type="http://schemas.openxmlformats.org/officeDocument/2006/relationships/revisionLog" Target="NULL"/><Relationship Id="rId152" Type="http://schemas.openxmlformats.org/officeDocument/2006/relationships/revisionLog" Target="revisionLog7.xml"/><Relationship Id="rId19" Type="http://schemas.openxmlformats.org/officeDocument/2006/relationships/revisionLog" Target="NULL"/><Relationship Id="rId14" Type="http://schemas.openxmlformats.org/officeDocument/2006/relationships/revisionLog" Target="NULL"/><Relationship Id="rId30" Type="http://schemas.openxmlformats.org/officeDocument/2006/relationships/revisionLog" Target="NULL"/><Relationship Id="rId35" Type="http://schemas.openxmlformats.org/officeDocument/2006/relationships/revisionLog" Target="NULL"/><Relationship Id="rId56" Type="http://schemas.openxmlformats.org/officeDocument/2006/relationships/revisionLog" Target="NULL"/><Relationship Id="rId77" Type="http://schemas.openxmlformats.org/officeDocument/2006/relationships/revisionLog" Target="NULL"/><Relationship Id="rId100" Type="http://schemas.openxmlformats.org/officeDocument/2006/relationships/revisionLog" Target="NULL"/><Relationship Id="rId105" Type="http://schemas.openxmlformats.org/officeDocument/2006/relationships/revisionLog" Target="NULL"/><Relationship Id="rId126" Type="http://schemas.openxmlformats.org/officeDocument/2006/relationships/revisionLog" Target="NULL"/><Relationship Id="rId147" Type="http://schemas.openxmlformats.org/officeDocument/2006/relationships/revisionLog" Target="revisionLog2.xml"/><Relationship Id="rId8" Type="http://schemas.openxmlformats.org/officeDocument/2006/relationships/revisionLog" Target="NULL"/><Relationship Id="rId51" Type="http://schemas.openxmlformats.org/officeDocument/2006/relationships/revisionLog" Target="NULL"/><Relationship Id="rId72" Type="http://schemas.openxmlformats.org/officeDocument/2006/relationships/revisionLog" Target="NULL"/><Relationship Id="rId93" Type="http://schemas.openxmlformats.org/officeDocument/2006/relationships/revisionLog" Target="NULL"/><Relationship Id="rId98" Type="http://schemas.openxmlformats.org/officeDocument/2006/relationships/revisionLog" Target="NULL"/><Relationship Id="rId121" Type="http://schemas.openxmlformats.org/officeDocument/2006/relationships/revisionLog" Target="NULL"/><Relationship Id="rId142" Type="http://schemas.openxmlformats.org/officeDocument/2006/relationships/revisionLog" Target="NULL"/><Relationship Id="rId3" Type="http://schemas.openxmlformats.org/officeDocument/2006/relationships/revisionLog" Target="NULL"/><Relationship Id="rId25" Type="http://schemas.openxmlformats.org/officeDocument/2006/relationships/revisionLog" Target="NULL"/><Relationship Id="rId46" Type="http://schemas.openxmlformats.org/officeDocument/2006/relationships/revisionLog" Target="NULL"/><Relationship Id="rId67" Type="http://schemas.openxmlformats.org/officeDocument/2006/relationships/revisionLog" Target="NULL"/><Relationship Id="rId116" Type="http://schemas.openxmlformats.org/officeDocument/2006/relationships/revisionLog" Target="NULL"/><Relationship Id="rId137" Type="http://schemas.openxmlformats.org/officeDocument/2006/relationships/revisionLog" Target="NULL"/><Relationship Id="rId20" Type="http://schemas.openxmlformats.org/officeDocument/2006/relationships/revisionLog" Target="NULL"/><Relationship Id="rId41" Type="http://schemas.openxmlformats.org/officeDocument/2006/relationships/revisionLog" Target="NULL"/><Relationship Id="rId62" Type="http://schemas.openxmlformats.org/officeDocument/2006/relationships/revisionLog" Target="NULL"/><Relationship Id="rId83" Type="http://schemas.openxmlformats.org/officeDocument/2006/relationships/revisionLog" Target="NULL"/><Relationship Id="rId88" Type="http://schemas.openxmlformats.org/officeDocument/2006/relationships/revisionLog" Target="NULL"/><Relationship Id="rId111" Type="http://schemas.openxmlformats.org/officeDocument/2006/relationships/revisionLog" Target="NULL"/><Relationship Id="rId132" Type="http://schemas.openxmlformats.org/officeDocument/2006/relationships/revisionLog" Target="NULL"/><Relationship Id="rId153" Type="http://schemas.openxmlformats.org/officeDocument/2006/relationships/revisionLog" Target="revisionLog8.xml"/><Relationship Id="rId15" Type="http://schemas.openxmlformats.org/officeDocument/2006/relationships/revisionLog" Target="NULL"/><Relationship Id="rId36" Type="http://schemas.openxmlformats.org/officeDocument/2006/relationships/revisionLog" Target="NULL"/><Relationship Id="rId57" Type="http://schemas.openxmlformats.org/officeDocument/2006/relationships/revisionLog" Target="NULL"/><Relationship Id="rId106" Type="http://schemas.openxmlformats.org/officeDocument/2006/relationships/revisionLog" Target="NULL"/><Relationship Id="rId127" Type="http://schemas.openxmlformats.org/officeDocument/2006/relationships/revisionLog" Target="NULL"/><Relationship Id="rId10" Type="http://schemas.openxmlformats.org/officeDocument/2006/relationships/revisionLog" Target="NULL"/><Relationship Id="rId31" Type="http://schemas.openxmlformats.org/officeDocument/2006/relationships/revisionLog" Target="NULL"/><Relationship Id="rId52" Type="http://schemas.openxmlformats.org/officeDocument/2006/relationships/revisionLog" Target="NULL"/><Relationship Id="rId73" Type="http://schemas.openxmlformats.org/officeDocument/2006/relationships/revisionLog" Target="NULL"/><Relationship Id="rId78" Type="http://schemas.openxmlformats.org/officeDocument/2006/relationships/revisionLog" Target="NULL"/><Relationship Id="rId94" Type="http://schemas.openxmlformats.org/officeDocument/2006/relationships/revisionLog" Target="NULL"/><Relationship Id="rId99" Type="http://schemas.openxmlformats.org/officeDocument/2006/relationships/revisionLog" Target="NULL"/><Relationship Id="rId101" Type="http://schemas.openxmlformats.org/officeDocument/2006/relationships/revisionLog" Target="NULL"/><Relationship Id="rId122" Type="http://schemas.openxmlformats.org/officeDocument/2006/relationships/revisionLog" Target="NULL"/><Relationship Id="rId143" Type="http://schemas.openxmlformats.org/officeDocument/2006/relationships/revisionLog" Target="NULL"/><Relationship Id="rId148" Type="http://schemas.openxmlformats.org/officeDocument/2006/relationships/revisionLog" Target="revisionLog3.xml"/><Relationship Id="rId4" Type="http://schemas.openxmlformats.org/officeDocument/2006/relationships/revisionLog" Target="NULL"/><Relationship Id="rId9" Type="http://schemas.openxmlformats.org/officeDocument/2006/relationships/revisionLog" Target="NULL"/><Relationship Id="rId26" Type="http://schemas.openxmlformats.org/officeDocument/2006/relationships/revisionLog" Target="NULL"/><Relationship Id="rId47" Type="http://schemas.openxmlformats.org/officeDocument/2006/relationships/revisionLog" Target="NULL"/><Relationship Id="rId68" Type="http://schemas.openxmlformats.org/officeDocument/2006/relationships/revisionLog" Target="NULL"/><Relationship Id="rId89" Type="http://schemas.openxmlformats.org/officeDocument/2006/relationships/revisionLog" Target="NULL"/><Relationship Id="rId112" Type="http://schemas.openxmlformats.org/officeDocument/2006/relationships/revisionLog" Target="NULL"/><Relationship Id="rId133" Type="http://schemas.openxmlformats.org/officeDocument/2006/relationships/revisionLog" Target="NULL"/><Relationship Id="rId154" Type="http://schemas.openxmlformats.org/officeDocument/2006/relationships/revisionLog" Target="revisionLog9.xml"/><Relationship Id="rId16" Type="http://schemas.openxmlformats.org/officeDocument/2006/relationships/revisionLog" Target="NULL"/><Relationship Id="rId37" Type="http://schemas.openxmlformats.org/officeDocument/2006/relationships/revisionLog" Target="NULL"/><Relationship Id="rId58" Type="http://schemas.openxmlformats.org/officeDocument/2006/relationships/revisionLog" Target="NULL"/><Relationship Id="rId79" Type="http://schemas.openxmlformats.org/officeDocument/2006/relationships/revisionLog" Target="NULL"/><Relationship Id="rId102" Type="http://schemas.openxmlformats.org/officeDocument/2006/relationships/revisionLog" Target="NULL"/><Relationship Id="rId123" Type="http://schemas.openxmlformats.org/officeDocument/2006/relationships/revisionLog" Target="NULL"/><Relationship Id="rId144" Type="http://schemas.openxmlformats.org/officeDocument/2006/relationships/revisionLog" Target="NULL"/><Relationship Id="rId90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99925F-C510-47CE-B353-C2DC34CB2CE1}" diskRevisions="1" revisionId="28426" version="3">
  <header guid="{D27FE318-44BD-4904-B80D-9B3AEBCBBA66}" dateTime="2017-03-28T16:01:21" maxSheetId="3" userName="Gábriel Zsanett" r:id="rId1">
    <sheetIdMap count="2">
      <sheetId val="1"/>
      <sheetId val="2"/>
    </sheetIdMap>
  </header>
  <header guid="{F5A9B514-DB96-4793-B42B-DF85189EA170}" dateTime="2017-03-28T16:20:04" maxSheetId="3" userName="KereszthegyiE" r:id="rId2" minRId="1" maxRId="7">
    <sheetIdMap count="2">
      <sheetId val="1"/>
      <sheetId val="2"/>
    </sheetIdMap>
  </header>
  <header guid="{67960A27-A163-4D1A-AAFF-427891E9E471}" dateTime="2017-03-29T08:37:55" maxSheetId="3" userName="Gábriel Zsanett" r:id="rId3" minRId="10" maxRId="18">
    <sheetIdMap count="2">
      <sheetId val="1"/>
      <sheetId val="2"/>
    </sheetIdMap>
  </header>
  <header guid="{E18965FA-50D6-4C7F-8E02-40CCB7502FD0}" dateTime="2017-03-29T08:45:52" maxSheetId="3" userName="Gábriel Zsanett" r:id="rId4" minRId="21" maxRId="37">
    <sheetIdMap count="2">
      <sheetId val="1"/>
      <sheetId val="2"/>
    </sheetIdMap>
  </header>
  <header guid="{C6649607-579D-4ECD-80E6-B332DD51EB85}" dateTime="2017-03-29T08:51:23" maxSheetId="3" userName="Gábriel Zsanett" r:id="rId5" minRId="40" maxRId="54">
    <sheetIdMap count="2">
      <sheetId val="1"/>
      <sheetId val="2"/>
    </sheetIdMap>
  </header>
  <header guid="{C85C4554-374E-47BF-BA9F-B35F83FAE5F5}" dateTime="2017-03-29T08:51:55" maxSheetId="3" userName="Gábriel Zsanett" r:id="rId6" minRId="55">
    <sheetIdMap count="2">
      <sheetId val="1"/>
      <sheetId val="2"/>
    </sheetIdMap>
  </header>
  <header guid="{C507CECE-C7F6-4342-A03D-013F325FE578}" dateTime="2017-03-29T08:53:43" maxSheetId="3" userName="Gábriel Zsanett" r:id="rId7" minRId="56" maxRId="61">
    <sheetIdMap count="2">
      <sheetId val="1"/>
      <sheetId val="2"/>
    </sheetIdMap>
  </header>
  <header guid="{C9F28405-507C-4460-AEB6-20F2BC6019FD}" dateTime="2017-03-29T08:54:20" maxSheetId="3" userName="Gábriel Zsanett" r:id="rId8" minRId="62">
    <sheetIdMap count="2">
      <sheetId val="1"/>
      <sheetId val="2"/>
    </sheetIdMap>
  </header>
  <header guid="{685E434A-42A8-41F7-8F22-421CEFA42A6A}" dateTime="2017-03-29T08:56:47" maxSheetId="3" userName="Gábriel Zsanett" r:id="rId9" minRId="63" maxRId="70">
    <sheetIdMap count="2">
      <sheetId val="1"/>
      <sheetId val="2"/>
    </sheetIdMap>
  </header>
  <header guid="{17EA3A7D-819E-46BA-8464-F436D173DC9D}" dateTime="2017-03-29T09:00:05" maxSheetId="3" userName="Gábriel Zsanett" r:id="rId10" minRId="71" maxRId="80">
    <sheetIdMap count="2">
      <sheetId val="1"/>
      <sheetId val="2"/>
    </sheetIdMap>
  </header>
  <header guid="{314F1B98-BF03-4975-8EE4-5FF76921E6DF}" dateTime="2017-03-29T09:02:50" maxSheetId="3" userName="Gábriel Zsanett" r:id="rId11" minRId="81" maxRId="88">
    <sheetIdMap count="2">
      <sheetId val="1"/>
      <sheetId val="2"/>
    </sheetIdMap>
  </header>
  <header guid="{B70EC7E3-0B88-40A6-B4A5-2E5483F96C22}" dateTime="2017-03-29T09:05:47" maxSheetId="3" userName="Gábriel Zsanett" r:id="rId12" minRId="89" maxRId="98">
    <sheetIdMap count="2">
      <sheetId val="1"/>
      <sheetId val="2"/>
    </sheetIdMap>
  </header>
  <header guid="{F54BF4F9-4680-448F-8CA7-17250F2C823F}" dateTime="2017-03-29T09:06:15" maxSheetId="3" userName="Gábriel Zsanett" r:id="rId13">
    <sheetIdMap count="2">
      <sheetId val="1"/>
      <sheetId val="2"/>
    </sheetIdMap>
  </header>
  <header guid="{23989A78-1264-4F6D-A42B-6A656E5EDF34}" dateTime="2017-03-29T09:07:48" maxSheetId="3" userName="Gábriel Zsanett" r:id="rId14" minRId="99" maxRId="104">
    <sheetIdMap count="2">
      <sheetId val="1"/>
      <sheetId val="2"/>
    </sheetIdMap>
  </header>
  <header guid="{EC00C69F-9829-4145-80C6-FB5EFB7E6B03}" dateTime="2017-03-29T09:09:09" maxSheetId="3" userName="Gábriel Zsanett" r:id="rId15" minRId="105" maxRId="111">
    <sheetIdMap count="2">
      <sheetId val="1"/>
      <sheetId val="2"/>
    </sheetIdMap>
  </header>
  <header guid="{3C0F42DF-C7E3-44B1-A41B-69CDE27E98B1}" dateTime="2017-03-29T09:12:08" maxSheetId="3" userName="Gábriel Zsanett" r:id="rId16" minRId="112" maxRId="115">
    <sheetIdMap count="2">
      <sheetId val="1"/>
      <sheetId val="2"/>
    </sheetIdMap>
  </header>
  <header guid="{BF0451F3-F530-45A3-83FF-BEF4A938C97C}" dateTime="2017-03-29T09:22:59" maxSheetId="3" userName="Gábriel Zsanett" r:id="rId17" minRId="116">
    <sheetIdMap count="2">
      <sheetId val="1"/>
      <sheetId val="2"/>
    </sheetIdMap>
  </header>
  <header guid="{745793DD-4262-479C-B754-08DBB8570E1E}" dateTime="2017-03-29T10:18:10" maxSheetId="3" userName="KereszthegyiE" r:id="rId18">
    <sheetIdMap count="2">
      <sheetId val="1"/>
      <sheetId val="2"/>
    </sheetIdMap>
  </header>
  <header guid="{61616BA4-B251-4A5C-91DB-42568B3FC041}" dateTime="2017-03-29T10:21:12" maxSheetId="3" userName="Gábriel Zsanett" r:id="rId19">
    <sheetIdMap count="2">
      <sheetId val="1"/>
      <sheetId val="2"/>
    </sheetIdMap>
  </header>
  <header guid="{5F8C3780-972D-4204-954A-250A069F8FD7}" dateTime="2017-03-29T10:22:15" maxSheetId="3" userName="KereszthegyiE" r:id="rId20" minRId="121" maxRId="128">
    <sheetIdMap count="2">
      <sheetId val="1"/>
      <sheetId val="2"/>
    </sheetIdMap>
  </header>
  <header guid="{D0616E23-81C1-4950-8FD6-C34C8346E163}" dateTime="2017-03-29T10:34:50" maxSheetId="3" userName="KereszthegyiE" r:id="rId21" minRId="131" maxRId="159">
    <sheetIdMap count="2">
      <sheetId val="1"/>
      <sheetId val="2"/>
    </sheetIdMap>
  </header>
  <header guid="{7584E1E0-6BED-44A0-BBDA-98E8C482EC35}" dateTime="2017-03-29T10:40:45" maxSheetId="3" userName="KereszthegyiE" r:id="rId22" minRId="162" maxRId="174">
    <sheetIdMap count="2">
      <sheetId val="1"/>
      <sheetId val="2"/>
    </sheetIdMap>
  </header>
  <header guid="{CEA0AD96-96AF-4965-84C9-B1BD9BEF7221}" dateTime="2017-03-29T10:43:47" maxSheetId="3" userName="Gábriel Zsanett" r:id="rId23" minRId="175" maxRId="181">
    <sheetIdMap count="2">
      <sheetId val="1"/>
      <sheetId val="2"/>
    </sheetIdMap>
  </header>
  <header guid="{E5B1774E-7C4D-4EA1-B0E1-9EC9B5A08541}" dateTime="2017-03-29T10:48:17" maxSheetId="3" userName="Gábriel Zsanett" r:id="rId24" minRId="184" maxRId="191">
    <sheetIdMap count="2">
      <sheetId val="1"/>
      <sheetId val="2"/>
    </sheetIdMap>
  </header>
  <header guid="{81620A0B-5901-49BB-8AEC-4684D1FB2060}" dateTime="2017-03-29T10:48:24" maxSheetId="3" userName="Gábriel Zsanett" r:id="rId25">
    <sheetIdMap count="2">
      <sheetId val="1"/>
      <sheetId val="2"/>
    </sheetIdMap>
  </header>
  <header guid="{412E20F8-3DAC-48F6-9E01-D8AFA90118E4}" dateTime="2017-03-29T10:51:24" maxSheetId="3" userName="Gábriel Zsanett" r:id="rId26" minRId="192" maxRId="199">
    <sheetIdMap count="2">
      <sheetId val="1"/>
      <sheetId val="2"/>
    </sheetIdMap>
  </header>
  <header guid="{84EB591A-BF84-49B7-B172-F72F72A2CC43}" dateTime="2017-03-29T10:56:14" maxSheetId="3" userName="Gábriel Zsanett" r:id="rId27" minRId="200" maxRId="207">
    <sheetIdMap count="2">
      <sheetId val="1"/>
      <sheetId val="2"/>
    </sheetIdMap>
  </header>
  <header guid="{8616F0FB-9E03-4E9C-AB62-86CBCCA4D1AD}" dateTime="2017-03-29T11:02:28" maxSheetId="3" userName="Gábriel Zsanett" r:id="rId28" minRId="210" maxRId="216">
    <sheetIdMap count="2">
      <sheetId val="1"/>
      <sheetId val="2"/>
    </sheetIdMap>
  </header>
  <header guid="{6813028F-9326-4EF2-944F-A5019D23B3B4}" dateTime="2017-03-29T11:04:38" maxSheetId="3" userName="Gábriel Zsanett" r:id="rId29" minRId="219" maxRId="224">
    <sheetIdMap count="2">
      <sheetId val="1"/>
      <sheetId val="2"/>
    </sheetIdMap>
  </header>
  <header guid="{2F3979C9-2451-4E07-8724-6D86FDC9E01F}" dateTime="2017-03-29T11:10:22" maxSheetId="3" userName="KereszthegyiE" r:id="rId30" minRId="227" maxRId="253">
    <sheetIdMap count="2">
      <sheetId val="1"/>
      <sheetId val="2"/>
    </sheetIdMap>
  </header>
  <header guid="{7F8C0226-7743-4DD3-80CB-DC2893CE8AD3}" dateTime="2017-03-29T11:11:02" maxSheetId="3" userName="Gábriel Zsanett" r:id="rId31" minRId="254" maxRId="257">
    <sheetIdMap count="2">
      <sheetId val="1"/>
      <sheetId val="2"/>
    </sheetIdMap>
  </header>
  <header guid="{A0AE586E-9F1E-405C-B750-7303CE608120}" dateTime="2017-03-29T11:15:45" maxSheetId="3" userName="Gábriel Zsanett" r:id="rId32" minRId="258">
    <sheetIdMap count="2">
      <sheetId val="1"/>
      <sheetId val="2"/>
    </sheetIdMap>
  </header>
  <header guid="{52C2734E-9388-489B-B212-9276C2C83CE8}" dateTime="2017-03-29T11:18:39" maxSheetId="3" userName="Gábriel Zsanett" r:id="rId33" minRId="259" maxRId="260">
    <sheetIdMap count="2">
      <sheetId val="1"/>
      <sheetId val="2"/>
    </sheetIdMap>
  </header>
  <header guid="{5755B5A9-67F7-49E3-9EFB-0F2D055A96F0}" dateTime="2017-03-29T11:20:03" maxSheetId="3" userName="Gábriel Zsanett" r:id="rId34" minRId="261" maxRId="269">
    <sheetIdMap count="2">
      <sheetId val="1"/>
      <sheetId val="2"/>
    </sheetIdMap>
  </header>
  <header guid="{D958947A-C581-4C14-915A-A9A2BCA52175}" dateTime="2017-03-29T11:21:51" maxSheetId="3" userName="Gábriel Zsanett" r:id="rId35" minRId="270">
    <sheetIdMap count="2">
      <sheetId val="1"/>
      <sheetId val="2"/>
    </sheetIdMap>
  </header>
  <header guid="{A9272E33-1607-42B1-B889-E1016DE3A2B1}" dateTime="2017-03-29T11:24:07" maxSheetId="3" userName="Gábriel Zsanett" r:id="rId36" minRId="271" maxRId="275">
    <sheetIdMap count="2">
      <sheetId val="1"/>
      <sheetId val="2"/>
    </sheetIdMap>
  </header>
  <header guid="{57B2DC9B-43AE-4EF0-99BC-28413A374CDC}" dateTime="2017-03-29T11:26:22" maxSheetId="3" userName="Gábriel Zsanett" r:id="rId37" minRId="276" maxRId="280">
    <sheetIdMap count="2">
      <sheetId val="1"/>
      <sheetId val="2"/>
    </sheetIdMap>
  </header>
  <header guid="{B640A2F5-619A-4307-90E2-6A6895FEDD49}" dateTime="2017-03-29T12:03:02" maxSheetId="3" userName="KereszthegyiE" r:id="rId38" minRId="281" maxRId="314">
    <sheetIdMap count="2">
      <sheetId val="1"/>
      <sheetId val="2"/>
    </sheetIdMap>
  </header>
  <header guid="{19DF5199-8DF5-4CC0-BD3A-ACCEF89B735C}" dateTime="2017-03-29T12:53:56" maxSheetId="3" userName="KereszthegyiE" r:id="rId39" minRId="315" maxRId="327">
    <sheetIdMap count="2">
      <sheetId val="1"/>
      <sheetId val="2"/>
    </sheetIdMap>
  </header>
  <header guid="{647923FC-3EA2-442D-A446-3FFDB6B898FF}" dateTime="2017-03-29T16:04:53" maxSheetId="3" userName="KereszthegyiE" r:id="rId40" minRId="328" maxRId="342">
    <sheetIdMap count="2">
      <sheetId val="1"/>
      <sheetId val="2"/>
    </sheetIdMap>
  </header>
  <header guid="{E86D7E3A-BD53-4F82-98C2-71D82FA1111E}" dateTime="2017-03-29T16:05:04" maxSheetId="3" userName="KereszthegyiE" r:id="rId41">
    <sheetIdMap count="2">
      <sheetId val="1"/>
      <sheetId val="2"/>
    </sheetIdMap>
  </header>
  <header guid="{4DD0AFC3-F793-489F-8059-312D1329361F}" dateTime="2017-03-30T10:27:10" maxSheetId="3" userName="KereszthegyiE" r:id="rId42" minRId="343" maxRId="395">
    <sheetIdMap count="2">
      <sheetId val="1"/>
      <sheetId val="2"/>
    </sheetIdMap>
  </header>
  <header guid="{D1351F4A-41F2-481A-8B83-FCA82BA3F9B0}" dateTime="2017-03-30T10:44:56" maxSheetId="3" userName="KereszthegyiE" r:id="rId43" minRId="396" maxRId="400">
    <sheetIdMap count="2">
      <sheetId val="1"/>
      <sheetId val="2"/>
    </sheetIdMap>
  </header>
  <header guid="{92722A85-00A1-45FC-847A-3AB164CB9D48}" dateTime="2017-03-30T11:21:15" maxSheetId="3" userName="KereszthegyiE" r:id="rId44">
    <sheetIdMap count="2">
      <sheetId val="1"/>
      <sheetId val="2"/>
    </sheetIdMap>
  </header>
  <header guid="{1BD5F119-FD37-4A9C-9F6E-54BFDCF7106F}" dateTime="2017-03-30T13:44:16" maxSheetId="3" userName="KereszthegyiE" r:id="rId45" minRId="401" maxRId="419">
    <sheetIdMap count="2">
      <sheetId val="1"/>
      <sheetId val="2"/>
    </sheetIdMap>
  </header>
  <header guid="{7864F462-3972-4DB9-8BF0-9EE5BB0134EA}" dateTime="2017-03-30T14:02:35" maxSheetId="3" userName="KereszthegyiE" r:id="rId46" minRId="422" maxRId="464">
    <sheetIdMap count="2">
      <sheetId val="1"/>
      <sheetId val="2"/>
    </sheetIdMap>
  </header>
  <header guid="{91238E43-6C69-4281-B956-6886BC4B3A30}" dateTime="2017-03-30T14:29:52" maxSheetId="3" userName="KereszthegyiE" r:id="rId47" minRId="465" maxRId="491">
    <sheetIdMap count="2">
      <sheetId val="1"/>
      <sheetId val="2"/>
    </sheetIdMap>
  </header>
  <header guid="{A0569204-0834-48CA-A325-5FE31998E9A2}" dateTime="2017-03-30T14:39:33" maxSheetId="3" userName="KereszthegyiE" r:id="rId48" minRId="492" maxRId="503">
    <sheetIdMap count="2">
      <sheetId val="1"/>
      <sheetId val="2"/>
    </sheetIdMap>
  </header>
  <header guid="{5DA25F85-D0CA-476D-AF03-867A694E53AC}" dateTime="2017-03-30T14:41:58" maxSheetId="3" userName="KereszthegyiE" r:id="rId49" minRId="504" maxRId="510">
    <sheetIdMap count="2">
      <sheetId val="1"/>
      <sheetId val="2"/>
    </sheetIdMap>
  </header>
  <header guid="{14508925-B53C-4ABD-AC41-9DAE60095BFC}" dateTime="2017-03-30T14:43:20" maxSheetId="3" userName="KereszthegyiE" r:id="rId50" minRId="511" maxRId="517">
    <sheetIdMap count="2">
      <sheetId val="1"/>
      <sheetId val="2"/>
    </sheetIdMap>
  </header>
  <header guid="{DE786700-4C67-456F-B777-0D5AAD6959E2}" dateTime="2017-03-30T14:57:54" maxSheetId="3" userName="KereszthegyiE" r:id="rId51" minRId="518" maxRId="537">
    <sheetIdMap count="2">
      <sheetId val="1"/>
      <sheetId val="2"/>
    </sheetIdMap>
  </header>
  <header guid="{DF41EE41-741D-4356-9090-50BFE47249D3}" dateTime="2017-03-30T15:36:53" maxSheetId="3" userName="KereszthegyiE" r:id="rId52" minRId="538" maxRId="638">
    <sheetIdMap count="2">
      <sheetId val="1"/>
      <sheetId val="2"/>
    </sheetIdMap>
  </header>
  <header guid="{B43BCEBD-6FBF-4B8F-A2D2-3E0D1B4B3336}" dateTime="2017-04-03T13:37:41" maxSheetId="3" userName="KereszthegyiE" r:id="rId53" minRId="639" maxRId="693">
    <sheetIdMap count="2">
      <sheetId val="1"/>
      <sheetId val="2"/>
    </sheetIdMap>
  </header>
  <header guid="{26BFDB1F-48EC-4D7E-8BF9-FAA491AAAC73}" dateTime="2017-04-03T14:23:04" maxSheetId="3" userName="KereszthegyiE" r:id="rId54" minRId="694" maxRId="734">
    <sheetIdMap count="2">
      <sheetId val="1"/>
      <sheetId val="2"/>
    </sheetIdMap>
  </header>
  <header guid="{4E873118-1393-446A-8D87-DFC9BDD74D7E}" dateTime="2017-04-03T14:56:28" maxSheetId="3" userName="KereszthegyiE" r:id="rId55" minRId="735" maxRId="853">
    <sheetIdMap count="2">
      <sheetId val="1"/>
      <sheetId val="2"/>
    </sheetIdMap>
  </header>
  <header guid="{55E4E218-5201-4AAC-BEF6-D7EB26DF2F74}" dateTime="2017-04-04T15:36:27" maxSheetId="3" userName="KereszthegyiE" r:id="rId56" minRId="854" maxRId="1035">
    <sheetIdMap count="2">
      <sheetId val="1"/>
      <sheetId val="2"/>
    </sheetIdMap>
  </header>
  <header guid="{6E2F15F3-8101-4167-9316-6653CF3B2196}" dateTime="2017-04-05T09:55:50" maxSheetId="3" userName="KereszthegyiE" r:id="rId57" minRId="1036" maxRId="1105">
    <sheetIdMap count="2">
      <sheetId val="1"/>
      <sheetId val="2"/>
    </sheetIdMap>
  </header>
  <header guid="{E43D4C1A-D78A-4B9F-B4E6-7A91BD37CC8F}" dateTime="2017-04-06T13:06:46" maxSheetId="3" userName="KereszthegyiE" r:id="rId58" minRId="1106" maxRId="1141">
    <sheetIdMap count="2">
      <sheetId val="1"/>
      <sheetId val="2"/>
    </sheetIdMap>
  </header>
  <header guid="{8BA8F4E9-11B6-4C78-A63F-A6973CA1A43C}" dateTime="2017-04-06T13:29:05" maxSheetId="3" userName="KereszthegyiE" r:id="rId59" minRId="1142" maxRId="1146">
    <sheetIdMap count="2">
      <sheetId val="1"/>
      <sheetId val="2"/>
    </sheetIdMap>
  </header>
  <header guid="{3C38F634-9B73-489F-B9B9-D2053C912D94}" dateTime="2017-04-06T16:28:30" maxSheetId="3" userName="KereszthegyiE" r:id="rId60" minRId="1147" maxRId="1175">
    <sheetIdMap count="2">
      <sheetId val="1"/>
      <sheetId val="2"/>
    </sheetIdMap>
  </header>
  <header guid="{79035B53-47EE-44C1-807E-003FA1E1224F}" dateTime="2017-04-07T09:33:11" maxSheetId="3" userName="KereszthegyiE" r:id="rId61" minRId="1176" maxRId="1211">
    <sheetIdMap count="2">
      <sheetId val="1"/>
      <sheetId val="2"/>
    </sheetIdMap>
  </header>
  <header guid="{81A70D47-2B0E-4852-A31B-2DC1E43DCD20}" dateTime="2017-04-07T10:34:47" maxSheetId="3" userName="KereszthegyiE" r:id="rId62" minRId="1212" maxRId="1225">
    <sheetIdMap count="2">
      <sheetId val="1"/>
      <sheetId val="2"/>
    </sheetIdMap>
  </header>
  <header guid="{8009987A-6E57-47C9-AC93-F3CD0936AB15}" dateTime="2017-04-07T12:31:14" maxSheetId="3" userName="KereszthegyiE" r:id="rId63" minRId="1226" maxRId="1261">
    <sheetIdMap count="2">
      <sheetId val="1"/>
      <sheetId val="2"/>
    </sheetIdMap>
  </header>
  <header guid="{CA77A1EA-90F0-44FB-A61D-F37B2C60661E}" dateTime="2017-04-07T13:43:59" maxSheetId="3" userName="KereszthegyiE" r:id="rId64" minRId="1262" maxRId="1297">
    <sheetIdMap count="2">
      <sheetId val="1"/>
      <sheetId val="2"/>
    </sheetIdMap>
  </header>
  <header guid="{CCCF24BD-8FA0-4DC6-93B9-7689AE2948C8}" dateTime="2017-04-07T13:56:36" maxSheetId="3" userName="KereszthegyiE" r:id="rId65" minRId="1298" maxRId="1309">
    <sheetIdMap count="2">
      <sheetId val="1"/>
      <sheetId val="2"/>
    </sheetIdMap>
  </header>
  <header guid="{41323A87-AC49-4306-8BE1-BD31D9C578DB}" dateTime="2017-04-10T11:52:57" maxSheetId="3" userName="KereszthegyiE" r:id="rId66" minRId="1310" maxRId="1464">
    <sheetIdMap count="2">
      <sheetId val="1"/>
      <sheetId val="2"/>
    </sheetIdMap>
  </header>
  <header guid="{343ACCED-C5DB-4C32-B76B-A81EB2800C47}" dateTime="2017-04-10T13:17:15" maxSheetId="3" userName="KereszthegyiE" r:id="rId67" minRId="1465" maxRId="1612">
    <sheetIdMap count="2">
      <sheetId val="1"/>
      <sheetId val="2"/>
    </sheetIdMap>
  </header>
  <header guid="{F4E1B7DE-6DEF-4228-9405-860F8E50853F}" dateTime="2017-04-10T13:20:28" maxSheetId="3" userName="KereszthegyiE" r:id="rId68" minRId="1613" maxRId="1627">
    <sheetIdMap count="2">
      <sheetId val="1"/>
      <sheetId val="2"/>
    </sheetIdMap>
  </header>
  <header guid="{AAABDD16-637B-470B-AD37-D97845F500FE}" dateTime="2017-04-10T14:17:45" maxSheetId="3" userName="KereszthegyiE" r:id="rId69" minRId="1630" maxRId="1795">
    <sheetIdMap count="2">
      <sheetId val="1"/>
      <sheetId val="2"/>
    </sheetIdMap>
  </header>
  <header guid="{3517DBFA-31A6-441A-B3A2-ED0878961E02}" dateTime="2017-04-10T14:32:48" maxSheetId="3" userName="KereszthegyiE" r:id="rId70" minRId="1796" maxRId="1849">
    <sheetIdMap count="2">
      <sheetId val="1"/>
      <sheetId val="2"/>
    </sheetIdMap>
  </header>
  <header guid="{D94EA0CB-F3DF-4D2D-8B2C-B4CF003A45A3}" dateTime="2017-04-10T15:17:04" maxSheetId="3" userName="KereszthegyiE" r:id="rId71" minRId="1850" maxRId="1964">
    <sheetIdMap count="2">
      <sheetId val="1"/>
      <sheetId val="2"/>
    </sheetIdMap>
  </header>
  <header guid="{5BE8E13E-70BB-4D71-8721-79AA34F93E0B}" dateTime="2017-04-10T15:53:47" maxSheetId="3" userName="KereszthegyiE" r:id="rId72" minRId="1965" maxRId="2022">
    <sheetIdMap count="2">
      <sheetId val="1"/>
      <sheetId val="2"/>
    </sheetIdMap>
  </header>
  <header guid="{A6C5FF25-7E51-4821-9232-5CA5D0797D58}" dateTime="2017-04-10T16:30:23" maxSheetId="3" userName="KereszthegyiE" r:id="rId73" minRId="2025" maxRId="2031">
    <sheetIdMap count="2">
      <sheetId val="1"/>
      <sheetId val="2"/>
    </sheetIdMap>
  </header>
  <header guid="{65672065-1D90-4994-9A66-442905360F20}" dateTime="2017-04-11T09:52:16" maxSheetId="3" userName="KereszthegyiE" r:id="rId74" minRId="2032" maxRId="2097">
    <sheetIdMap count="2">
      <sheetId val="1"/>
      <sheetId val="2"/>
    </sheetIdMap>
  </header>
  <header guid="{1FB728F5-F15D-4991-B477-C0C2793CB5D0}" dateTime="2017-04-11T10:09:49" maxSheetId="3" userName="KereszthegyiE" r:id="rId75" minRId="2098" maxRId="2134">
    <sheetIdMap count="2">
      <sheetId val="1"/>
      <sheetId val="2"/>
    </sheetIdMap>
  </header>
  <header guid="{6D04EDFB-6BC0-470F-97CC-5F2EF1C474C0}" dateTime="2017-04-11T11:03:57" maxSheetId="3" userName="KereszthegyiE" r:id="rId76" minRId="2135" maxRId="2156">
    <sheetIdMap count="2">
      <sheetId val="1"/>
      <sheetId val="2"/>
    </sheetIdMap>
  </header>
  <header guid="{0794F88B-B950-47D2-A1ED-BA4213D0A822}" dateTime="2017-04-11T12:09:41" maxSheetId="3" userName="KereszthegyiE" r:id="rId77" minRId="2157" maxRId="2289">
    <sheetIdMap count="2">
      <sheetId val="1"/>
      <sheetId val="2"/>
    </sheetIdMap>
  </header>
  <header guid="{B84ABF21-A96E-4C9E-ADC8-D9F2C9DF1E45}" dateTime="2017-04-11T12:14:23" maxSheetId="3" userName="KereszthegyiE" r:id="rId78" minRId="2290" maxRId="4404">
    <sheetIdMap count="2">
      <sheetId val="1"/>
      <sheetId val="2"/>
    </sheetIdMap>
  </header>
  <header guid="{4C46EDA9-2753-4DD4-B75D-218D07E954F9}" dateTime="2017-04-11T14:12:21" maxSheetId="3" userName="KereszthegyiE" r:id="rId79" minRId="4407" maxRId="4516">
    <sheetIdMap count="2">
      <sheetId val="1"/>
      <sheetId val="2"/>
    </sheetIdMap>
  </header>
  <header guid="{8D0A608D-74F7-4E34-85AB-F2D5F145030F}" dateTime="2017-04-11T14:16:40" maxSheetId="3" userName="KereszthegyiE" r:id="rId80" minRId="4517" maxRId="4523">
    <sheetIdMap count="2">
      <sheetId val="1"/>
      <sheetId val="2"/>
    </sheetIdMap>
  </header>
  <header guid="{192009CA-D28E-4DC3-9060-003C962803F1}" dateTime="2017-04-11T14:17:16" maxSheetId="3" userName="KereszthegyiE" r:id="rId81" minRId="4524">
    <sheetIdMap count="2">
      <sheetId val="1"/>
      <sheetId val="2"/>
    </sheetIdMap>
  </header>
  <header guid="{3A8E2DD1-7067-4D68-9DB4-9D314396BA09}" dateTime="2017-04-11T14:22:43" maxSheetId="3" userName="KereszthegyiE" r:id="rId82" minRId="4525">
    <sheetIdMap count="2">
      <sheetId val="1"/>
      <sheetId val="2"/>
    </sheetIdMap>
  </header>
  <header guid="{7BD3C81B-1ACE-4EEE-A8F7-3BC8DFC7A87C}" dateTime="2017-04-11T14:24:34" maxSheetId="3" userName="Gábriel Zsanett" r:id="rId83" minRId="4528" maxRId="4534">
    <sheetIdMap count="2">
      <sheetId val="1"/>
      <sheetId val="2"/>
    </sheetIdMap>
  </header>
  <header guid="{12BA5AEC-C3E9-4CC8-AEA0-69607E240B57}" dateTime="2017-04-11T14:26:31" maxSheetId="3" userName="Gábriel Zsanett" r:id="rId84" minRId="4537" maxRId="4541">
    <sheetIdMap count="2">
      <sheetId val="1"/>
      <sheetId val="2"/>
    </sheetIdMap>
  </header>
  <header guid="{836CFC1D-5FA1-4862-88E6-4641638FD16E}" dateTime="2017-04-11T14:27:52" maxSheetId="3" userName="KereszthegyiE" r:id="rId85" minRId="4542" maxRId="4562">
    <sheetIdMap count="2">
      <sheetId val="1"/>
      <sheetId val="2"/>
    </sheetIdMap>
  </header>
  <header guid="{225C74D7-6D0C-4DFC-9A41-14EBF78FF92C}" dateTime="2017-04-11T14:29:38" maxSheetId="3" userName="Gábriel Zsanett" r:id="rId86" minRId="4563" maxRId="4569">
    <sheetIdMap count="2">
      <sheetId val="1"/>
      <sheetId val="2"/>
    </sheetIdMap>
  </header>
  <header guid="{3AA2B3B4-61BC-46B3-B317-C4D5B38248C3}" dateTime="2017-04-11T14:39:45" maxSheetId="3" userName="Gábriel Zsanett" r:id="rId87" minRId="4570" maxRId="4584">
    <sheetIdMap count="2">
      <sheetId val="1"/>
      <sheetId val="2"/>
    </sheetIdMap>
  </header>
  <header guid="{78FA16EE-91C0-4117-ABDD-130EE084A01E}" dateTime="2017-04-11T14:46:53" maxSheetId="3" userName="Gábriel Zsanett" r:id="rId88" minRId="4585" maxRId="4590">
    <sheetIdMap count="2">
      <sheetId val="1"/>
      <sheetId val="2"/>
    </sheetIdMap>
  </header>
  <header guid="{87C29B37-17A4-4FAC-8DB0-B513BD389040}" dateTime="2017-04-11T14:51:23" maxSheetId="3" userName="Gábriel Zsanett" r:id="rId89" minRId="4591" maxRId="4603">
    <sheetIdMap count="2">
      <sheetId val="1"/>
      <sheetId val="2"/>
    </sheetIdMap>
  </header>
  <header guid="{436C64F2-2522-4969-AE85-31FC546FB2A1}" dateTime="2017-04-11T14:52:43" maxSheetId="3" userName="KereszthegyiE" r:id="rId90" minRId="4604" maxRId="4669">
    <sheetIdMap count="2">
      <sheetId val="1"/>
      <sheetId val="2"/>
    </sheetIdMap>
  </header>
  <header guid="{7E3A968B-6C1B-4B60-8CF9-9FCCE650E79E}" dateTime="2017-04-11T14:52:46" maxSheetId="3" userName="Gábriel Zsanett" r:id="rId91" minRId="4672" maxRId="4679">
    <sheetIdMap count="2">
      <sheetId val="1"/>
      <sheetId val="2"/>
    </sheetIdMap>
  </header>
  <header guid="{6A5D13F0-F34B-4373-8773-9963A8883428}" dateTime="2017-04-11T14:56:14" maxSheetId="3" userName="Gábriel Zsanett" r:id="rId92" minRId="4680" maxRId="4695">
    <sheetIdMap count="2">
      <sheetId val="1"/>
      <sheetId val="2"/>
    </sheetIdMap>
  </header>
  <header guid="{7789CA70-9583-469F-91DC-AD52E7FAFA29}" dateTime="2017-04-11T15:00:23" maxSheetId="3" userName="Gábriel Zsanett" r:id="rId93" minRId="4696" maxRId="4702">
    <sheetIdMap count="2">
      <sheetId val="1"/>
      <sheetId val="2"/>
    </sheetIdMap>
  </header>
  <header guid="{05CE9E7E-2F0C-41AB-8233-15A2D25D2D03}" dateTime="2017-04-11T15:02:31" maxSheetId="3" userName="Gábriel Zsanett" r:id="rId94" minRId="4703" maxRId="4710">
    <sheetIdMap count="2">
      <sheetId val="1"/>
      <sheetId val="2"/>
    </sheetIdMap>
  </header>
  <header guid="{1BCE5EA8-5D51-4A87-9E71-F4AA3058F802}" dateTime="2017-04-11T15:04:07" maxSheetId="3" userName="Gábriel Zsanett" r:id="rId95" minRId="4711" maxRId="4718">
    <sheetIdMap count="2">
      <sheetId val="1"/>
      <sheetId val="2"/>
    </sheetIdMap>
  </header>
  <header guid="{4B6F3F89-A172-4801-8129-98FFCC8BBE19}" dateTime="2017-04-11T15:07:32" maxSheetId="3" userName="Gábriel Zsanett" r:id="rId96" minRId="4719" maxRId="4722">
    <sheetIdMap count="2">
      <sheetId val="1"/>
      <sheetId val="2"/>
    </sheetIdMap>
  </header>
  <header guid="{CE5E7E22-4C87-4483-8908-464EB34A22DB}" dateTime="2017-04-11T15:09:01" maxSheetId="3" userName="Gábriel Zsanett" r:id="rId97" minRId="4723" maxRId="4729">
    <sheetIdMap count="2">
      <sheetId val="1"/>
      <sheetId val="2"/>
    </sheetIdMap>
  </header>
  <header guid="{025584C4-7710-457A-9292-9C2569D9C42F}" dateTime="2017-04-11T15:19:23" maxSheetId="3" userName="Gábriel Zsanett" r:id="rId98" minRId="4730" maxRId="4737">
    <sheetIdMap count="2">
      <sheetId val="1"/>
      <sheetId val="2"/>
    </sheetIdMap>
  </header>
  <header guid="{02DF8359-7431-4FDA-8159-95CFAD5188B5}" dateTime="2017-04-11T15:21:40" maxSheetId="3" userName="Gábriel Zsanett" r:id="rId99" minRId="4738" maxRId="4745">
    <sheetIdMap count="2">
      <sheetId val="1"/>
      <sheetId val="2"/>
    </sheetIdMap>
  </header>
  <header guid="{B8DFD432-34DC-4B70-A10A-1E4253EE29C4}" dateTime="2017-04-11T15:23:06" maxSheetId="3" userName="Gábriel Zsanett" r:id="rId100" minRId="4746" maxRId="4754">
    <sheetIdMap count="2">
      <sheetId val="1"/>
      <sheetId val="2"/>
    </sheetIdMap>
  </header>
  <header guid="{CF186B56-B111-45BB-97EA-A6C32B727B55}" dateTime="2017-04-11T15:28:18" maxSheetId="3" userName="Gábriel Zsanett" r:id="rId101" minRId="4757" maxRId="4762">
    <sheetIdMap count="2">
      <sheetId val="1"/>
      <sheetId val="2"/>
    </sheetIdMap>
  </header>
  <header guid="{B94A3CCD-345A-479B-9E50-E6EF429BA2B2}" dateTime="2017-04-11T15:29:57" maxSheetId="3" userName="Gábriel Zsanett" r:id="rId102" minRId="4763" maxRId="4768">
    <sheetIdMap count="2">
      <sheetId val="1"/>
      <sheetId val="2"/>
    </sheetIdMap>
  </header>
  <header guid="{6E2A0EE4-0AF5-4F9C-A459-65E3E306D718}" dateTime="2017-04-11T15:30:50" maxSheetId="3" userName="Gábriel Zsanett" r:id="rId103" minRId="4769" maxRId="4770">
    <sheetIdMap count="2">
      <sheetId val="1"/>
      <sheetId val="2"/>
    </sheetIdMap>
  </header>
  <header guid="{59D5C301-A5D5-426C-BF2A-0D4B4E8BE2FE}" dateTime="2017-04-11T15:33:48" maxSheetId="3" userName="Gábriel Zsanett" r:id="rId104" minRId="4771">
    <sheetIdMap count="2">
      <sheetId val="1"/>
      <sheetId val="2"/>
    </sheetIdMap>
  </header>
  <header guid="{3C06DF72-2172-4576-AA04-28584664310B}" dateTime="2017-04-11T15:38:04" maxSheetId="3" userName="Gábriel Zsanett" r:id="rId105" minRId="4772" maxRId="4774">
    <sheetIdMap count="2">
      <sheetId val="1"/>
      <sheetId val="2"/>
    </sheetIdMap>
  </header>
  <header guid="{AD702547-5A2C-4872-90DD-F29B2E988BE8}" dateTime="2017-04-11T15:49:53" maxSheetId="3" userName="Gábriel Zsanett" r:id="rId106" minRId="4775">
    <sheetIdMap count="2">
      <sheetId val="1"/>
      <sheetId val="2"/>
    </sheetIdMap>
  </header>
  <header guid="{364DE7E2-C658-4176-BAD5-F6D95168C16F}" dateTime="2017-04-11T15:51:10" maxSheetId="3" userName="Gábriel Zsanett" r:id="rId107" minRId="4776" maxRId="4778">
    <sheetIdMap count="2">
      <sheetId val="1"/>
      <sheetId val="2"/>
    </sheetIdMap>
  </header>
  <header guid="{0CE0F71D-B646-479A-9464-E821C00542E9}" dateTime="2017-04-11T16:22:39" maxSheetId="3" userName="Gábriel Zsanett" r:id="rId108" minRId="4779" maxRId="4786">
    <sheetIdMap count="2">
      <sheetId val="1"/>
      <sheetId val="2"/>
    </sheetIdMap>
  </header>
  <header guid="{619BDC64-2B67-4AAE-BD19-DC4C07F8B5F3}" dateTime="2017-04-11T16:24:30" maxSheetId="3" userName="Gábriel Zsanett" r:id="rId109">
    <sheetIdMap count="2">
      <sheetId val="1"/>
      <sheetId val="2"/>
    </sheetIdMap>
  </header>
  <header guid="{328F7AFD-3F70-4FB1-8766-C4725E2FC192}" dateTime="2017-04-11T16:27:12" maxSheetId="3" userName="Gábriel Zsanett" r:id="rId110" minRId="4787" maxRId="4796">
    <sheetIdMap count="2">
      <sheetId val="1"/>
      <sheetId val="2"/>
    </sheetIdMap>
  </header>
  <header guid="{D305E0F9-3C7D-4918-B3D0-F504ADAD6DB1}" dateTime="2017-04-11T16:27:58" maxSheetId="3" userName="Gábriel Zsanett" r:id="rId111" minRId="4797" maxRId="4801">
    <sheetIdMap count="2">
      <sheetId val="1"/>
      <sheetId val="2"/>
    </sheetIdMap>
  </header>
  <header guid="{ADCB8549-9D46-442B-89D6-CD1AF5A4D048}" dateTime="2017-04-11T16:29:31" maxSheetId="3" userName="Gábriel Zsanett" r:id="rId112">
    <sheetIdMap count="2">
      <sheetId val="1"/>
      <sheetId val="2"/>
    </sheetIdMap>
  </header>
  <header guid="{CCDB5B97-E944-47F3-9ECF-EC9F3CFB8882}" dateTime="2017-04-11T16:31:25" maxSheetId="3" userName="Gábriel Zsanett" r:id="rId113" minRId="4802" maxRId="4808">
    <sheetIdMap count="2">
      <sheetId val="1"/>
      <sheetId val="2"/>
    </sheetIdMap>
  </header>
  <header guid="{74974FF1-93AE-4739-ABC7-31A68AE7FC47}" dateTime="2017-04-11T16:32:53" maxSheetId="3" userName="Gábriel Zsanett" r:id="rId114" minRId="4809" maxRId="4815">
    <sheetIdMap count="2">
      <sheetId val="1"/>
      <sheetId val="2"/>
    </sheetIdMap>
  </header>
  <header guid="{54CF94DA-8DF6-4CA5-8E53-7F78D4627D75}" dateTime="2017-04-11T16:35:55" maxSheetId="3" userName="Gábriel Zsanett" r:id="rId115" minRId="4816" maxRId="4820">
    <sheetIdMap count="2">
      <sheetId val="1"/>
      <sheetId val="2"/>
    </sheetIdMap>
  </header>
  <header guid="{BB0D01F1-3FBA-436A-B49E-A353649130BA}" dateTime="2017-04-11T16:36:47" maxSheetId="3" userName="Gábriel Zsanett" r:id="rId116">
    <sheetIdMap count="2">
      <sheetId val="1"/>
      <sheetId val="2"/>
    </sheetIdMap>
  </header>
  <header guid="{FACFDB16-05CE-4951-B8C8-1658061C8C7D}" dateTime="2017-04-11T16:38:53" maxSheetId="3" userName="Gábriel Zsanett" r:id="rId117" minRId="4821" maxRId="4825">
    <sheetIdMap count="2">
      <sheetId val="1"/>
      <sheetId val="2"/>
    </sheetIdMap>
  </header>
  <header guid="{1587E17C-E130-4926-B843-6383A3D5357E}" dateTime="2017-04-11T16:40:54" maxSheetId="3" userName="Gábriel Zsanett" r:id="rId118" minRId="4826" maxRId="4832">
    <sheetIdMap count="2">
      <sheetId val="1"/>
      <sheetId val="2"/>
    </sheetIdMap>
  </header>
  <header guid="{D13F4B4C-E26E-4B73-AF70-359954424422}" dateTime="2017-04-12T08:30:04" maxSheetId="3" userName="Gábriel Zsanett" r:id="rId119" minRId="4833" maxRId="4838">
    <sheetIdMap count="2">
      <sheetId val="1"/>
      <sheetId val="2"/>
    </sheetIdMap>
  </header>
  <header guid="{276A54B7-31E1-432A-A760-13F49F6A9AEA}" dateTime="2017-04-12T08:31:44" maxSheetId="3" userName="Gábriel Zsanett" r:id="rId120" minRId="4841" maxRId="4845">
    <sheetIdMap count="2">
      <sheetId val="1"/>
      <sheetId val="2"/>
    </sheetIdMap>
  </header>
  <header guid="{3145543F-C33A-4142-A5B3-306F180DE70F}" dateTime="2017-04-12T09:02:33" maxSheetId="3" userName="Gábriel Zsanett" r:id="rId121" minRId="4846" maxRId="4847">
    <sheetIdMap count="2">
      <sheetId val="1"/>
      <sheetId val="2"/>
    </sheetIdMap>
  </header>
  <header guid="{3F47AF2D-08E2-4A25-A32C-31397421B473}" dateTime="2017-04-12T09:06:53" maxSheetId="3" userName="Gábriel Zsanett" r:id="rId122" minRId="4848" maxRId="4852">
    <sheetIdMap count="2">
      <sheetId val="1"/>
      <sheetId val="2"/>
    </sheetIdMap>
  </header>
  <header guid="{A7B267AC-E7F5-422E-8CB7-D634FCF47B4F}" dateTime="2017-04-12T09:19:16" maxSheetId="3" userName="KereszthegyiE" r:id="rId123" minRId="4853" maxRId="4872">
    <sheetIdMap count="2">
      <sheetId val="1"/>
      <sheetId val="2"/>
    </sheetIdMap>
  </header>
  <header guid="{81B8A50D-2063-4555-BC8B-F033D89F8E9C}" dateTime="2017-04-12T09:19:31" maxSheetId="3" userName="KereszthegyiE" r:id="rId124">
    <sheetIdMap count="2">
      <sheetId val="1"/>
      <sheetId val="2"/>
    </sheetIdMap>
  </header>
  <header guid="{C4CB76E2-36D5-4160-979F-579B4BE41147}" dateTime="2017-04-12T09:39:54" maxSheetId="3" userName="Gábriel Zsanett" r:id="rId125" minRId="4873" maxRId="4874">
    <sheetIdMap count="2">
      <sheetId val="1"/>
      <sheetId val="2"/>
    </sheetIdMap>
  </header>
  <header guid="{F960499C-75C2-436D-B199-999A97EBC252}" dateTime="2017-04-12T09:40:59" maxSheetId="3" userName="Gábriel Zsanett" r:id="rId126" minRId="4877" maxRId="4878">
    <sheetIdMap count="2">
      <sheetId val="1"/>
      <sheetId val="2"/>
    </sheetIdMap>
  </header>
  <header guid="{CB9D2EB9-6BB9-4883-98C8-AFBEF8C14BAF}" dateTime="2017-04-12T09:55:11" maxSheetId="3" userName="Gábriel Zsanett" r:id="rId127">
    <sheetIdMap count="2">
      <sheetId val="1"/>
      <sheetId val="2"/>
    </sheetIdMap>
  </header>
  <header guid="{F9052665-A2C4-48D4-910D-1E80BFD1DBF4}" dateTime="2017-04-12T10:06:13" maxSheetId="3" userName="Gábriel Zsanett" r:id="rId128">
    <sheetIdMap count="2">
      <sheetId val="1"/>
      <sheetId val="2"/>
    </sheetIdMap>
  </header>
  <header guid="{BC547D46-14E8-4ECE-8BEF-47C44899AB42}" dateTime="2017-04-12T10:07:18" maxSheetId="3" userName="Gábriel Zsanett" r:id="rId129">
    <sheetIdMap count="2">
      <sheetId val="1"/>
      <sheetId val="2"/>
    </sheetIdMap>
  </header>
  <header guid="{6D88F6C3-E246-4C69-9BB7-7F6AFA952576}" dateTime="2017-04-12T10:18:14" maxSheetId="3" userName="Gábriel Zsanett" r:id="rId130">
    <sheetIdMap count="2">
      <sheetId val="1"/>
      <sheetId val="2"/>
    </sheetIdMap>
  </header>
  <header guid="{724983E5-0937-4389-939D-622EC27960F4}" dateTime="2017-04-12T11:09:57" maxSheetId="3" userName="Gábriel Zsanett" r:id="rId131" minRId="4881" maxRId="4885">
    <sheetIdMap count="2">
      <sheetId val="1"/>
      <sheetId val="2"/>
    </sheetIdMap>
  </header>
  <header guid="{89F9E9BF-6DF2-4BB5-A589-F2940A783077}" dateTime="2017-04-12T11:10:56" maxSheetId="3" userName="Gábriel Zsanett" r:id="rId132" minRId="4886" maxRId="4887">
    <sheetIdMap count="2">
      <sheetId val="1"/>
      <sheetId val="2"/>
    </sheetIdMap>
  </header>
  <header guid="{30517685-E2DE-4E85-B7D0-F3365DEA69A5}" dateTime="2017-04-12T11:14:28" maxSheetId="3" userName="Gábriel Zsanett" r:id="rId133" minRId="4888">
    <sheetIdMap count="2">
      <sheetId val="1"/>
      <sheetId val="2"/>
    </sheetIdMap>
  </header>
  <header guid="{A249C511-4B30-4DA6-B73D-4C5B7BC78420}" dateTime="2017-04-12T13:19:05" maxSheetId="3" userName="Gábriel Zsanett" r:id="rId134" minRId="4889" maxRId="4895">
    <sheetIdMap count="2">
      <sheetId val="1"/>
      <sheetId val="2"/>
    </sheetIdMap>
  </header>
  <header guid="{172E2C65-9C75-460A-903A-18393F17B8BD}" dateTime="2017-04-12T13:19:43" maxSheetId="3" userName="Gábriel Zsanett" r:id="rId135">
    <sheetIdMap count="2">
      <sheetId val="1"/>
      <sheetId val="2"/>
    </sheetIdMap>
  </header>
  <header guid="{0D65245B-86EA-490C-B782-81A4D03C5B34}" dateTime="2017-04-12T13:20:13" maxSheetId="3" userName="Gábriel Zsanett" r:id="rId136" minRId="4896">
    <sheetIdMap count="2">
      <sheetId val="1"/>
      <sheetId val="2"/>
    </sheetIdMap>
  </header>
  <header guid="{6E53F7C8-8137-4878-B365-26DFC9B5152C}" dateTime="2017-04-12T13:23:03" maxSheetId="3" userName="Gábriel Zsanett" r:id="rId137" minRId="4898" maxRId="4901">
    <sheetIdMap count="2">
      <sheetId val="1"/>
      <sheetId val="2"/>
    </sheetIdMap>
  </header>
  <header guid="{0446C020-1117-4F0B-8505-127AA16C6087}" dateTime="2017-04-12T13:34:36" maxSheetId="3" userName="Gábriel Zsanett" r:id="rId138">
    <sheetIdMap count="2">
      <sheetId val="1"/>
      <sheetId val="2"/>
    </sheetIdMap>
  </header>
  <header guid="{A2548F63-618C-4DAC-98C2-15F92DDF7B21}" dateTime="2017-04-12T13:35:46" maxSheetId="3" userName="Gábriel Zsanett" r:id="rId139" minRId="4902">
    <sheetIdMap count="2">
      <sheetId val="1"/>
      <sheetId val="2"/>
    </sheetIdMap>
  </header>
  <header guid="{2E1882BE-3E52-451C-8A35-864229843810}" dateTime="2017-04-12T13:38:06" maxSheetId="3" userName="Gábriel Zsanett" r:id="rId140" minRId="4903" maxRId="5104">
    <sheetIdMap count="2">
      <sheetId val="1"/>
      <sheetId val="2"/>
    </sheetIdMap>
  </header>
  <header guid="{C911112D-AD90-4174-98F8-5136E0D6DBC2}" dateTime="2017-04-12T13:59:10" maxSheetId="3" userName="Gábriel Zsanett" r:id="rId141" minRId="5105" maxRId="5106">
    <sheetIdMap count="2">
      <sheetId val="1"/>
      <sheetId val="2"/>
    </sheetIdMap>
  </header>
  <header guid="{FE5C6AEB-0467-4CB6-B296-DD0E529A9EAE}" dateTime="2017-04-12T13:59:45" maxSheetId="3" userName="Gábriel Zsanett" r:id="rId142">
    <sheetIdMap count="2">
      <sheetId val="1"/>
      <sheetId val="2"/>
    </sheetIdMap>
  </header>
  <header guid="{CBD5DC9A-5706-43FD-9AEF-D40485536341}" dateTime="2017-04-12T15:28:48" maxSheetId="3" userName="Gábriel Zsanett" r:id="rId143">
    <sheetIdMap count="2">
      <sheetId val="1"/>
      <sheetId val="2"/>
    </sheetIdMap>
  </header>
  <header guid="{1064EC52-393F-42E4-BBBA-78EE0F8AAB0E}" dateTime="2017-04-12T15:43:07" maxSheetId="3" userName="Gábriel Zsanett" r:id="rId144">
    <sheetIdMap count="2">
      <sheetId val="1"/>
      <sheetId val="2"/>
    </sheetIdMap>
  </header>
  <header guid="{1C9FFC68-C5DA-43D6-A9E2-8DF1AC8F4D18}" dateTime="2017-04-13T11:43:10" maxSheetId="3" userName="Kovács László" r:id="rId145" minRId="5109" maxRId="7263">
    <sheetIdMap count="2">
      <sheetId val="1"/>
      <sheetId val="2"/>
    </sheetIdMap>
  </header>
  <header guid="{EB7666BA-06C8-4EB9-8356-0B9078648258}" dateTime="2017-04-13T12:53:14" maxSheetId="3" userName="Kovács László" r:id="rId146">
    <sheetIdMap count="2">
      <sheetId val="1"/>
      <sheetId val="2"/>
    </sheetIdMap>
  </header>
  <header guid="{FE16A6FC-C9E5-4D1B-91F2-5A628F6EE215}" dateTime="2017-04-18T09:55:48" maxSheetId="3" userName="Kovács László" r:id="rId147" minRId="7266" maxRId="15860">
    <sheetIdMap count="2">
      <sheetId val="1"/>
      <sheetId val="2"/>
    </sheetIdMap>
  </header>
  <header guid="{EA6CAD92-A55F-449A-8A9A-60516B07015E}" dateTime="2017-04-18T10:06:25" maxSheetId="3" userName="Kovács László" r:id="rId148" minRId="15862" maxRId="28416">
    <sheetIdMap count="2">
      <sheetId val="1"/>
      <sheetId val="2"/>
    </sheetIdMap>
  </header>
  <header guid="{70904053-1CDD-4D1F-935E-D33377A22390}" dateTime="2017-04-18T10:08:16" maxSheetId="3" userName="Kovács László" r:id="rId149">
    <sheetIdMap count="2">
      <sheetId val="1"/>
      <sheetId val="2"/>
    </sheetIdMap>
  </header>
  <header guid="{1151CF6F-F993-4977-AC5E-9029B7E668A8}" dateTime="2017-04-18T10:10:20" maxSheetId="3" userName="Kovács László" r:id="rId150">
    <sheetIdMap count="2">
      <sheetId val="1"/>
      <sheetId val="2"/>
    </sheetIdMap>
  </header>
  <header guid="{07C54CAD-AD4C-4528-B55A-02F5A6133D0B}" dateTime="2017-04-18T10:11:05" maxSheetId="3" userName="Kovács László" r:id="rId151">
    <sheetIdMap count="2">
      <sheetId val="1"/>
      <sheetId val="2"/>
    </sheetIdMap>
  </header>
  <header guid="{3BA2AB8F-7847-428A-AFF0-8A9A44A6168D}" dateTime="2017-04-18T10:12:38" maxSheetId="3" userName="Kovács László" r:id="rId152">
    <sheetIdMap count="2">
      <sheetId val="1"/>
      <sheetId val="2"/>
    </sheetIdMap>
  </header>
  <header guid="{968C545E-B492-4E4F-A474-DCB78FF54088}" dateTime="2017-04-18T10:16:29" maxSheetId="3" userName="Kovács László" r:id="rId153">
    <sheetIdMap count="2">
      <sheetId val="1"/>
      <sheetId val="2"/>
    </sheetIdMap>
  </header>
  <header guid="{A4C53536-2811-474D-88E7-BED0B4E300E4}" dateTime="2017-04-18T10:44:10" maxSheetId="3" userName="Kovács László" r:id="rId154" minRId="28419" maxRId="28420">
    <sheetIdMap count="2">
      <sheetId val="1"/>
      <sheetId val="2"/>
    </sheetIdMap>
  </header>
  <header guid="{0C99925F-C510-47CE-B353-C2DC34CB2CE1}" dateTime="2017-04-18T10:53:43" maxSheetId="3" userName="Kovács László" r:id="rId155" minRId="28421" maxRId="2842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BCCA54C-0B24-4325-9F93-351253FC7D91}" action="delete"/>
  <rdn rId="0" localSheetId="1" customView="1" name="Z_BBCCA54C_0B24_4325_9F93_351253FC7D91_.wvu.FilterData" hidden="1" oldHidden="1">
    <formula>Munka1!$A$1:$S$2114</formula>
    <oldFormula>Munka1!$A$1:$S$2114</oldFormula>
  </rdn>
  <rcv guid="{BBCCA54C-0B24-4325-9F93-351253FC7D9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21" sId="1" numFmtId="4">
    <oc r="O422">
      <v>2061752</v>
    </oc>
    <nc r="O422">
      <v>2008200</v>
    </nc>
  </rcc>
  <rcc rId="28422" sId="1" numFmtId="4">
    <oc r="P422">
      <v>1030876</v>
    </oc>
    <nc r="P422">
      <v>1004100</v>
    </nc>
  </rcc>
  <rcc rId="28423" sId="1" numFmtId="4">
    <oc r="Q422">
      <v>1030876</v>
    </oc>
    <nc r="Q422">
      <v>1004100</v>
    </nc>
  </rcc>
  <rcc rId="28424" sId="1" numFmtId="4">
    <oc r="O303">
      <v>1901096</v>
    </oc>
    <nc r="O303">
      <v>1874320</v>
    </nc>
  </rcc>
  <rcc rId="28425" sId="1" numFmtId="4">
    <oc r="P303">
      <v>950548</v>
    </oc>
    <nc r="P303">
      <v>937160</v>
    </nc>
  </rcc>
  <rcc rId="28426" sId="1" numFmtId="4">
    <oc r="Q303">
      <v>950548</v>
    </oc>
    <nc r="Q303">
      <v>937160</v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2113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5109" sId="1">
    <nc r="P2113">
      <f>SUBTOTAL(9,P212:P2112)</f>
    </nc>
  </rcc>
  <rm rId="5110" sheetId="1" source="U2" destination="U1" sourceSheetId="1"/>
  <rm rId="5111" sheetId="1" source="U3" destination="V1" sourceSheetId="1"/>
  <rm rId="5112" sheetId="2" source="U1" destination="A1" sourceSheetId="1">
    <rfmt sheetId="2" sqref="A1" start="0" length="0">
      <dxf>
        <alignment vertical="center" wrapText="1" readingOrder="0"/>
      </dxf>
    </rfmt>
  </rm>
  <rcc rId="5113" sId="1">
    <nc r="S212">
      <f>P212*U212</f>
    </nc>
  </rcc>
  <rcc rId="5114" sId="1">
    <nc r="S212">
      <f>P212*2</f>
    </nc>
  </rcc>
  <rfmt sheetId="1" sqref="U212">
    <dxf>
      <numFmt numFmtId="2" formatCode="0.00"/>
    </dxf>
  </rfmt>
  <rcc rId="5115" sId="1">
    <nc r="S212">
      <f>P212*U212</f>
    </nc>
  </rcc>
  <rcc rId="5116" sId="1">
    <nc r="S212">
      <f>P212*1519355.9</f>
    </nc>
  </rcc>
  <rcc rId="5117" sId="1" numFmtId="4">
    <nc r="U212">
      <v>1519355.9</v>
    </nc>
  </rcc>
  <rcc rId="5118" sId="1">
    <nc r="S212">
      <f>P212*U212</f>
    </nc>
  </rcc>
  <rcc rId="5119" sId="1">
    <nc r="S212">
      <f>P212*$U$212</f>
    </nc>
  </rcc>
  <rcc rId="5120" sId="1">
    <nc r="S213">
      <f>P213*$U$212</f>
    </nc>
  </rcc>
  <rcc rId="5121" sId="1">
    <nc r="S214">
      <f>P214*$U$212</f>
    </nc>
  </rcc>
  <rcc rId="5122" sId="1">
    <nc r="S213">
      <v>0</v>
    </nc>
  </rcc>
  <rcc rId="5123" sId="1">
    <nc r="S1672">
      <v>0</v>
    </nc>
  </rcc>
  <rcc rId="5124" sId="1">
    <nc r="S1827">
      <v>0</v>
    </nc>
  </rcc>
  <rcc rId="5125" sId="2">
    <nc r="A1">
      <f>1648500000/2170</f>
    </nc>
  </rcc>
  <rcc rId="5126" sId="2">
    <nc r="B1">
      <f>2052*A1</f>
    </nc>
  </rcc>
  <rcc rId="5127" sId="2">
    <nc r="B2">
      <f>118*A1</f>
    </nc>
  </rcc>
  <rcc rId="5128" sId="2">
    <nc r="C2">
      <f>B2/2468</f>
    </nc>
  </rcc>
  <rcc rId="5129" sId="2">
    <nc r="C1">
      <f>B1/58218</f>
    </nc>
  </rcc>
  <rcc rId="5130" sId="1">
    <nc r="S3">
      <f>P3*Munka2!C2</f>
    </nc>
  </rcc>
  <rcc rId="5131" sId="1">
    <nc r="S4">
      <f>P4*Munka2!C3</f>
    </nc>
  </rcc>
  <rcc rId="5132" sId="1">
    <nc r="U1">
      <v>26776.221521112526</v>
    </nc>
  </rcc>
  <rcc rId="5133" sId="1">
    <nc r="V1">
      <v>36321.691849218383</v>
    </nc>
  </rcc>
  <rcc rId="5134" sId="1">
    <nc r="S2">
      <f>P2*Munka1!U1</f>
    </nc>
  </rcc>
  <rcc rId="5135" sId="1">
    <nc r="S2">
      <f>P2*U1</f>
    </nc>
  </rcc>
  <rcc rId="5136" sId="1">
    <nc r="S2">
      <f>P2*$U$1</f>
    </nc>
  </rcc>
  <rcc rId="5137" sId="1">
    <nc r="S3">
      <f>P3*$U$1</f>
    </nc>
  </rcc>
  <rcc rId="5138" sId="1">
    <nc r="S4">
      <f>P4*$U$1</f>
    </nc>
  </rcc>
  <rcc rId="5139" sId="1">
    <nc r="S5">
      <f>P5*$U$1</f>
    </nc>
  </rcc>
  <rcc rId="5140" sId="1">
    <nc r="S6">
      <f>P6*$U$1</f>
    </nc>
  </rcc>
  <rcc rId="5141" sId="1">
    <nc r="S3">
      <f>P3*$U$1</f>
    </nc>
  </rcc>
  <rcc rId="5142" sId="1">
    <nc r="S4">
      <f>P4*$U$1</f>
    </nc>
  </rcc>
  <rcc rId="5143" sId="1">
    <nc r="S5">
      <f>P5*$U$1</f>
    </nc>
  </rcc>
  <rcc rId="5144" sId="1">
    <nc r="S6">
      <f>P6*$U$1</f>
    </nc>
  </rcc>
  <rcc rId="5145" sId="1">
    <nc r="S7">
      <f>P7*$U$1</f>
    </nc>
  </rcc>
  <rcc rId="5146" sId="1">
    <nc r="S8">
      <f>P8*$U$1</f>
    </nc>
  </rcc>
  <rcc rId="5147" sId="1">
    <nc r="S9">
      <f>P9*$U$1</f>
    </nc>
  </rcc>
  <rcc rId="5148" sId="1">
    <nc r="S10">
      <f>P10*$U$1</f>
    </nc>
  </rcc>
  <rcc rId="5149" sId="1">
    <nc r="S11">
      <f>P11*$U$1</f>
    </nc>
  </rcc>
  <rcc rId="5150" sId="1">
    <nc r="S12">
      <f>P12*$U$1</f>
    </nc>
  </rcc>
  <rcc rId="5151" sId="1">
    <nc r="S13">
      <f>P13*$U$1</f>
    </nc>
  </rcc>
  <rcc rId="5152" sId="1">
    <nc r="S14">
      <f>P14*$U$1</f>
    </nc>
  </rcc>
  <rcc rId="5153" sId="1">
    <nc r="S15">
      <f>P15*$U$1</f>
    </nc>
  </rcc>
  <rcc rId="5154" sId="1">
    <nc r="S16">
      <f>P16*$U$1</f>
    </nc>
  </rcc>
  <rcc rId="5155" sId="1">
    <nc r="S17">
      <f>P17*$U$1</f>
    </nc>
  </rcc>
  <rcc rId="5156" sId="1">
    <nc r="S18">
      <f>P18*$U$1</f>
    </nc>
  </rcc>
  <rcc rId="5157" sId="1">
    <nc r="S19">
      <f>P19*$U$1</f>
    </nc>
  </rcc>
  <rcc rId="5158" sId="1">
    <nc r="S20">
      <f>P20*$U$1</f>
    </nc>
  </rcc>
  <rcc rId="5159" sId="1">
    <nc r="S21">
      <f>P21*$U$1</f>
    </nc>
  </rcc>
  <rcc rId="5160" sId="1">
    <nc r="S22">
      <f>P22*$U$1</f>
    </nc>
  </rcc>
  <rcc rId="5161" sId="1">
    <nc r="S23">
      <f>P23*$U$1</f>
    </nc>
  </rcc>
  <rcc rId="5162" sId="1">
    <nc r="S24">
      <f>P24*$U$1</f>
    </nc>
  </rcc>
  <rcc rId="5163" sId="1">
    <nc r="S25">
      <f>P25*$U$1</f>
    </nc>
  </rcc>
  <rcc rId="5164" sId="1">
    <nc r="S26">
      <f>P26*$U$1</f>
    </nc>
  </rcc>
  <rcc rId="5165" sId="1">
    <nc r="S27">
      <f>P27*$U$1</f>
    </nc>
  </rcc>
  <rcc rId="5166" sId="1">
    <nc r="S28">
      <f>P28*$U$1</f>
    </nc>
  </rcc>
  <rcc rId="5167" sId="1">
    <nc r="S29">
      <f>P29*$U$1</f>
    </nc>
  </rcc>
  <rcc rId="5168" sId="1">
    <nc r="S30">
      <f>P30*$U$1</f>
    </nc>
  </rcc>
  <rcc rId="5169" sId="1">
    <nc r="S31">
      <f>P31*$U$1</f>
    </nc>
  </rcc>
  <rcc rId="5170" sId="1">
    <nc r="S32">
      <f>P32*$U$1</f>
    </nc>
  </rcc>
  <rcc rId="5171" sId="1">
    <nc r="S33">
      <f>P33*$U$1</f>
    </nc>
  </rcc>
  <rcc rId="5172" sId="1">
    <nc r="S34">
      <f>P34*$U$1</f>
    </nc>
  </rcc>
  <rcc rId="5173" sId="1">
    <nc r="S35">
      <f>P35*$U$1</f>
    </nc>
  </rcc>
  <rcc rId="5174" sId="1">
    <nc r="S36">
      <f>P36*$U$1</f>
    </nc>
  </rcc>
  <rcc rId="5175" sId="1">
    <nc r="S37">
      <f>P37*$U$1</f>
    </nc>
  </rcc>
  <rcc rId="5176" sId="1">
    <nc r="S38">
      <f>P38*$U$1</f>
    </nc>
  </rcc>
  <rcc rId="5177" sId="1">
    <nc r="S39">
      <f>P39*$U$1</f>
    </nc>
  </rcc>
  <rcc rId="5178" sId="1">
    <nc r="S40">
      <f>P40*$U$1</f>
    </nc>
  </rcc>
  <rcc rId="5179" sId="1">
    <nc r="S41">
      <f>P41*$U$1</f>
    </nc>
  </rcc>
  <rcc rId="5180" sId="1">
    <nc r="S42">
      <f>P42*$U$1</f>
    </nc>
  </rcc>
  <rcc rId="5181" sId="1">
    <nc r="S43">
      <f>P43*$U$1</f>
    </nc>
  </rcc>
  <rcc rId="5182" sId="1">
    <nc r="S44">
      <f>P44*$U$1</f>
    </nc>
  </rcc>
  <rcc rId="5183" sId="1">
    <nc r="S45">
      <f>P45*$U$1</f>
    </nc>
  </rcc>
  <rcc rId="5184" sId="1">
    <nc r="S46">
      <f>P46*$U$1</f>
    </nc>
  </rcc>
  <rcc rId="5185" sId="1">
    <nc r="S47">
      <f>P47*$U$1</f>
    </nc>
  </rcc>
  <rcc rId="5186" sId="1">
    <nc r="S48">
      <f>P48*$U$1</f>
    </nc>
  </rcc>
  <rcc rId="5187" sId="1">
    <nc r="S49">
      <f>P49*$U$1</f>
    </nc>
  </rcc>
  <rcc rId="5188" sId="1">
    <nc r="S50">
      <f>P50*$U$1</f>
    </nc>
  </rcc>
  <rcc rId="5189" sId="1">
    <nc r="S51">
      <f>P51*$U$1</f>
    </nc>
  </rcc>
  <rcc rId="5190" sId="1">
    <nc r="S52">
      <f>P52*$U$1</f>
    </nc>
  </rcc>
  <rcc rId="5191" sId="1">
    <nc r="S53">
      <f>P53*$U$1</f>
    </nc>
  </rcc>
  <rcc rId="5192" sId="1">
    <nc r="S54">
      <f>P54*$U$1</f>
    </nc>
  </rcc>
  <rcc rId="5193" sId="1">
    <nc r="S55">
      <f>P55*$U$1</f>
    </nc>
  </rcc>
  <rcc rId="5194" sId="1">
    <nc r="S56">
      <f>P56*$U$1</f>
    </nc>
  </rcc>
  <rcc rId="5195" sId="1">
    <nc r="S57">
      <f>P57*$U$1</f>
    </nc>
  </rcc>
  <rcc rId="5196" sId="1">
    <nc r="S58">
      <f>P58*$U$1</f>
    </nc>
  </rcc>
  <rcc rId="5197" sId="1">
    <nc r="S59">
      <f>P59*$U$1</f>
    </nc>
  </rcc>
  <rcc rId="5198" sId="1">
    <nc r="S60">
      <f>P60*$U$1</f>
    </nc>
  </rcc>
  <rcc rId="5199" sId="1">
    <nc r="S61">
      <f>P61*$U$1</f>
    </nc>
  </rcc>
  <rcc rId="5200" sId="1">
    <nc r="S62">
      <f>P62*$U$1</f>
    </nc>
  </rcc>
  <rcc rId="5201" sId="1">
    <nc r="S63">
      <f>P63*$U$1</f>
    </nc>
  </rcc>
  <rcc rId="5202" sId="1">
    <nc r="S64">
      <f>P64*$U$1</f>
    </nc>
  </rcc>
  <rcc rId="5203" sId="1">
    <nc r="S65">
      <f>P65*$U$1</f>
    </nc>
  </rcc>
  <rcc rId="5204" sId="1">
    <nc r="S66">
      <f>P66*$U$1</f>
    </nc>
  </rcc>
  <rcc rId="5205" sId="1">
    <nc r="S67">
      <f>P67*$U$1</f>
    </nc>
  </rcc>
  <rcc rId="5206" sId="1">
    <nc r="S68">
      <f>P68*$U$1</f>
    </nc>
  </rcc>
  <rcc rId="5207" sId="1">
    <nc r="S69">
      <f>P69*$U$1</f>
    </nc>
  </rcc>
  <rcc rId="5208" sId="1">
    <nc r="S70">
      <f>P70*$U$1</f>
    </nc>
  </rcc>
  <rcc rId="5209" sId="1">
    <nc r="S71">
      <f>P71*$U$1</f>
    </nc>
  </rcc>
  <rcc rId="5210" sId="1">
    <nc r="S72">
      <f>P72*$U$1</f>
    </nc>
  </rcc>
  <rcc rId="5211" sId="1">
    <nc r="S73">
      <f>P73*$U$1</f>
    </nc>
  </rcc>
  <rcc rId="5212" sId="1">
    <nc r="S74">
      <f>P74*$U$1</f>
    </nc>
  </rcc>
  <rcc rId="5213" sId="1">
    <nc r="S75">
      <f>P75*$U$1</f>
    </nc>
  </rcc>
  <rcc rId="5214" sId="1">
    <nc r="S76">
      <f>P76*$U$1</f>
    </nc>
  </rcc>
  <rcc rId="5215" sId="1">
    <nc r="S77">
      <f>P77*$U$1</f>
    </nc>
  </rcc>
  <rcc rId="5216" sId="1">
    <nc r="S78">
      <f>P78*$U$1</f>
    </nc>
  </rcc>
  <rcc rId="5217" sId="1">
    <nc r="S79">
      <f>P79*$U$1</f>
    </nc>
  </rcc>
  <rcc rId="5218" sId="1">
    <nc r="S80">
      <f>P80*$U$1</f>
    </nc>
  </rcc>
  <rcc rId="5219" sId="1">
    <nc r="S81">
      <f>P81*$U$1</f>
    </nc>
  </rcc>
  <rcc rId="5220" sId="1">
    <nc r="S82">
      <f>P82*$U$1</f>
    </nc>
  </rcc>
  <rcc rId="5221" sId="1">
    <nc r="S83">
      <f>P83*$U$1</f>
    </nc>
  </rcc>
  <rcc rId="5222" sId="1">
    <nc r="S84">
      <f>P84*$U$1</f>
    </nc>
  </rcc>
  <rcc rId="5223" sId="1">
    <nc r="S85">
      <f>P85*$U$1</f>
    </nc>
  </rcc>
  <rcc rId="5224" sId="1">
    <nc r="S86">
      <f>P86*$U$1</f>
    </nc>
  </rcc>
  <rcc rId="5225" sId="1">
    <nc r="S87">
      <f>P87*$U$1</f>
    </nc>
  </rcc>
  <rcc rId="5226" sId="1">
    <nc r="S88">
      <f>P88*$U$1</f>
    </nc>
  </rcc>
  <rcc rId="5227" sId="1">
    <nc r="S89">
      <f>P89*$U$1</f>
    </nc>
  </rcc>
  <rcc rId="5228" sId="1">
    <nc r="S90">
      <f>P90*$U$1</f>
    </nc>
  </rcc>
  <rcc rId="5229" sId="1">
    <nc r="S91">
      <f>P91*$U$1</f>
    </nc>
  </rcc>
  <rcc rId="5230" sId="1">
    <nc r="S92">
      <f>P92*$U$1</f>
    </nc>
  </rcc>
  <rcc rId="5231" sId="1">
    <nc r="S93">
      <f>P93*$U$1</f>
    </nc>
  </rcc>
  <rcc rId="5232" sId="1">
    <nc r="S94">
      <f>P94*$U$1</f>
    </nc>
  </rcc>
  <rcc rId="5233" sId="1">
    <nc r="S95">
      <f>P95*$U$1</f>
    </nc>
  </rcc>
  <rcc rId="5234" sId="1">
    <nc r="S96">
      <f>P96*$U$1</f>
    </nc>
  </rcc>
  <rcc rId="5235" sId="1">
    <nc r="S97">
      <f>P97*$U$1</f>
    </nc>
  </rcc>
  <rcc rId="5236" sId="1">
    <nc r="S98">
      <f>P98*$U$1</f>
    </nc>
  </rcc>
  <rcc rId="5237" sId="1">
    <nc r="S99">
      <f>P99*$U$1</f>
    </nc>
  </rcc>
  <rcc rId="5238" sId="1">
    <nc r="S100">
      <f>P100*$U$1</f>
    </nc>
  </rcc>
  <rcc rId="5239" sId="1">
    <nc r="S101">
      <f>P101*$U$1</f>
    </nc>
  </rcc>
  <rcc rId="5240" sId="1">
    <nc r="S102">
      <f>P102*$U$1</f>
    </nc>
  </rcc>
  <rcc rId="5241" sId="1">
    <nc r="S103">
      <f>P103*$U$1</f>
    </nc>
  </rcc>
  <rcc rId="5242" sId="1">
    <nc r="S104">
      <f>P104*$U$1</f>
    </nc>
  </rcc>
  <rcc rId="5243" sId="1">
    <nc r="S105">
      <f>P105*$U$1</f>
    </nc>
  </rcc>
  <rcc rId="5244" sId="1">
    <nc r="S106">
      <f>P106*$U$1</f>
    </nc>
  </rcc>
  <rcc rId="5245" sId="1">
    <nc r="S107">
      <f>P107*$U$1</f>
    </nc>
  </rcc>
  <rcc rId="5246" sId="1">
    <nc r="S108">
      <f>P108*$U$1</f>
    </nc>
  </rcc>
  <rcc rId="5247" sId="1" odxf="1" dxf="1">
    <nc r="S109">
      <f>P109*$U$1</f>
    </nc>
    <odxf>
      <alignment horizontal="left" vertical="top" readingOrder="0"/>
    </odxf>
    <ndxf>
      <alignment horizontal="general" vertical="bottom" readingOrder="0"/>
    </ndxf>
  </rcc>
  <rcc rId="5248" sId="1">
    <nc r="S110">
      <f>P110*$U$1</f>
    </nc>
  </rcc>
  <rcc rId="5249" sId="1">
    <nc r="S111">
      <f>P111*$U$1</f>
    </nc>
  </rcc>
  <rcc rId="5250" sId="1">
    <nc r="S112">
      <f>P112*$U$1</f>
    </nc>
  </rcc>
  <rcc rId="5251" sId="1">
    <nc r="S113">
      <f>P113*$U$1</f>
    </nc>
  </rcc>
  <rcc rId="5252" sId="1">
    <nc r="S114">
      <f>P114*$U$1</f>
    </nc>
  </rcc>
  <rcc rId="5253" sId="1">
    <nc r="S115">
      <f>P115*$U$1</f>
    </nc>
  </rcc>
  <rcc rId="5254" sId="1">
    <nc r="S116">
      <f>P116*$U$1</f>
    </nc>
  </rcc>
  <rcc rId="5255" sId="1">
    <nc r="S117">
      <f>P117*$U$1</f>
    </nc>
  </rcc>
  <rcc rId="5256" sId="1">
    <nc r="S118">
      <f>P118*$U$1</f>
    </nc>
  </rcc>
  <rcc rId="5257" sId="1">
    <nc r="S119">
      <f>P119*$U$1</f>
    </nc>
  </rcc>
  <rcc rId="5258" sId="1">
    <nc r="S120">
      <f>P120*$U$1</f>
    </nc>
  </rcc>
  <rcc rId="5259" sId="1">
    <nc r="S121">
      <f>P121*$U$1</f>
    </nc>
  </rcc>
  <rcc rId="5260" sId="1">
    <nc r="S122">
      <f>P122*$U$1</f>
    </nc>
  </rcc>
  <rcc rId="5261" sId="1">
    <nc r="S123">
      <f>P123*$U$1</f>
    </nc>
  </rcc>
  <rcc rId="5262" sId="1">
    <nc r="S124">
      <f>P124*$U$1</f>
    </nc>
  </rcc>
  <rcc rId="5263" sId="1">
    <nc r="S125">
      <f>P125*$U$1</f>
    </nc>
  </rcc>
  <rcc rId="5264" sId="1">
    <nc r="S126">
      <f>P126*$U$1</f>
    </nc>
  </rcc>
  <rcc rId="5265" sId="1">
    <nc r="S127">
      <f>P127*$U$1</f>
    </nc>
  </rcc>
  <rcc rId="5266" sId="1">
    <nc r="S128">
      <f>P128*$U$1</f>
    </nc>
  </rcc>
  <rcc rId="5267" sId="1">
    <nc r="S129">
      <f>P129*$U$1</f>
    </nc>
  </rcc>
  <rcc rId="5268" sId="1">
    <nc r="S130">
      <f>P130*$U$1</f>
    </nc>
  </rcc>
  <rcc rId="5269" sId="1">
    <nc r="S131">
      <f>P131*$U$1</f>
    </nc>
  </rcc>
  <rcc rId="5270" sId="1">
    <nc r="S132">
      <f>P132*$U$1</f>
    </nc>
  </rcc>
  <rcc rId="5271" sId="1">
    <nc r="S133">
      <f>P133*$U$1</f>
    </nc>
  </rcc>
  <rcc rId="5272" sId="1">
    <nc r="S134">
      <f>P134*$U$1</f>
    </nc>
  </rcc>
  <rcc rId="5273" sId="1">
    <nc r="S135">
      <f>P135*$U$1</f>
    </nc>
  </rcc>
  <rcc rId="5274" sId="1">
    <nc r="S136">
      <f>P136*$U$1</f>
    </nc>
  </rcc>
  <rcc rId="5275" sId="1">
    <nc r="S137">
      <f>P137*$U$1</f>
    </nc>
  </rcc>
  <rcc rId="5276" sId="1">
    <nc r="S138">
      <f>P138*$U$1</f>
    </nc>
  </rcc>
  <rcc rId="5277" sId="1">
    <nc r="S139">
      <f>P139*$U$1</f>
    </nc>
  </rcc>
  <rcc rId="5278" sId="1">
    <nc r="S140">
      <f>P140*$U$1</f>
    </nc>
  </rcc>
  <rcc rId="5279" sId="1">
    <nc r="S141">
      <f>P141*$U$1</f>
    </nc>
  </rcc>
  <rcc rId="5280" sId="1">
    <nc r="S142">
      <f>P142*$U$1</f>
    </nc>
  </rcc>
  <rcc rId="5281" sId="1">
    <nc r="S143">
      <f>P143*$U$1</f>
    </nc>
  </rcc>
  <rcc rId="5282" sId="1">
    <nc r="S144">
      <f>P144*$U$1</f>
    </nc>
  </rcc>
  <rcc rId="5283" sId="1">
    <nc r="S145">
      <f>P145*$U$1</f>
    </nc>
  </rcc>
  <rcc rId="5284" sId="1">
    <nc r="S146">
      <f>P146*$U$1</f>
    </nc>
  </rcc>
  <rcc rId="5285" sId="1">
    <nc r="S147">
      <f>P147*$U$1</f>
    </nc>
  </rcc>
  <rcc rId="5286" sId="1">
    <nc r="S148">
      <f>P148*$U$1</f>
    </nc>
  </rcc>
  <rcc rId="5287" sId="1">
    <nc r="S149">
      <f>P149*$U$1</f>
    </nc>
  </rcc>
  <rcc rId="5288" sId="1">
    <nc r="S150">
      <f>P150*$U$1</f>
    </nc>
  </rcc>
  <rcc rId="5289" sId="1">
    <nc r="S151">
      <f>P151*$U$1</f>
    </nc>
  </rcc>
  <rcc rId="5290" sId="1">
    <nc r="S152">
      <f>P152*$U$1</f>
    </nc>
  </rcc>
  <rcc rId="5291" sId="1">
    <nc r="S153">
      <f>P153*$U$1</f>
    </nc>
  </rcc>
  <rcc rId="5292" sId="1">
    <nc r="S154">
      <f>P154*$U$1</f>
    </nc>
  </rcc>
  <rcc rId="5293" sId="1">
    <nc r="S155">
      <f>P155*$U$1</f>
    </nc>
  </rcc>
  <rcc rId="5294" sId="1">
    <nc r="S156">
      <f>P156*$U$1</f>
    </nc>
  </rcc>
  <rcc rId="5295" sId="1">
    <nc r="S157">
      <f>P157*$U$1</f>
    </nc>
  </rcc>
  <rcc rId="5296" sId="1">
    <nc r="S158">
      <f>P158*$U$1</f>
    </nc>
  </rcc>
  <rcc rId="5297" sId="1">
    <nc r="S159">
      <f>P159*$U$1</f>
    </nc>
  </rcc>
  <rcc rId="5298" sId="1">
    <nc r="S160">
      <f>P160*$U$1</f>
    </nc>
  </rcc>
  <rcc rId="5299" sId="1">
    <nc r="S161">
      <f>P161*$U$1</f>
    </nc>
  </rcc>
  <rcc rId="5300" sId="1">
    <nc r="S162">
      <f>P162*$U$1</f>
    </nc>
  </rcc>
  <rcc rId="5301" sId="1">
    <nc r="S163">
      <f>P163*$U$1</f>
    </nc>
  </rcc>
  <rcc rId="5302" sId="1">
    <nc r="S164">
      <f>P164*$U$1</f>
    </nc>
  </rcc>
  <rcc rId="5303" sId="1">
    <nc r="S165">
      <f>P165*$U$1</f>
    </nc>
  </rcc>
  <rcc rId="5304" sId="1">
    <nc r="S166">
      <f>P166*$U$1</f>
    </nc>
  </rcc>
  <rcc rId="5305" sId="1">
    <nc r="S167">
      <f>P167*$U$1</f>
    </nc>
  </rcc>
  <rcc rId="5306" sId="1">
    <nc r="S168">
      <f>P168*$U$1</f>
    </nc>
  </rcc>
  <rcc rId="5307" sId="1">
    <nc r="S169">
      <f>P169*$U$1</f>
    </nc>
  </rcc>
  <rcc rId="5308" sId="1">
    <nc r="S170">
      <f>P170*$U$1</f>
    </nc>
  </rcc>
  <rcc rId="5309" sId="1">
    <nc r="S171">
      <f>P171*$U$1</f>
    </nc>
  </rcc>
  <rcc rId="5310" sId="1">
    <nc r="S172">
      <f>P172*$U$1</f>
    </nc>
  </rcc>
  <rcc rId="5311" sId="1">
    <nc r="S173">
      <f>P173*$U$1</f>
    </nc>
  </rcc>
  <rcc rId="5312" sId="1">
    <nc r="S174">
      <f>P174*$U$1</f>
    </nc>
  </rcc>
  <rcc rId="5313" sId="1">
    <nc r="S175">
      <f>P175*$U$1</f>
    </nc>
  </rcc>
  <rcc rId="5314" sId="1">
    <nc r="S176">
      <f>P176*$U$1</f>
    </nc>
  </rcc>
  <rcc rId="5315" sId="1">
    <nc r="S177">
      <f>P177*$U$1</f>
    </nc>
  </rcc>
  <rcc rId="5316" sId="1">
    <nc r="S178">
      <f>P178*$U$1</f>
    </nc>
  </rcc>
  <rcc rId="5317" sId="1">
    <nc r="S179">
      <f>P179*$U$1</f>
    </nc>
  </rcc>
  <rcc rId="5318" sId="1">
    <nc r="S180">
      <f>P180*$U$1</f>
    </nc>
  </rcc>
  <rcc rId="5319" sId="1">
    <nc r="S181">
      <f>P181*$U$1</f>
    </nc>
  </rcc>
  <rcc rId="5320" sId="1">
    <nc r="S182">
      <f>P182*$U$1</f>
    </nc>
  </rcc>
  <rcc rId="5321" sId="1">
    <nc r="S183">
      <f>P183*$U$1</f>
    </nc>
  </rcc>
  <rcc rId="5322" sId="1">
    <nc r="S184">
      <f>P184*$U$1</f>
    </nc>
  </rcc>
  <rcc rId="5323" sId="1">
    <nc r="S185">
      <f>P185*$U$1</f>
    </nc>
  </rcc>
  <rcc rId="5324" sId="1">
    <nc r="S186">
      <f>P186*$U$1</f>
    </nc>
  </rcc>
  <rcc rId="5325" sId="1">
    <nc r="S187">
      <f>P187*$U$1</f>
    </nc>
  </rcc>
  <rcc rId="5326" sId="1">
    <nc r="S188">
      <f>P188*$U$1</f>
    </nc>
  </rcc>
  <rcc rId="5327" sId="1">
    <nc r="S189">
      <f>P189*$U$1</f>
    </nc>
  </rcc>
  <rcc rId="5328" sId="1">
    <nc r="S190">
      <f>P190*$U$1</f>
    </nc>
  </rcc>
  <rcc rId="5329" sId="1">
    <nc r="S191">
      <f>P191*$U$1</f>
    </nc>
  </rcc>
  <rcc rId="5330" sId="1">
    <nc r="S192">
      <f>P192*$U$1</f>
    </nc>
  </rcc>
  <rcc rId="5331" sId="1">
    <nc r="S193">
      <f>P193*$U$1</f>
    </nc>
  </rcc>
  <rcc rId="5332" sId="1">
    <nc r="S194">
      <f>P194*$U$1</f>
    </nc>
  </rcc>
  <rcc rId="5333" sId="1">
    <nc r="S195">
      <f>P195*$U$1</f>
    </nc>
  </rcc>
  <rcc rId="5334" sId="1">
    <nc r="S196">
      <f>P196*$U$1</f>
    </nc>
  </rcc>
  <rcc rId="5335" sId="1">
    <nc r="S197">
      <f>P197*$U$1</f>
    </nc>
  </rcc>
  <rcc rId="5336" sId="1">
    <nc r="S198">
      <f>P198*$U$1</f>
    </nc>
  </rcc>
  <rcc rId="5337" sId="1">
    <nc r="S199">
      <f>P199*$U$1</f>
    </nc>
  </rcc>
  <rcc rId="5338" sId="1">
    <nc r="S200">
      <f>P200*$U$1</f>
    </nc>
  </rcc>
  <rcc rId="5339" sId="1">
    <nc r="S201">
      <f>P201*$U$1</f>
    </nc>
  </rcc>
  <rcc rId="5340" sId="1">
    <nc r="S202">
      <f>P202*$U$1</f>
    </nc>
  </rcc>
  <rcc rId="5341" sId="1">
    <nc r="S203">
      <f>P203*$U$1</f>
    </nc>
  </rcc>
  <rcc rId="5342" sId="1">
    <nc r="S204">
      <f>P204*$U$1</f>
    </nc>
  </rcc>
  <rcc rId="5343" sId="1">
    <nc r="S205">
      <f>P205*$U$1</f>
    </nc>
  </rcc>
  <rcc rId="5344" sId="1">
    <nc r="S206">
      <f>P206*$U$1</f>
    </nc>
  </rcc>
  <rcc rId="5345" sId="1">
    <nc r="S207">
      <f>P207*$U$1</f>
    </nc>
  </rcc>
  <rcc rId="5346" sId="1">
    <nc r="S208">
      <f>P208*$U$1</f>
    </nc>
  </rcc>
  <rcc rId="5347" sId="1">
    <nc r="S209">
      <f>P209*$U$1</f>
    </nc>
  </rcc>
  <rcc rId="5348" sId="1">
    <nc r="S210">
      <f>P210*$U$1</f>
    </nc>
  </rcc>
  <rcc rId="5349" sId="1">
    <nc r="S211">
      <f>P211*$U$1</f>
    </nc>
  </rcc>
  <rcc rId="5350" sId="1">
    <nc r="S224">
      <f>P224*$U$1</f>
    </nc>
  </rcc>
  <rcc rId="5351" sId="1">
    <nc r="S225">
      <f>P225*$U$1</f>
    </nc>
  </rcc>
  <rcc rId="5352" sId="1">
    <nc r="S226">
      <f>P226*$U$1</f>
    </nc>
  </rcc>
  <rcc rId="5353" sId="1">
    <nc r="S227">
      <f>P227*$U$1</f>
    </nc>
  </rcc>
  <rcc rId="5354" sId="1">
    <nc r="S228">
      <f>P228*$U$1</f>
    </nc>
  </rcc>
  <rcc rId="5355" sId="1">
    <nc r="S229">
      <f>P229*$U$1</f>
    </nc>
  </rcc>
  <rcc rId="5356" sId="1">
    <nc r="S230">
      <f>P230*$U$1</f>
    </nc>
  </rcc>
  <rcc rId="5357" sId="1">
    <nc r="S231">
      <f>P231*$U$1</f>
    </nc>
  </rcc>
  <rcc rId="5358" sId="1">
    <nc r="S232">
      <f>P232*$U$1</f>
    </nc>
  </rcc>
  <rcc rId="5359" sId="1">
    <nc r="S233">
      <f>P233*$U$1</f>
    </nc>
  </rcc>
  <rcc rId="5360" sId="1">
    <nc r="S234">
      <f>P234*$U$1</f>
    </nc>
  </rcc>
  <rcc rId="5361" sId="1">
    <nc r="S235">
      <f>P235*$U$1</f>
    </nc>
  </rcc>
  <rcc rId="5362" sId="1">
    <nc r="S236">
      <f>P236*$U$1</f>
    </nc>
  </rcc>
  <rcc rId="5363" sId="1">
    <nc r="S237">
      <f>P237*$U$1</f>
    </nc>
  </rcc>
  <rcc rId="5364" sId="1">
    <nc r="S238">
      <f>P238*$U$1</f>
    </nc>
  </rcc>
  <rcc rId="5365" sId="1">
    <nc r="S239">
      <f>P239*$U$1</f>
    </nc>
  </rcc>
  <rcc rId="5366" sId="1">
    <nc r="S240">
      <f>P240*$U$1</f>
    </nc>
  </rcc>
  <rcc rId="5367" sId="1">
    <nc r="S241">
      <f>P241*$U$1</f>
    </nc>
  </rcc>
  <rcc rId="5368" sId="1">
    <nc r="S242">
      <f>P242*$U$1</f>
    </nc>
  </rcc>
  <rcc rId="5369" sId="1" odxf="1" dxf="1">
    <nc r="S243">
      <f>P243*$U$1</f>
    </nc>
    <odxf>
      <alignment vertical="center" readingOrder="0"/>
    </odxf>
    <ndxf>
      <alignment vertical="bottom" readingOrder="0"/>
    </ndxf>
  </rcc>
  <rcc rId="5370" sId="1">
    <nc r="S244">
      <f>P244*$U$1</f>
    </nc>
  </rcc>
  <rcc rId="5371" sId="1">
    <nc r="S245">
      <f>P245*$U$1</f>
    </nc>
  </rcc>
  <rcc rId="5372" sId="1">
    <nc r="S246">
      <f>P246*$U$1</f>
    </nc>
  </rcc>
  <rcc rId="5373" sId="1">
    <nc r="S247">
      <f>P247*$U$1</f>
    </nc>
  </rcc>
  <rcc rId="5374" sId="1">
    <nc r="S248">
      <f>P248*$U$1</f>
    </nc>
  </rcc>
  <rcc rId="5375" sId="1">
    <nc r="S249">
      <f>P249*$U$1</f>
    </nc>
  </rcc>
  <rcc rId="5376" sId="1">
    <nc r="S250">
      <f>P250*$U$1</f>
    </nc>
  </rcc>
  <rcc rId="5377" sId="1">
    <nc r="S251">
      <f>P251*$U$1</f>
    </nc>
  </rcc>
  <rcc rId="5378" sId="1">
    <nc r="S252">
      <f>P252*$U$1</f>
    </nc>
  </rcc>
  <rcc rId="5379" sId="1">
    <nc r="S253">
      <f>P253*$U$1</f>
    </nc>
  </rcc>
  <rcc rId="5380" sId="1">
    <nc r="S254">
      <f>P254*$U$1</f>
    </nc>
  </rcc>
  <rcc rId="5381" sId="1">
    <nc r="S255">
      <f>P255*$U$1</f>
    </nc>
  </rcc>
  <rcc rId="5382" sId="1">
    <nc r="S256">
      <f>P256*$U$1</f>
    </nc>
  </rcc>
  <rcc rId="5383" sId="1">
    <nc r="S257">
      <f>P257*$U$1</f>
    </nc>
  </rcc>
  <rcc rId="5384" sId="1">
    <nc r="S258">
      <f>P258*$U$1</f>
    </nc>
  </rcc>
  <rcc rId="5385" sId="1">
    <nc r="S259">
      <f>P259*$U$1</f>
    </nc>
  </rcc>
  <rcc rId="5386" sId="1">
    <nc r="S260">
      <f>P260*$U$1</f>
    </nc>
  </rcc>
  <rcc rId="5387" sId="1">
    <nc r="S261">
      <f>P261*$U$1</f>
    </nc>
  </rcc>
  <rcc rId="5388" sId="1">
    <nc r="S262">
      <f>P262*$U$1</f>
    </nc>
  </rcc>
  <rcc rId="5389" sId="1">
    <nc r="S263">
      <f>P263*$U$1</f>
    </nc>
  </rcc>
  <rcc rId="5390" sId="1">
    <nc r="S264">
      <f>P264*$U$1</f>
    </nc>
  </rcc>
  <rcc rId="5391" sId="1">
    <nc r="S265">
      <f>P265*$U$1</f>
    </nc>
  </rcc>
  <rcc rId="5392" sId="1">
    <nc r="S266">
      <f>P266*$U$1</f>
    </nc>
  </rcc>
  <rcc rId="5393" sId="1">
    <nc r="S267">
      <f>P267*$U$1</f>
    </nc>
  </rcc>
  <rcc rId="5394" sId="1">
    <nc r="S268">
      <f>P268*$U$1</f>
    </nc>
  </rcc>
  <rcc rId="5395" sId="1">
    <nc r="S269">
      <f>P269*$U$1</f>
    </nc>
  </rcc>
  <rcc rId="5396" sId="1">
    <nc r="S270">
      <f>P270*$U$1</f>
    </nc>
  </rcc>
  <rcc rId="5397" sId="1">
    <nc r="S271">
      <f>P271*$U$1</f>
    </nc>
  </rcc>
  <rcc rId="5398" sId="1">
    <nc r="S272">
      <f>P272*$U$1</f>
    </nc>
  </rcc>
  <rcc rId="5399" sId="1">
    <nc r="S273">
      <f>P273*$U$1</f>
    </nc>
  </rcc>
  <rcc rId="5400" sId="1">
    <nc r="S274">
      <f>P274*$U$1</f>
    </nc>
  </rcc>
  <rcc rId="5401" sId="1">
    <nc r="S275">
      <f>P275*$U$1</f>
    </nc>
  </rcc>
  <rcc rId="5402" sId="1">
    <nc r="S276">
      <f>P276*$U$1</f>
    </nc>
  </rcc>
  <rcc rId="5403" sId="1">
    <nc r="S277">
      <f>P277*$U$1</f>
    </nc>
  </rcc>
  <rcc rId="5404" sId="1">
    <nc r="S278">
      <f>P278*$U$1</f>
    </nc>
  </rcc>
  <rcc rId="5405" sId="1">
    <nc r="S279">
      <f>P279*$U$1</f>
    </nc>
  </rcc>
  <rcc rId="5406" sId="1">
    <nc r="S280">
      <f>P280*$U$1</f>
    </nc>
  </rcc>
  <rcc rId="5407" sId="1">
    <nc r="S281">
      <f>P281*$U$1</f>
    </nc>
  </rcc>
  <rcc rId="5408" sId="1">
    <nc r="S282">
      <f>P282*$U$1</f>
    </nc>
  </rcc>
  <rcc rId="5409" sId="1">
    <nc r="S283">
      <f>P283*$U$1</f>
    </nc>
  </rcc>
  <rcc rId="5410" sId="1">
    <nc r="S284">
      <f>P284*$U$1</f>
    </nc>
  </rcc>
  <rcc rId="5411" sId="1">
    <nc r="S285">
      <f>P285*$U$1</f>
    </nc>
  </rcc>
  <rcc rId="5412" sId="1">
    <nc r="S286">
      <f>P286*$U$1</f>
    </nc>
  </rcc>
  <rcc rId="5413" sId="1">
    <nc r="S287">
      <f>P287*$U$1</f>
    </nc>
  </rcc>
  <rcc rId="5414" sId="1">
    <nc r="S288">
      <f>P288*$U$1</f>
    </nc>
  </rcc>
  <rcc rId="5415" sId="1">
    <nc r="S289">
      <f>P289*$U$1</f>
    </nc>
  </rcc>
  <rcc rId="5416" sId="1">
    <nc r="S290">
      <f>P290*$U$1</f>
    </nc>
  </rcc>
  <rcc rId="5417" sId="1">
    <nc r="S291">
      <f>P291*$U$1</f>
    </nc>
  </rcc>
  <rcc rId="5418" sId="1">
    <nc r="S292">
      <f>P292*$U$1</f>
    </nc>
  </rcc>
  <rcc rId="5419" sId="1">
    <nc r="S293">
      <f>P293*$U$1</f>
    </nc>
  </rcc>
  <rcc rId="5420" sId="1">
    <nc r="S294">
      <f>P294*$U$1</f>
    </nc>
  </rcc>
  <rcc rId="5421" sId="1">
    <nc r="S295">
      <f>P295*$U$1</f>
    </nc>
  </rcc>
  <rcc rId="5422" sId="1">
    <nc r="S296">
      <f>P296*$U$1</f>
    </nc>
  </rcc>
  <rcc rId="5423" sId="1">
    <nc r="S297">
      <f>P297*$U$1</f>
    </nc>
  </rcc>
  <rcc rId="5424" sId="1">
    <nc r="S298">
      <f>P298*$U$1</f>
    </nc>
  </rcc>
  <rcc rId="5425" sId="1">
    <nc r="S299">
      <f>P299*$U$1</f>
    </nc>
  </rcc>
  <rcc rId="5426" sId="1">
    <nc r="S300">
      <f>P300*$U$1</f>
    </nc>
  </rcc>
  <rcc rId="5427" sId="1">
    <nc r="S301">
      <f>P301*$U$1</f>
    </nc>
  </rcc>
  <rcc rId="5428" sId="1">
    <nc r="S302">
      <f>P302*$U$1</f>
    </nc>
  </rcc>
  <rcc rId="5429" sId="1">
    <nc r="S303">
      <f>P303*$U$1</f>
    </nc>
  </rcc>
  <rcc rId="5430" sId="1">
    <nc r="S304">
      <f>P304*$U$1</f>
    </nc>
  </rcc>
  <rcc rId="5431" sId="1">
    <nc r="S305">
      <f>P305*$U$1</f>
    </nc>
  </rcc>
  <rcc rId="5432" sId="1">
    <nc r="S306">
      <f>P306*$U$1</f>
    </nc>
  </rcc>
  <rcc rId="5433" sId="1">
    <nc r="S307">
      <f>P307*$U$1</f>
    </nc>
  </rcc>
  <rcc rId="5434" sId="1">
    <nc r="S308">
      <f>P308*$U$1</f>
    </nc>
  </rcc>
  <rcc rId="5435" sId="1">
    <nc r="S309">
      <f>P309*$U$1</f>
    </nc>
  </rcc>
  <rcc rId="5436" sId="1">
    <nc r="S310">
      <f>P310*$U$1</f>
    </nc>
  </rcc>
  <rcc rId="5437" sId="1">
    <nc r="S311">
      <f>P311*$U$1</f>
    </nc>
  </rcc>
  <rcc rId="5438" sId="1">
    <nc r="S312">
      <f>P312*$U$1</f>
    </nc>
  </rcc>
  <rcc rId="5439" sId="1">
    <nc r="S313">
      <f>P313*$U$1</f>
    </nc>
  </rcc>
  <rcc rId="5440" sId="1">
    <nc r="S314">
      <f>P314*$U$1</f>
    </nc>
  </rcc>
  <rcc rId="5441" sId="1">
    <nc r="S315">
      <f>P315*$U$1</f>
    </nc>
  </rcc>
  <rcc rId="5442" sId="1">
    <nc r="S316">
      <f>P316*$U$1</f>
    </nc>
  </rcc>
  <rcc rId="5443" sId="1">
    <nc r="S317">
      <f>P317*$U$1</f>
    </nc>
  </rcc>
  <rcc rId="5444" sId="1">
    <nc r="S318">
      <f>P318*$U$1</f>
    </nc>
  </rcc>
  <rcc rId="5445" sId="1">
    <nc r="S319">
      <f>P319*$U$1</f>
    </nc>
  </rcc>
  <rcc rId="5446" sId="1">
    <nc r="S320">
      <f>P320*$U$1</f>
    </nc>
  </rcc>
  <rcc rId="5447" sId="1">
    <nc r="S321">
      <f>P321*$U$1</f>
    </nc>
  </rcc>
  <rcc rId="5448" sId="1">
    <nc r="S322">
      <f>P322*$U$1</f>
    </nc>
  </rcc>
  <rcc rId="5449" sId="1">
    <nc r="S323">
      <f>P323*$U$1</f>
    </nc>
  </rcc>
  <rcc rId="5450" sId="1">
    <nc r="S324">
      <f>P324*$U$1</f>
    </nc>
  </rcc>
  <rcc rId="5451" sId="1">
    <nc r="S325">
      <f>P325*$U$1</f>
    </nc>
  </rcc>
  <rcc rId="5452" sId="1">
    <nc r="S326">
      <f>P326*$U$1</f>
    </nc>
  </rcc>
  <rcc rId="5453" sId="1">
    <nc r="S327">
      <f>P327*$U$1</f>
    </nc>
  </rcc>
  <rcc rId="5454" sId="1">
    <nc r="S328">
      <f>P328*$U$1</f>
    </nc>
  </rcc>
  <rcc rId="5455" sId="1">
    <nc r="S329">
      <f>P329*$U$1</f>
    </nc>
  </rcc>
  <rcc rId="5456" sId="1">
    <nc r="S330">
      <f>P330*$U$1</f>
    </nc>
  </rcc>
  <rcc rId="5457" sId="1">
    <nc r="S331">
      <f>P331*$U$1</f>
    </nc>
  </rcc>
  <rcc rId="5458" sId="1">
    <nc r="S332">
      <f>P332*$U$1</f>
    </nc>
  </rcc>
  <rcc rId="5459" sId="1">
    <nc r="S333">
      <f>P333*$U$1</f>
    </nc>
  </rcc>
  <rcc rId="5460" sId="1">
    <nc r="S334">
      <f>P334*$U$1</f>
    </nc>
  </rcc>
  <rcc rId="5461" sId="1">
    <nc r="S335">
      <f>P335*$U$1</f>
    </nc>
  </rcc>
  <rcc rId="5462" sId="1">
    <nc r="S336">
      <f>P336*$U$1</f>
    </nc>
  </rcc>
  <rcc rId="5463" sId="1">
    <nc r="S337">
      <f>P337*$U$1</f>
    </nc>
  </rcc>
  <rcc rId="5464" sId="1">
    <nc r="S338">
      <f>P338*$U$1</f>
    </nc>
  </rcc>
  <rcc rId="5465" sId="1">
    <nc r="S339">
      <f>P339*$U$1</f>
    </nc>
  </rcc>
  <rcc rId="5466" sId="1">
    <nc r="S340">
      <f>P340*$U$1</f>
    </nc>
  </rcc>
  <rcc rId="5467" sId="1">
    <nc r="S341">
      <f>P341*$U$1</f>
    </nc>
  </rcc>
  <rcc rId="5468" sId="1">
    <nc r="S342">
      <f>P342*$U$1</f>
    </nc>
  </rcc>
  <rcc rId="5469" sId="1">
    <nc r="S343">
      <f>P343*$U$1</f>
    </nc>
  </rcc>
  <rcc rId="5470" sId="1">
    <nc r="S344">
      <f>P344*$U$1</f>
    </nc>
  </rcc>
  <rcc rId="5471" sId="1">
    <nc r="S345">
      <f>P345*$U$1</f>
    </nc>
  </rcc>
  <rcc rId="5472" sId="1">
    <nc r="S346">
      <f>P346*$U$1</f>
    </nc>
  </rcc>
  <rcc rId="5473" sId="1">
    <nc r="S347">
      <f>P347*$U$1</f>
    </nc>
  </rcc>
  <rcc rId="5474" sId="1">
    <nc r="S348">
      <f>P348*$U$1</f>
    </nc>
  </rcc>
  <rcc rId="5475" sId="1">
    <nc r="S349">
      <f>P349*$U$1</f>
    </nc>
  </rcc>
  <rcc rId="5476" sId="1">
    <nc r="S350">
      <f>P350*$U$1</f>
    </nc>
  </rcc>
  <rcc rId="5477" sId="1">
    <nc r="S351">
      <f>P351*$U$1</f>
    </nc>
  </rcc>
  <rcc rId="5478" sId="1">
    <nc r="S352">
      <f>P352*$U$1</f>
    </nc>
  </rcc>
  <rcc rId="5479" sId="1">
    <nc r="S353">
      <f>P353*$U$1</f>
    </nc>
  </rcc>
  <rcc rId="5480" sId="1">
    <nc r="S354">
      <f>P354*$U$1</f>
    </nc>
  </rcc>
  <rcc rId="5481" sId="1">
    <nc r="S355">
      <f>P355*$U$1</f>
    </nc>
  </rcc>
  <rcc rId="5482" sId="1">
    <nc r="S356">
      <f>P356*$U$1</f>
    </nc>
  </rcc>
  <rcc rId="5483" sId="1">
    <nc r="S357">
      <f>P357*$U$1</f>
    </nc>
  </rcc>
  <rcc rId="5484" sId="1">
    <nc r="S358">
      <f>P358*$U$1</f>
    </nc>
  </rcc>
  <rcc rId="5485" sId="1">
    <nc r="S359">
      <f>P359*$U$1</f>
    </nc>
  </rcc>
  <rcc rId="5486" sId="1">
    <nc r="S360">
      <f>P360*$U$1</f>
    </nc>
  </rcc>
  <rcc rId="5487" sId="1">
    <nc r="S361">
      <f>P361*$U$1</f>
    </nc>
  </rcc>
  <rcc rId="5488" sId="1">
    <nc r="S362">
      <f>P362*$U$1</f>
    </nc>
  </rcc>
  <rcc rId="5489" sId="1">
    <nc r="S363">
      <f>P363*$U$1</f>
    </nc>
  </rcc>
  <rcc rId="5490" sId="1">
    <nc r="S364">
      <f>P364*$U$1</f>
    </nc>
  </rcc>
  <rcc rId="5491" sId="1">
    <nc r="S365">
      <f>P365*$U$1</f>
    </nc>
  </rcc>
  <rcc rId="5492" sId="1">
    <nc r="S366">
      <f>P366*$U$1</f>
    </nc>
  </rcc>
  <rcc rId="5493" sId="1">
    <nc r="S367">
      <f>P367*$U$1</f>
    </nc>
  </rcc>
  <rcc rId="5494" sId="1">
    <nc r="S368">
      <f>P368*$U$1</f>
    </nc>
  </rcc>
  <rcc rId="5495" sId="1">
    <nc r="S369">
      <f>P369*$U$1</f>
    </nc>
  </rcc>
  <rcc rId="5496" sId="1">
    <nc r="S370">
      <f>P370*$U$1</f>
    </nc>
  </rcc>
  <rcc rId="5497" sId="1">
    <nc r="S371">
      <f>P371*$U$1</f>
    </nc>
  </rcc>
  <rcc rId="5498" sId="1">
    <nc r="S372">
      <f>P372*$U$1</f>
    </nc>
  </rcc>
  <rcc rId="5499" sId="1">
    <nc r="S373">
      <f>P373*$U$1</f>
    </nc>
  </rcc>
  <rcc rId="5500" sId="1">
    <nc r="S374">
      <f>P374*$U$1</f>
    </nc>
  </rcc>
  <rcc rId="5501" sId="1">
    <nc r="S375">
      <f>P375*$U$1</f>
    </nc>
  </rcc>
  <rcc rId="5502" sId="1">
    <nc r="S376">
      <f>P376*$U$1</f>
    </nc>
  </rcc>
  <rcc rId="5503" sId="1">
    <nc r="S377">
      <f>P377*$U$1</f>
    </nc>
  </rcc>
  <rcc rId="5504" sId="1">
    <nc r="S378">
      <f>P378*$U$1</f>
    </nc>
  </rcc>
  <rcc rId="5505" sId="1">
    <nc r="S379">
      <f>P379*$U$1</f>
    </nc>
  </rcc>
  <rcc rId="5506" sId="1">
    <nc r="S380">
      <f>P380*$U$1</f>
    </nc>
  </rcc>
  <rcc rId="5507" sId="1">
    <nc r="S381">
      <f>P381*$U$1</f>
    </nc>
  </rcc>
  <rcc rId="5508" sId="1">
    <nc r="S382">
      <f>P382*$U$1</f>
    </nc>
  </rcc>
  <rcc rId="5509" sId="1">
    <nc r="S383">
      <f>P383*$U$1</f>
    </nc>
  </rcc>
  <rcc rId="5510" sId="1">
    <nc r="S384">
      <f>P384*$U$1</f>
    </nc>
  </rcc>
  <rcc rId="5511" sId="1">
    <nc r="S385">
      <f>P385*$U$1</f>
    </nc>
  </rcc>
  <rcc rId="5512" sId="1">
    <nc r="S386">
      <f>P386*$U$1</f>
    </nc>
  </rcc>
  <rcc rId="5513" sId="1">
    <nc r="S387">
      <f>P387*$U$1</f>
    </nc>
  </rcc>
  <rcc rId="5514" sId="1">
    <nc r="S388">
      <f>P388*$U$1</f>
    </nc>
  </rcc>
  <rcc rId="5515" sId="1">
    <nc r="S389">
      <f>P389*$U$1</f>
    </nc>
  </rcc>
  <rcc rId="5516" sId="1">
    <nc r="S390">
      <f>P390*$U$1</f>
    </nc>
  </rcc>
  <rcc rId="5517" sId="1">
    <nc r="S391">
      <f>P391*$U$1</f>
    </nc>
  </rcc>
  <rcc rId="5518" sId="1">
    <nc r="S392">
      <f>P392*$U$1</f>
    </nc>
  </rcc>
  <rcc rId="5519" sId="1">
    <nc r="S393">
      <f>P393*$U$1</f>
    </nc>
  </rcc>
  <rcc rId="5520" sId="1">
    <nc r="S394">
      <f>P394*$U$1</f>
    </nc>
  </rcc>
  <rcc rId="5521" sId="1">
    <nc r="S395">
      <f>P395*$U$1</f>
    </nc>
  </rcc>
  <rcc rId="5522" sId="1">
    <nc r="S396">
      <f>P396*$U$1</f>
    </nc>
  </rcc>
  <rcc rId="5523" sId="1">
    <nc r="S397">
      <f>P397*$U$1</f>
    </nc>
  </rcc>
  <rcc rId="5524" sId="1">
    <nc r="S398">
      <f>P398*$U$1</f>
    </nc>
  </rcc>
  <rcc rId="5525" sId="1">
    <nc r="S399">
      <f>P399*$U$1</f>
    </nc>
  </rcc>
  <rcc rId="5526" sId="1">
    <nc r="S400">
      <f>P400*$U$1</f>
    </nc>
  </rcc>
  <rcc rId="5527" sId="1">
    <nc r="S401">
      <f>P401*$U$1</f>
    </nc>
  </rcc>
  <rcc rId="5528" sId="1">
    <nc r="S402">
      <f>P402*$U$1</f>
    </nc>
  </rcc>
  <rcc rId="5529" sId="1">
    <nc r="S403">
      <f>P403*$U$1</f>
    </nc>
  </rcc>
  <rcc rId="5530" sId="1">
    <nc r="S404">
      <f>P404*$U$1</f>
    </nc>
  </rcc>
  <rcc rId="5531" sId="1">
    <nc r="S405">
      <f>P405*$U$1</f>
    </nc>
  </rcc>
  <rcc rId="5532" sId="1">
    <nc r="S406">
      <f>P406*$U$1</f>
    </nc>
  </rcc>
  <rcc rId="5533" sId="1">
    <nc r="S407">
      <f>P407*$U$1</f>
    </nc>
  </rcc>
  <rcc rId="5534" sId="1">
    <nc r="S408">
      <f>P408*$U$1</f>
    </nc>
  </rcc>
  <rcc rId="5535" sId="1">
    <nc r="S409">
      <f>P409*$U$1</f>
    </nc>
  </rcc>
  <rcc rId="5536" sId="1">
    <nc r="S410">
      <f>P410*$U$1</f>
    </nc>
  </rcc>
  <rcc rId="5537" sId="1">
    <nc r="S411">
      <f>P411*$U$1</f>
    </nc>
  </rcc>
  <rcc rId="5538" sId="1">
    <nc r="S412">
      <f>P412*$U$1</f>
    </nc>
  </rcc>
  <rcc rId="5539" sId="1">
    <nc r="S413">
      <f>P413*$U$1</f>
    </nc>
  </rcc>
  <rcc rId="5540" sId="1">
    <nc r="S414">
      <f>P414*$U$1</f>
    </nc>
  </rcc>
  <rcc rId="5541" sId="1">
    <nc r="S415">
      <f>P415*$U$1</f>
    </nc>
  </rcc>
  <rcc rId="5542" sId="1">
    <nc r="S416">
      <f>P416*$U$1</f>
    </nc>
  </rcc>
  <rcc rId="5543" sId="1">
    <nc r="S417">
      <f>P417*$U$1</f>
    </nc>
  </rcc>
  <rcc rId="5544" sId="1">
    <nc r="S418">
      <f>P418*$U$1</f>
    </nc>
  </rcc>
  <rcc rId="5545" sId="1">
    <nc r="S419">
      <f>P419*$U$1</f>
    </nc>
  </rcc>
  <rcc rId="5546" sId="1">
    <nc r="S420">
      <f>P420*$U$1</f>
    </nc>
  </rcc>
  <rcc rId="5547" sId="1">
    <nc r="S421">
      <f>P421*$U$1</f>
    </nc>
  </rcc>
  <rcc rId="5548" sId="1">
    <nc r="S422">
      <f>P422*$U$1</f>
    </nc>
  </rcc>
  <rcc rId="5549" sId="1">
    <nc r="S423">
      <f>P423*$U$1</f>
    </nc>
  </rcc>
  <rcc rId="5550" sId="1">
    <nc r="S424">
      <f>P424*$U$1</f>
    </nc>
  </rcc>
  <rcc rId="5551" sId="1">
    <nc r="S425">
      <f>P425*$U$1</f>
    </nc>
  </rcc>
  <rcc rId="5552" sId="1">
    <nc r="S426">
      <f>P426*$U$1</f>
    </nc>
  </rcc>
  <rcc rId="5553" sId="1">
    <nc r="S427">
      <f>P427*$U$1</f>
    </nc>
  </rcc>
  <rcc rId="5554" sId="1">
    <nc r="S428">
      <f>P428*$U$1</f>
    </nc>
  </rcc>
  <rcc rId="5555" sId="1">
    <nc r="S429">
      <f>P429*$U$1</f>
    </nc>
  </rcc>
  <rcc rId="5556" sId="1">
    <nc r="S430">
      <f>P430*$U$1</f>
    </nc>
  </rcc>
  <rcc rId="5557" sId="1">
    <nc r="S431">
      <f>P431*$U$1</f>
    </nc>
  </rcc>
  <rcc rId="5558" sId="1">
    <nc r="S432">
      <f>P432*$U$1</f>
    </nc>
  </rcc>
  <rcc rId="5559" sId="1">
    <nc r="S433">
      <f>P433*$U$1</f>
    </nc>
  </rcc>
  <rcc rId="5560" sId="1">
    <nc r="S434">
      <f>P434*$U$1</f>
    </nc>
  </rcc>
  <rcc rId="5561" sId="1">
    <nc r="S435">
      <f>P435*$U$1</f>
    </nc>
  </rcc>
  <rcc rId="5562" sId="1">
    <nc r="S436">
      <f>P436*$U$1</f>
    </nc>
  </rcc>
  <rcc rId="5563" sId="1">
    <nc r="S437">
      <f>P437*$U$1</f>
    </nc>
  </rcc>
  <rcc rId="5564" sId="1">
    <nc r="S438">
      <f>P438*$U$1</f>
    </nc>
  </rcc>
  <rcc rId="5565" sId="1">
    <nc r="S439">
      <f>P439*$U$1</f>
    </nc>
  </rcc>
  <rcc rId="5566" sId="1">
    <nc r="S440">
      <f>P440*$U$1</f>
    </nc>
  </rcc>
  <rcc rId="5567" sId="1">
    <nc r="S441">
      <f>P441*$U$1</f>
    </nc>
  </rcc>
  <rcc rId="5568" sId="1">
    <nc r="S442">
      <f>P442*$U$1</f>
    </nc>
  </rcc>
  <rcc rId="5569" sId="1">
    <nc r="S443">
      <f>P443*$U$1</f>
    </nc>
  </rcc>
  <rcc rId="5570" sId="1">
    <nc r="S444">
      <f>P444*$U$1</f>
    </nc>
  </rcc>
  <rcc rId="5571" sId="1">
    <nc r="S445">
      <f>P445*$U$1</f>
    </nc>
  </rcc>
  <rcc rId="5572" sId="1">
    <nc r="S446">
      <f>P446*$U$1</f>
    </nc>
  </rcc>
  <rcc rId="5573" sId="1">
    <nc r="S447">
      <f>P447*$U$1</f>
    </nc>
  </rcc>
  <rcc rId="5574" sId="1">
    <nc r="S448">
      <f>P448*$U$1</f>
    </nc>
  </rcc>
  <rcc rId="5575" sId="1">
    <nc r="S449">
      <f>P449*$U$1</f>
    </nc>
  </rcc>
  <rcc rId="5576" sId="1">
    <nc r="S450">
      <f>P450*$U$1</f>
    </nc>
  </rcc>
  <rcc rId="5577" sId="1">
    <nc r="S451">
      <f>P451*$U$1</f>
    </nc>
  </rcc>
  <rcc rId="5578" sId="1">
    <nc r="S452">
      <f>P452*$U$1</f>
    </nc>
  </rcc>
  <rcc rId="5579" sId="1">
    <nc r="S453">
      <f>P453*$U$1</f>
    </nc>
  </rcc>
  <rcc rId="5580" sId="1">
    <nc r="S454">
      <f>P454*$U$1</f>
    </nc>
  </rcc>
  <rcc rId="5581" sId="1">
    <nc r="S455">
      <f>P455*$U$1</f>
    </nc>
  </rcc>
  <rcc rId="5582" sId="1">
    <nc r="S456">
      <f>P456*$U$1</f>
    </nc>
  </rcc>
  <rcc rId="5583" sId="1">
    <nc r="S457">
      <f>P457*$U$1</f>
    </nc>
  </rcc>
  <rcc rId="5584" sId="1">
    <nc r="S458">
      <f>P458*$U$1</f>
    </nc>
  </rcc>
  <rcc rId="5585" sId="1">
    <nc r="S459">
      <f>P459*$U$1</f>
    </nc>
  </rcc>
  <rcc rId="5586" sId="1">
    <nc r="S460">
      <f>P460*$U$1</f>
    </nc>
  </rcc>
  <rcc rId="5587" sId="1">
    <nc r="S461">
      <f>P461*$U$1</f>
    </nc>
  </rcc>
  <rcc rId="5588" sId="1">
    <nc r="S462">
      <f>P462*$U$1</f>
    </nc>
  </rcc>
  <rcc rId="5589" sId="1">
    <nc r="S463">
      <f>P463*$U$1</f>
    </nc>
  </rcc>
  <rcc rId="5590" sId="1">
    <nc r="S464">
      <f>P464*$U$1</f>
    </nc>
  </rcc>
  <rcc rId="5591" sId="1">
    <nc r="S465">
      <f>P465*$U$1</f>
    </nc>
  </rcc>
  <rcc rId="5592" sId="1">
    <nc r="S466">
      <f>P466*$U$1</f>
    </nc>
  </rcc>
  <rcc rId="5593" sId="1">
    <nc r="S467">
      <f>P467*$U$1</f>
    </nc>
  </rcc>
  <rcc rId="5594" sId="1">
    <nc r="S468">
      <f>P468*$U$1</f>
    </nc>
  </rcc>
  <rcc rId="5595" sId="1">
    <nc r="S469">
      <f>P469*$U$1</f>
    </nc>
  </rcc>
  <rcc rId="5596" sId="1">
    <nc r="S470">
      <f>P470*$U$1</f>
    </nc>
  </rcc>
  <rcc rId="5597" sId="1">
    <nc r="S471">
      <f>P471*$U$1</f>
    </nc>
  </rcc>
  <rcc rId="5598" sId="1">
    <nc r="S472">
      <f>P472*$U$1</f>
    </nc>
  </rcc>
  <rcc rId="5599" sId="1">
    <nc r="S473">
      <f>P473*$U$1</f>
    </nc>
  </rcc>
  <rcc rId="5600" sId="1">
    <nc r="S474">
      <f>P474*$U$1</f>
    </nc>
  </rcc>
  <rcc rId="5601" sId="1">
    <nc r="S475">
      <f>P475*$U$1</f>
    </nc>
  </rcc>
  <rcc rId="5602" sId="1">
    <nc r="S476">
      <f>P476*$U$1</f>
    </nc>
  </rcc>
  <rcc rId="5603" sId="1">
    <nc r="S477">
      <f>P477*$U$1</f>
    </nc>
  </rcc>
  <rcc rId="5604" sId="1">
    <nc r="S478">
      <f>P478*$U$1</f>
    </nc>
  </rcc>
  <rcc rId="5605" sId="1">
    <nc r="S479">
      <f>P479*$U$1</f>
    </nc>
  </rcc>
  <rcc rId="5606" sId="1">
    <nc r="S480">
      <f>P480*$U$1</f>
    </nc>
  </rcc>
  <rcc rId="5607" sId="1">
    <nc r="S481">
      <f>P481*$U$1</f>
    </nc>
  </rcc>
  <rcc rId="5608" sId="1">
    <nc r="S482">
      <f>P482*$U$1</f>
    </nc>
  </rcc>
  <rcc rId="5609" sId="1">
    <nc r="S483">
      <f>P483*$U$1</f>
    </nc>
  </rcc>
  <rcc rId="5610" sId="1">
    <nc r="S487">
      <f>P487*$U$1</f>
    </nc>
  </rcc>
  <rcc rId="5611" sId="1">
    <nc r="S488">
      <f>P488*$U$1</f>
    </nc>
  </rcc>
  <rcc rId="5612" sId="1">
    <nc r="S489">
      <f>P489*$U$1</f>
    </nc>
  </rcc>
  <rcc rId="5613" sId="1">
    <nc r="S490">
      <f>P490*$U$1</f>
    </nc>
  </rcc>
  <rcc rId="5614" sId="1">
    <nc r="S491">
      <f>P491*$U$1</f>
    </nc>
  </rcc>
  <rcc rId="5615" sId="1">
    <nc r="S492">
      <f>P492*$U$1</f>
    </nc>
  </rcc>
  <rcc rId="5616" sId="1">
    <nc r="S493">
      <f>P493*$U$1</f>
    </nc>
  </rcc>
  <rcc rId="5617" sId="1">
    <nc r="S494">
      <f>P494*$U$1</f>
    </nc>
  </rcc>
  <rcc rId="5618" sId="1">
    <nc r="S495">
      <f>P495*$U$1</f>
    </nc>
  </rcc>
  <rcc rId="5619" sId="1">
    <nc r="S496">
      <f>P496*$U$1</f>
    </nc>
  </rcc>
  <rcc rId="5620" sId="1">
    <nc r="S497">
      <f>P497*$U$1</f>
    </nc>
  </rcc>
  <rcc rId="5621" sId="1">
    <nc r="S498">
      <f>P498*$U$1</f>
    </nc>
  </rcc>
  <rcc rId="5622" sId="1">
    <nc r="S499">
      <f>P499*$U$1</f>
    </nc>
  </rcc>
  <rcc rId="5623" sId="1">
    <nc r="S500">
      <f>P500*$U$1</f>
    </nc>
  </rcc>
  <rcc rId="5624" sId="1">
    <nc r="S501">
      <f>P501*$U$1</f>
    </nc>
  </rcc>
  <rcc rId="5625" sId="1">
    <nc r="S502">
      <f>P502*$U$1</f>
    </nc>
  </rcc>
  <rcc rId="5626" sId="1">
    <nc r="S503">
      <f>P503*$U$1</f>
    </nc>
  </rcc>
  <rcc rId="5627" sId="1">
    <nc r="S504">
      <f>P504*$U$1</f>
    </nc>
  </rcc>
  <rcc rId="5628" sId="1">
    <nc r="S505">
      <f>P505*$U$1</f>
    </nc>
  </rcc>
  <rcc rId="5629" sId="1">
    <nc r="S506">
      <f>P506*$U$1</f>
    </nc>
  </rcc>
  <rcc rId="5630" sId="1">
    <nc r="S507">
      <f>P507*$U$1</f>
    </nc>
  </rcc>
  <rcc rId="5631" sId="1">
    <nc r="S508">
      <f>P508*$U$1</f>
    </nc>
  </rcc>
  <rcc rId="5632" sId="1">
    <nc r="S509">
      <f>P509*$U$1</f>
    </nc>
  </rcc>
  <rcc rId="5633" sId="1">
    <nc r="S510">
      <f>P510*$U$1</f>
    </nc>
  </rcc>
  <rcc rId="5634" sId="1">
    <nc r="S511">
      <f>P511*$U$1</f>
    </nc>
  </rcc>
  <rcc rId="5635" sId="1">
    <nc r="S512">
      <f>P512*$U$1</f>
    </nc>
  </rcc>
  <rcc rId="5636" sId="1">
    <nc r="S513">
      <f>P513*$U$1</f>
    </nc>
  </rcc>
  <rcc rId="5637" sId="1">
    <nc r="S514">
      <f>P514*$U$1</f>
    </nc>
  </rcc>
  <rcc rId="5638" sId="1">
    <nc r="S515">
      <f>P515*$U$1</f>
    </nc>
  </rcc>
  <rcc rId="5639" sId="1">
    <nc r="S516">
      <f>P516*$U$1</f>
    </nc>
  </rcc>
  <rcc rId="5640" sId="1">
    <nc r="S517">
      <f>P517*$U$1</f>
    </nc>
  </rcc>
  <rcc rId="5641" sId="1">
    <nc r="S518">
      <f>P518*$U$1</f>
    </nc>
  </rcc>
  <rcc rId="5642" sId="1">
    <nc r="S519">
      <f>P519*$U$1</f>
    </nc>
  </rcc>
  <rcc rId="5643" sId="1">
    <nc r="S520">
      <f>P520*$U$1</f>
    </nc>
  </rcc>
  <rcc rId="5644" sId="1">
    <nc r="S521">
      <f>P521*$U$1</f>
    </nc>
  </rcc>
  <rcc rId="5645" sId="1">
    <nc r="S522">
      <f>P522*$U$1</f>
    </nc>
  </rcc>
  <rcc rId="5646" sId="1">
    <nc r="S523">
      <f>P523*$U$1</f>
    </nc>
  </rcc>
  <rcc rId="5647" sId="1">
    <nc r="S524">
      <f>P524*$U$1</f>
    </nc>
  </rcc>
  <rcc rId="5648" sId="1">
    <nc r="S525">
      <f>P525*$U$1</f>
    </nc>
  </rcc>
  <rcc rId="5649" sId="1">
    <nc r="S526">
      <f>P526*$U$1</f>
    </nc>
  </rcc>
  <rcc rId="5650" sId="1">
    <nc r="S527">
      <f>P527*$U$1</f>
    </nc>
  </rcc>
  <rcc rId="5651" sId="1">
    <nc r="S528">
      <f>P528*$U$1</f>
    </nc>
  </rcc>
  <rcc rId="5652" sId="1">
    <nc r="S529">
      <f>P529*$U$1</f>
    </nc>
  </rcc>
  <rcc rId="5653" sId="1">
    <nc r="S530">
      <f>P530*$U$1</f>
    </nc>
  </rcc>
  <rcc rId="5654" sId="1">
    <nc r="S531">
      <f>P531*$U$1</f>
    </nc>
  </rcc>
  <rcc rId="5655" sId="1">
    <nc r="S532">
      <f>P532*$U$1</f>
    </nc>
  </rcc>
  <rcc rId="5656" sId="1">
    <nc r="S533">
      <f>P533*$U$1</f>
    </nc>
  </rcc>
  <rcc rId="5657" sId="1">
    <nc r="S534">
      <f>P534*$U$1</f>
    </nc>
  </rcc>
  <rcc rId="5658" sId="1">
    <nc r="S535">
      <f>P535*$U$1</f>
    </nc>
  </rcc>
  <rcc rId="5659" sId="1">
    <nc r="S536">
      <f>P536*$U$1</f>
    </nc>
  </rcc>
  <rcc rId="5660" sId="1">
    <nc r="S537">
      <f>P537*$U$1</f>
    </nc>
  </rcc>
  <rcc rId="5661" sId="1">
    <nc r="S538">
      <f>P538*$U$1</f>
    </nc>
  </rcc>
  <rcc rId="5662" sId="1">
    <nc r="S539">
      <f>P539*$U$1</f>
    </nc>
  </rcc>
  <rcc rId="5663" sId="1">
    <nc r="S540">
      <f>P540*$U$1</f>
    </nc>
  </rcc>
  <rcc rId="5664" sId="1">
    <nc r="S541">
      <f>P541*$U$1</f>
    </nc>
  </rcc>
  <rcc rId="5665" sId="1">
    <nc r="S542">
      <f>P542*$U$1</f>
    </nc>
  </rcc>
  <rcc rId="5666" sId="1">
    <nc r="S543">
      <f>P543*$U$1</f>
    </nc>
  </rcc>
  <rcc rId="5667" sId="1">
    <nc r="S544">
      <f>P544*$U$1</f>
    </nc>
  </rcc>
  <rcc rId="5668" sId="1">
    <nc r="S545">
      <f>P545*$U$1</f>
    </nc>
  </rcc>
  <rcc rId="5669" sId="1">
    <nc r="S546">
      <f>P546*$U$1</f>
    </nc>
  </rcc>
  <rcc rId="5670" sId="1">
    <nc r="S547">
      <f>P547*$U$1</f>
    </nc>
  </rcc>
  <rcc rId="5671" sId="1">
    <nc r="S548">
      <f>P548*$U$1</f>
    </nc>
  </rcc>
  <rcc rId="5672" sId="1">
    <nc r="S549">
      <f>P549*$U$1</f>
    </nc>
  </rcc>
  <rcc rId="5673" sId="1">
    <nc r="S550">
      <f>P550*$U$1</f>
    </nc>
  </rcc>
  <rcc rId="5674" sId="1">
    <nc r="S551">
      <f>P551*$U$1</f>
    </nc>
  </rcc>
  <rcc rId="5675" sId="1">
    <nc r="S552">
      <f>P552*$U$1</f>
    </nc>
  </rcc>
  <rcc rId="5676" sId="1">
    <nc r="S553">
      <f>P553*$U$1</f>
    </nc>
  </rcc>
  <rcc rId="5677" sId="1">
    <nc r="S554">
      <f>P554*$U$1</f>
    </nc>
  </rcc>
  <rcc rId="5678" sId="1">
    <nc r="S555">
      <f>P555*$U$1</f>
    </nc>
  </rcc>
  <rcc rId="5679" sId="1">
    <nc r="S556">
      <f>P556*$U$1</f>
    </nc>
  </rcc>
  <rcc rId="5680" sId="1">
    <nc r="S557">
      <f>P557*$U$1</f>
    </nc>
  </rcc>
  <rcc rId="5681" sId="1">
    <nc r="S558">
      <f>P558*$U$1</f>
    </nc>
  </rcc>
  <rcc rId="5682" sId="1">
    <nc r="S559">
      <f>P559*$U$1</f>
    </nc>
  </rcc>
  <rcc rId="5683" sId="1">
    <nc r="S560">
      <f>P560*$U$1</f>
    </nc>
  </rcc>
  <rcc rId="5684" sId="1">
    <nc r="S561">
      <f>P561*$U$1</f>
    </nc>
  </rcc>
  <rcc rId="5685" sId="1">
    <nc r="S562">
      <f>P562*$U$1</f>
    </nc>
  </rcc>
  <rcc rId="5686" sId="1">
    <nc r="S563">
      <f>P563*$U$1</f>
    </nc>
  </rcc>
  <rcc rId="5687" sId="1">
    <nc r="S564">
      <f>P564*$U$1</f>
    </nc>
  </rcc>
  <rcc rId="5688" sId="1">
    <nc r="S565">
      <f>P565*$U$1</f>
    </nc>
  </rcc>
  <rcc rId="5689" sId="1">
    <nc r="S566">
      <f>P566*$U$1</f>
    </nc>
  </rcc>
  <rcc rId="5690" sId="1">
    <nc r="S567">
      <f>P567*$U$1</f>
    </nc>
  </rcc>
  <rcc rId="5691" sId="1">
    <nc r="S568">
      <f>P568*$U$1</f>
    </nc>
  </rcc>
  <rcc rId="5692" sId="1">
    <nc r="S569">
      <f>P569*$U$1</f>
    </nc>
  </rcc>
  <rcc rId="5693" sId="1">
    <nc r="S570">
      <f>P570*$U$1</f>
    </nc>
  </rcc>
  <rcc rId="5694" sId="1">
    <nc r="S571">
      <f>P571*$U$1</f>
    </nc>
  </rcc>
  <rcc rId="5695" sId="1">
    <nc r="S572">
      <f>P572*$U$1</f>
    </nc>
  </rcc>
  <rcc rId="5696" sId="1">
    <nc r="S573">
      <f>P573*$U$1</f>
    </nc>
  </rcc>
  <rcc rId="5697" sId="1">
    <nc r="S574">
      <f>P574*$U$1</f>
    </nc>
  </rcc>
  <rcc rId="5698" sId="1">
    <nc r="S575">
      <f>P575*$U$1</f>
    </nc>
  </rcc>
  <rcc rId="5699" sId="1">
    <nc r="S579">
      <f>P579*$U$1</f>
    </nc>
  </rcc>
  <rcc rId="5700" sId="1">
    <nc r="S580">
      <f>P580*$U$1</f>
    </nc>
  </rcc>
  <rcc rId="5701" sId="1">
    <nc r="S581">
      <f>P581*$U$1</f>
    </nc>
  </rcc>
  <rcc rId="5702" sId="1">
    <nc r="S582">
      <f>P582*$U$1</f>
    </nc>
  </rcc>
  <rcc rId="5703" sId="1">
    <nc r="S583">
      <f>P583*$U$1</f>
    </nc>
  </rcc>
  <rcc rId="5704" sId="1">
    <nc r="S584">
      <f>P584*$U$1</f>
    </nc>
  </rcc>
  <rcc rId="5705" sId="1">
    <nc r="S585">
      <f>P585*$U$1</f>
    </nc>
  </rcc>
  <rcc rId="5706" sId="1">
    <nc r="S586">
      <f>P586*$U$1</f>
    </nc>
  </rcc>
  <rcc rId="5707" sId="1">
    <nc r="S587">
      <f>P587*$U$1</f>
    </nc>
  </rcc>
  <rcc rId="5708" sId="1">
    <nc r="S588">
      <f>P588*$U$1</f>
    </nc>
  </rcc>
  <rcc rId="5709" sId="1">
    <nc r="S589">
      <f>P589*$U$1</f>
    </nc>
  </rcc>
  <rcc rId="5710" sId="1">
    <nc r="S590">
      <f>P590*$U$1</f>
    </nc>
  </rcc>
  <rcc rId="5711" sId="1">
    <nc r="S591">
      <f>P591*$U$1</f>
    </nc>
  </rcc>
  <rcc rId="5712" sId="1">
    <nc r="S592">
      <f>P592*$U$1</f>
    </nc>
  </rcc>
  <rcc rId="5713" sId="1">
    <nc r="S593">
      <f>P593*$U$1</f>
    </nc>
  </rcc>
  <rcc rId="5714" sId="1">
    <nc r="S594">
      <f>P594*$U$1</f>
    </nc>
  </rcc>
  <rcc rId="5715" sId="1">
    <nc r="S595">
      <f>P595*$U$1</f>
    </nc>
  </rcc>
  <rcc rId="5716" sId="1">
    <nc r="S596">
      <f>P596*$U$1</f>
    </nc>
  </rcc>
  <rcc rId="5717" sId="1">
    <nc r="S597">
      <f>P597*$U$1</f>
    </nc>
  </rcc>
  <rcc rId="5718" sId="1">
    <nc r="S598">
      <f>P598*$U$1</f>
    </nc>
  </rcc>
  <rcc rId="5719" sId="1">
    <nc r="S599">
      <f>P599*$U$1</f>
    </nc>
  </rcc>
  <rcc rId="5720" sId="1">
    <nc r="S600">
      <f>P600*$U$1</f>
    </nc>
  </rcc>
  <rcc rId="5721" sId="1">
    <nc r="S601">
      <f>P601*$U$1</f>
    </nc>
  </rcc>
  <rcc rId="5722" sId="1">
    <nc r="S602">
      <f>P602*$U$1</f>
    </nc>
  </rcc>
  <rcc rId="5723" sId="1">
    <nc r="S603">
      <f>P603*$U$1</f>
    </nc>
  </rcc>
  <rcc rId="5724" sId="1">
    <nc r="S604">
      <f>P604*$U$1</f>
    </nc>
  </rcc>
  <rcc rId="5725" sId="1">
    <nc r="S605">
      <f>P605*$U$1</f>
    </nc>
  </rcc>
  <rcc rId="5726" sId="1">
    <nc r="S606">
      <f>P606*$U$1</f>
    </nc>
  </rcc>
  <rcc rId="5727" sId="1">
    <nc r="S607">
      <f>P607*$U$1</f>
    </nc>
  </rcc>
  <rcc rId="5728" sId="1">
    <nc r="S608">
      <f>P608*$U$1</f>
    </nc>
  </rcc>
  <rcc rId="5729" sId="1">
    <nc r="S609">
      <f>P609*$U$1</f>
    </nc>
  </rcc>
  <rcc rId="5730" sId="1">
    <nc r="S610">
      <f>P610*$U$1</f>
    </nc>
  </rcc>
  <rcc rId="5731" sId="1">
    <nc r="S611">
      <f>P611*$U$1</f>
    </nc>
  </rcc>
  <rcc rId="5732" sId="1">
    <nc r="S612">
      <f>P612*$U$1</f>
    </nc>
  </rcc>
  <rcc rId="5733" sId="1">
    <nc r="S613">
      <f>P613*$U$1</f>
    </nc>
  </rcc>
  <rcc rId="5734" sId="1">
    <nc r="S614">
      <f>P614*$U$1</f>
    </nc>
  </rcc>
  <rcc rId="5735" sId="1">
    <nc r="S615">
      <f>P615*$U$1</f>
    </nc>
  </rcc>
  <rcc rId="5736" sId="1">
    <nc r="S616">
      <f>P616*$U$1</f>
    </nc>
  </rcc>
  <rcc rId="5737" sId="1" odxf="1" dxf="1">
    <nc r="S617">
      <f>P617*$U$1</f>
    </nc>
    <odxf>
      <alignment vertical="center" readingOrder="0"/>
    </odxf>
    <ndxf>
      <alignment vertical="bottom" readingOrder="0"/>
    </ndxf>
  </rcc>
  <rcc rId="5738" sId="1">
    <nc r="S618">
      <f>P618*$U$1</f>
    </nc>
  </rcc>
  <rcc rId="5739" sId="1">
    <nc r="S619">
      <f>P619*$U$1</f>
    </nc>
  </rcc>
  <rcc rId="5740" sId="1">
    <nc r="S620">
      <f>P620*$U$1</f>
    </nc>
  </rcc>
  <rcc rId="5741" sId="1">
    <nc r="S621">
      <f>P621*$U$1</f>
    </nc>
  </rcc>
  <rcc rId="5742" sId="1">
    <nc r="S622">
      <f>P622*$U$1</f>
    </nc>
  </rcc>
  <rcc rId="5743" sId="1">
    <nc r="S623">
      <f>P623*$U$1</f>
    </nc>
  </rcc>
  <rcc rId="5744" sId="1">
    <nc r="S624">
      <f>P624*$U$1</f>
    </nc>
  </rcc>
  <rcc rId="5745" sId="1">
    <nc r="S625">
      <f>P625*$U$1</f>
    </nc>
  </rcc>
  <rcc rId="5746" sId="1">
    <nc r="S626">
      <f>P626*$U$1</f>
    </nc>
  </rcc>
  <rcc rId="5747" sId="1">
    <nc r="S627">
      <f>P627*$U$1</f>
    </nc>
  </rcc>
  <rcc rId="5748" sId="1">
    <nc r="S628">
      <f>P628*$U$1</f>
    </nc>
  </rcc>
  <rcc rId="5749" sId="1">
    <nc r="S629">
      <f>P629*$U$1</f>
    </nc>
  </rcc>
  <rcc rId="5750" sId="1">
    <nc r="S630">
      <f>P630*$U$1</f>
    </nc>
  </rcc>
  <rcc rId="5751" sId="1">
    <nc r="S631">
      <f>P631*$U$1</f>
    </nc>
  </rcc>
  <rcc rId="5752" sId="1">
    <nc r="S632">
      <f>P632*$U$1</f>
    </nc>
  </rcc>
  <rcc rId="5753" sId="1">
    <nc r="S633">
      <f>P633*$U$1</f>
    </nc>
  </rcc>
  <rcc rId="5754" sId="1">
    <nc r="S634">
      <f>P634*$U$1</f>
    </nc>
  </rcc>
  <rcc rId="5755" sId="1">
    <nc r="S635">
      <f>P635*$U$1</f>
    </nc>
  </rcc>
  <rcc rId="5756" sId="1">
    <nc r="S636">
      <f>P636*$U$1</f>
    </nc>
  </rcc>
  <rcc rId="5757" sId="1">
    <nc r="S637">
      <f>P637*$U$1</f>
    </nc>
  </rcc>
  <rcc rId="5758" sId="1">
    <nc r="S638">
      <f>P638*$U$1</f>
    </nc>
  </rcc>
  <rcc rId="5759" sId="1">
    <nc r="S639">
      <f>P639*$U$1</f>
    </nc>
  </rcc>
  <rcc rId="5760" sId="1">
    <nc r="S640">
      <f>P640*$U$1</f>
    </nc>
  </rcc>
  <rcc rId="5761" sId="1">
    <nc r="S641">
      <f>P641*$U$1</f>
    </nc>
  </rcc>
  <rcc rId="5762" sId="1">
    <nc r="S642">
      <f>P642*$U$1</f>
    </nc>
  </rcc>
  <rcc rId="5763" sId="1">
    <nc r="S643">
      <f>P643*$U$1</f>
    </nc>
  </rcc>
  <rcc rId="5764" sId="1">
    <nc r="S644">
      <f>P644*$U$1</f>
    </nc>
  </rcc>
  <rcc rId="5765" sId="1">
    <nc r="S645">
      <f>P645*$U$1</f>
    </nc>
  </rcc>
  <rcc rId="5766" sId="1">
    <nc r="S646">
      <f>P646*$U$1</f>
    </nc>
  </rcc>
  <rcc rId="5767" sId="1">
    <nc r="S647">
      <f>P647*$U$1</f>
    </nc>
  </rcc>
  <rcc rId="5768" sId="1">
    <nc r="S648">
      <f>P648*$U$1</f>
    </nc>
  </rcc>
  <rcc rId="5769" sId="1">
    <nc r="S649">
      <f>P649*$U$1</f>
    </nc>
  </rcc>
  <rcc rId="5770" sId="1">
    <nc r="S650">
      <f>P650*$U$1</f>
    </nc>
  </rcc>
  <rcc rId="5771" sId="1">
    <nc r="S651">
      <f>P651*$U$1</f>
    </nc>
  </rcc>
  <rcc rId="5772" sId="1">
    <nc r="S652">
      <f>P652*$U$1</f>
    </nc>
  </rcc>
  <rcc rId="5773" sId="1">
    <nc r="S653">
      <f>P653*$U$1</f>
    </nc>
  </rcc>
  <rcc rId="5774" sId="1">
    <nc r="S654">
      <f>P654*$U$1</f>
    </nc>
  </rcc>
  <rcc rId="5775" sId="1">
    <nc r="S655">
      <f>P655*$U$1</f>
    </nc>
  </rcc>
  <rcc rId="5776" sId="1">
    <nc r="S656">
      <f>P656*$U$1</f>
    </nc>
  </rcc>
  <rcc rId="5777" sId="1">
    <nc r="S661">
      <f>P661*$U$1</f>
    </nc>
  </rcc>
  <rcc rId="5778" sId="1">
    <nc r="S662">
      <f>P662*$U$1</f>
    </nc>
  </rcc>
  <rcc rId="5779" sId="1">
    <nc r="S663">
      <f>P663*$U$1</f>
    </nc>
  </rcc>
  <rcc rId="5780" sId="1">
    <nc r="S664">
      <f>P664*$U$1</f>
    </nc>
  </rcc>
  <rcc rId="5781" sId="1">
    <nc r="S665">
      <f>P665*$U$1</f>
    </nc>
  </rcc>
  <rcc rId="5782" sId="1">
    <nc r="S666">
      <f>P666*$U$1</f>
    </nc>
  </rcc>
  <rcc rId="5783" sId="1">
    <nc r="S667">
      <f>P667*$U$1</f>
    </nc>
  </rcc>
  <rcc rId="5784" sId="1">
    <nc r="S668">
      <f>P668*$U$1</f>
    </nc>
  </rcc>
  <rcc rId="5785" sId="1">
    <nc r="S669">
      <f>P669*$U$1</f>
    </nc>
  </rcc>
  <rcc rId="5786" sId="1">
    <nc r="S670">
      <f>P670*$U$1</f>
    </nc>
  </rcc>
  <rcc rId="5787" sId="1">
    <nc r="S671">
      <f>P671*$U$1</f>
    </nc>
  </rcc>
  <rcc rId="5788" sId="1">
    <nc r="S672">
      <f>P672*$U$1</f>
    </nc>
  </rcc>
  <rcc rId="5789" sId="1">
    <nc r="S673">
      <f>P673*$U$1</f>
    </nc>
  </rcc>
  <rcc rId="5790" sId="1">
    <nc r="S674">
      <f>P674*$U$1</f>
    </nc>
  </rcc>
  <rcc rId="5791" sId="1">
    <nc r="S675">
      <f>P675*$U$1</f>
    </nc>
  </rcc>
  <rcc rId="5792" sId="1">
    <nc r="S676">
      <f>P676*$U$1</f>
    </nc>
  </rcc>
  <rcc rId="5793" sId="1">
    <nc r="S677">
      <f>P677*$U$1</f>
    </nc>
  </rcc>
  <rcc rId="5794" sId="1">
    <nc r="S678">
      <f>P678*$U$1</f>
    </nc>
  </rcc>
  <rcc rId="5795" sId="1">
    <nc r="S679">
      <f>P679*$U$1</f>
    </nc>
  </rcc>
  <rcc rId="5796" sId="1">
    <nc r="S680">
      <f>P680*$U$1</f>
    </nc>
  </rcc>
  <rcc rId="5797" sId="1">
    <nc r="S681">
      <f>P681*$U$1</f>
    </nc>
  </rcc>
  <rcc rId="5798" sId="1">
    <nc r="S682">
      <f>P682*$U$1</f>
    </nc>
  </rcc>
  <rcc rId="5799" sId="1">
    <nc r="S683">
      <f>P683*$U$1</f>
    </nc>
  </rcc>
  <rcc rId="5800" sId="1">
    <nc r="S684">
      <f>P684*$U$1</f>
    </nc>
  </rcc>
  <rcc rId="5801" sId="1">
    <nc r="S685">
      <f>P685*$U$1</f>
    </nc>
  </rcc>
  <rcc rId="5802" sId="1">
    <nc r="S686">
      <f>P686*$U$1</f>
    </nc>
  </rcc>
  <rcc rId="5803" sId="1">
    <nc r="S687">
      <f>P687*$U$1</f>
    </nc>
  </rcc>
  <rcc rId="5804" sId="1">
    <nc r="S688">
      <f>P688*$U$1</f>
    </nc>
  </rcc>
  <rcc rId="5805" sId="1">
    <nc r="S689">
      <f>P689*$U$1</f>
    </nc>
  </rcc>
  <rcc rId="5806" sId="1">
    <nc r="S690">
      <f>P690*$U$1</f>
    </nc>
  </rcc>
  <rcc rId="5807" sId="1">
    <nc r="S691">
      <f>P691*$U$1</f>
    </nc>
  </rcc>
  <rcc rId="5808" sId="1">
    <nc r="S692">
      <f>P692*$U$1</f>
    </nc>
  </rcc>
  <rcc rId="5809" sId="1">
    <nc r="S693">
      <f>P693*$U$1</f>
    </nc>
  </rcc>
  <rcc rId="5810" sId="1">
    <nc r="S694">
      <f>P694*$U$1</f>
    </nc>
  </rcc>
  <rcc rId="5811" sId="1">
    <nc r="S695">
      <f>P695*$U$1</f>
    </nc>
  </rcc>
  <rcc rId="5812" sId="1">
    <nc r="S696">
      <f>P696*$U$1</f>
    </nc>
  </rcc>
  <rcc rId="5813" sId="1">
    <nc r="S697">
      <f>P697*$U$1</f>
    </nc>
  </rcc>
  <rcc rId="5814" sId="1">
    <nc r="S698">
      <f>P698*$U$1</f>
    </nc>
  </rcc>
  <rcc rId="5815" sId="1">
    <nc r="S699">
      <f>P699*$U$1</f>
    </nc>
  </rcc>
  <rcc rId="5816" sId="1">
    <nc r="S700">
      <f>P700*$U$1</f>
    </nc>
  </rcc>
  <rcc rId="5817" sId="1">
    <nc r="S701">
      <f>P701*$U$1</f>
    </nc>
  </rcc>
  <rcc rId="5818" sId="1">
    <nc r="S702">
      <f>P702*$U$1</f>
    </nc>
  </rcc>
  <rcc rId="5819" sId="1">
    <nc r="S703">
      <f>P703*$U$1</f>
    </nc>
  </rcc>
  <rcc rId="5820" sId="1">
    <nc r="S704">
      <f>P704*$U$1</f>
    </nc>
  </rcc>
  <rcc rId="5821" sId="1">
    <nc r="S705">
      <f>P705*$U$1</f>
    </nc>
  </rcc>
  <rcc rId="5822" sId="1">
    <nc r="S706">
      <f>P706*$U$1</f>
    </nc>
  </rcc>
  <rcc rId="5823" sId="1">
    <nc r="S707">
      <f>P707*$U$1</f>
    </nc>
  </rcc>
  <rcc rId="5824" sId="1">
    <nc r="S708">
      <f>P708*$U$1</f>
    </nc>
  </rcc>
  <rcc rId="5825" sId="1">
    <nc r="S709">
      <f>P709*$U$1</f>
    </nc>
  </rcc>
  <rcc rId="5826" sId="1">
    <nc r="S710">
      <f>P710*$U$1</f>
    </nc>
  </rcc>
  <rcc rId="5827" sId="1">
    <nc r="S711">
      <f>P711*$U$1</f>
    </nc>
  </rcc>
  <rcc rId="5828" sId="1">
    <nc r="S712">
      <f>P712*$U$1</f>
    </nc>
  </rcc>
  <rcc rId="5829" sId="1">
    <nc r="S713">
      <f>P713*$U$1</f>
    </nc>
  </rcc>
  <rcc rId="5830" sId="1">
    <nc r="S714">
      <f>P714*$U$1</f>
    </nc>
  </rcc>
  <rcc rId="5831" sId="1">
    <nc r="S715">
      <f>P715*$U$1</f>
    </nc>
  </rcc>
  <rcc rId="5832" sId="1">
    <nc r="S716">
      <f>P716*$U$1</f>
    </nc>
  </rcc>
  <rcc rId="5833" sId="1">
    <nc r="S717">
      <f>P717*$U$1</f>
    </nc>
  </rcc>
  <rcc rId="5834" sId="1">
    <nc r="S718">
      <f>P718*$U$1</f>
    </nc>
  </rcc>
  <rcc rId="5835" sId="1">
    <nc r="S719">
      <f>P719*$U$1</f>
    </nc>
  </rcc>
  <rcc rId="5836" sId="1">
    <nc r="S720">
      <f>P720*$U$1</f>
    </nc>
  </rcc>
  <rcc rId="5837" sId="1">
    <nc r="S721">
      <f>P721*$U$1</f>
    </nc>
  </rcc>
  <rcc rId="5838" sId="1">
    <nc r="S722">
      <f>P722*$U$1</f>
    </nc>
  </rcc>
  <rcc rId="5839" sId="1">
    <nc r="S723">
      <f>P723*$U$1</f>
    </nc>
  </rcc>
  <rcc rId="5840" sId="1">
    <nc r="S724">
      <f>P724*$U$1</f>
    </nc>
  </rcc>
  <rcc rId="5841" sId="1">
    <nc r="S725">
      <f>P725*$U$1</f>
    </nc>
  </rcc>
  <rcc rId="5842" sId="1">
    <nc r="S726">
      <f>P726*$U$1</f>
    </nc>
  </rcc>
  <rcc rId="5843" sId="1">
    <nc r="S727">
      <f>P727*$U$1</f>
    </nc>
  </rcc>
  <rcc rId="5844" sId="1">
    <nc r="S728">
      <f>P728*$U$1</f>
    </nc>
  </rcc>
  <rcc rId="5845" sId="1">
    <nc r="S729">
      <f>P729*$U$1</f>
    </nc>
  </rcc>
  <rcc rId="5846" sId="1">
    <nc r="S730">
      <f>P730*$U$1</f>
    </nc>
  </rcc>
  <rcc rId="5847" sId="1">
    <nc r="S731">
      <f>P731*$U$1</f>
    </nc>
  </rcc>
  <rcc rId="5848" sId="1">
    <nc r="S732">
      <f>P732*$U$1</f>
    </nc>
  </rcc>
  <rcc rId="5849" sId="1">
    <nc r="S733">
      <f>P733*$U$1</f>
    </nc>
  </rcc>
  <rcc rId="5850" sId="1">
    <nc r="S734">
      <f>P734*$U$1</f>
    </nc>
  </rcc>
  <rcc rId="5851" sId="1">
    <nc r="S735">
      <f>P735*$U$1</f>
    </nc>
  </rcc>
  <rcc rId="5852" sId="1">
    <nc r="S736">
      <f>P736*$U$1</f>
    </nc>
  </rcc>
  <rcc rId="5853" sId="1">
    <nc r="S737">
      <f>P737*$U$1</f>
    </nc>
  </rcc>
  <rcc rId="5854" sId="1">
    <nc r="S738">
      <f>P738*$U$1</f>
    </nc>
  </rcc>
  <rcc rId="5855" sId="1">
    <nc r="S739">
      <f>P739*$U$1</f>
    </nc>
  </rcc>
  <rcc rId="5856" sId="1">
    <nc r="S740">
      <f>P740*$U$1</f>
    </nc>
  </rcc>
  <rcc rId="5857" sId="1">
    <nc r="S741">
      <f>P741*$U$1</f>
    </nc>
  </rcc>
  <rcc rId="5858" sId="1">
    <nc r="S742">
      <f>P742*$U$1</f>
    </nc>
  </rcc>
  <rcc rId="5859" sId="1">
    <nc r="S743">
      <f>P743*$U$1</f>
    </nc>
  </rcc>
  <rcc rId="5860" sId="1">
    <nc r="S744">
      <f>P744*$U$1</f>
    </nc>
  </rcc>
  <rcc rId="5861" sId="1">
    <nc r="S745">
      <f>P745*$U$1</f>
    </nc>
  </rcc>
  <rcc rId="5862" sId="1">
    <nc r="S746">
      <f>P746*$U$1</f>
    </nc>
  </rcc>
  <rcc rId="5863" sId="1">
    <nc r="S747">
      <f>P747*$U$1</f>
    </nc>
  </rcc>
  <rcc rId="5864" sId="1">
    <nc r="S748">
      <f>P748*$U$1</f>
    </nc>
  </rcc>
  <rcc rId="5865" sId="1">
    <nc r="S749">
      <f>P749*$U$1</f>
    </nc>
  </rcc>
  <rcc rId="5866" sId="1">
    <nc r="S750">
      <f>P750*$U$1</f>
    </nc>
  </rcc>
  <rcc rId="5867" sId="1">
    <nc r="S751">
      <f>P751*$U$1</f>
    </nc>
  </rcc>
  <rcc rId="5868" sId="1">
    <nc r="S752">
      <f>P752*$U$1</f>
    </nc>
  </rcc>
  <rcc rId="5869" sId="1">
    <nc r="S753">
      <f>P753*$U$1</f>
    </nc>
  </rcc>
  <rcc rId="5870" sId="1">
    <nc r="S754">
      <f>P754*$U$1</f>
    </nc>
  </rcc>
  <rcc rId="5871" sId="1">
    <nc r="S755">
      <f>P755*$U$1</f>
    </nc>
  </rcc>
  <rcc rId="5872" sId="1">
    <nc r="S756">
      <f>P756*$U$1</f>
    </nc>
  </rcc>
  <rcc rId="5873" sId="1">
    <nc r="S757">
      <f>P757*$U$1</f>
    </nc>
  </rcc>
  <rcc rId="5874" sId="1">
    <nc r="S758">
      <f>P758*$U$1</f>
    </nc>
  </rcc>
  <rcc rId="5875" sId="1">
    <nc r="S759">
      <f>P759*$U$1</f>
    </nc>
  </rcc>
  <rcc rId="5876" sId="1">
    <nc r="S760">
      <f>P760*$U$1</f>
    </nc>
  </rcc>
  <rcc rId="5877" sId="1">
    <nc r="S761">
      <f>P761*$U$1</f>
    </nc>
  </rcc>
  <rcc rId="5878" sId="1">
    <nc r="S762">
      <f>P762*$U$1</f>
    </nc>
  </rcc>
  <rcc rId="5879" sId="1">
    <nc r="S763">
      <f>P763*$U$1</f>
    </nc>
  </rcc>
  <rcc rId="5880" sId="1">
    <nc r="S764">
      <f>P764*$U$1</f>
    </nc>
  </rcc>
  <rcc rId="5881" sId="1">
    <nc r="S765">
      <f>P765*$U$1</f>
    </nc>
  </rcc>
  <rcc rId="5882" sId="1">
    <nc r="S766">
      <f>P766*$U$1</f>
    </nc>
  </rcc>
  <rcc rId="5883" sId="1">
    <nc r="S767">
      <f>P767*$U$1</f>
    </nc>
  </rcc>
  <rcc rId="5884" sId="1">
    <nc r="S768">
      <f>P768*$U$1</f>
    </nc>
  </rcc>
  <rcc rId="5885" sId="1">
    <nc r="S769">
      <f>P769*$U$1</f>
    </nc>
  </rcc>
  <rcc rId="5886" sId="1">
    <nc r="S770">
      <f>P770*$U$1</f>
    </nc>
  </rcc>
  <rcc rId="5887" sId="1">
    <nc r="S771">
      <f>P771*$U$1</f>
    </nc>
  </rcc>
  <rcc rId="5888" sId="1">
    <nc r="S772">
      <f>P772*$U$1</f>
    </nc>
  </rcc>
  <rcc rId="5889" sId="1">
    <nc r="S773">
      <f>P773*$U$1</f>
    </nc>
  </rcc>
  <rcc rId="5890" sId="1">
    <nc r="S774">
      <f>P774*$U$1</f>
    </nc>
  </rcc>
  <rcc rId="5891" sId="1">
    <nc r="S775">
      <f>P775*$U$1</f>
    </nc>
  </rcc>
  <rcc rId="5892" sId="1">
    <nc r="S776">
      <f>P776*$U$1</f>
    </nc>
  </rcc>
  <rcc rId="5893" sId="1">
    <nc r="S777">
      <f>P777*$U$1</f>
    </nc>
  </rcc>
  <rcc rId="5894" sId="1">
    <nc r="S778">
      <f>P778*$U$1</f>
    </nc>
  </rcc>
  <rcc rId="5895" sId="1">
    <nc r="S779">
      <f>P779*$U$1</f>
    </nc>
  </rcc>
  <rcc rId="5896" sId="1">
    <nc r="S780">
      <f>P780*$U$1</f>
    </nc>
  </rcc>
  <rcc rId="5897" sId="1">
    <nc r="S781">
      <f>P781*$U$1</f>
    </nc>
  </rcc>
  <rcc rId="5898" sId="1">
    <nc r="S782">
      <f>P782*$U$1</f>
    </nc>
  </rcc>
  <rcc rId="5899" sId="1">
    <nc r="S783">
      <f>P783*$U$1</f>
    </nc>
  </rcc>
  <rcc rId="5900" sId="1">
    <nc r="S784">
      <f>P784*$U$1</f>
    </nc>
  </rcc>
  <rcc rId="5901" sId="1">
    <nc r="S785">
      <f>P785*$U$1</f>
    </nc>
  </rcc>
  <rcc rId="5902" sId="1">
    <nc r="S786">
      <f>P786*$U$1</f>
    </nc>
  </rcc>
  <rcc rId="5903" sId="1">
    <nc r="S787">
      <f>P787*$U$1</f>
    </nc>
  </rcc>
  <rcc rId="5904" sId="1">
    <nc r="S788">
      <f>P788*$U$1</f>
    </nc>
  </rcc>
  <rcc rId="5905" sId="1">
    <nc r="S789">
      <f>P789*$U$1</f>
    </nc>
  </rcc>
  <rcc rId="5906" sId="1">
    <nc r="S790">
      <f>P790*$U$1</f>
    </nc>
  </rcc>
  <rcc rId="5907" sId="1">
    <nc r="S791">
      <f>P791*$U$1</f>
    </nc>
  </rcc>
  <rcc rId="5908" sId="1">
    <nc r="S792">
      <f>P792*$U$1</f>
    </nc>
  </rcc>
  <rcc rId="5909" sId="1">
    <nc r="S793">
      <f>P793*$U$1</f>
    </nc>
  </rcc>
  <rcc rId="5910" sId="1">
    <nc r="S794">
      <f>P794*$U$1</f>
    </nc>
  </rcc>
  <rcc rId="5911" sId="1">
    <nc r="S795">
      <f>P795*$U$1</f>
    </nc>
  </rcc>
  <rcc rId="5912" sId="1">
    <nc r="S796">
      <f>P796*$U$1</f>
    </nc>
  </rcc>
  <rcc rId="5913" sId="1">
    <nc r="S797">
      <f>P797*$U$1</f>
    </nc>
  </rcc>
  <rcc rId="5914" sId="1">
    <nc r="S798">
      <f>P798*$U$1</f>
    </nc>
  </rcc>
  <rcc rId="5915" sId="1">
    <nc r="S799">
      <f>P799*$U$1</f>
    </nc>
  </rcc>
  <rcc rId="5916" sId="1">
    <nc r="S800">
      <f>P800*$U$1</f>
    </nc>
  </rcc>
  <rcc rId="5917" sId="1">
    <nc r="S801">
      <f>P801*$U$1</f>
    </nc>
  </rcc>
  <rcc rId="5918" sId="1">
    <nc r="S802">
      <f>P802*$U$1</f>
    </nc>
  </rcc>
  <rcc rId="5919" sId="1">
    <nc r="S803">
      <f>P803*$U$1</f>
    </nc>
  </rcc>
  <rcc rId="5920" sId="1">
    <nc r="S804">
      <f>P804*$U$1</f>
    </nc>
  </rcc>
  <rcc rId="5921" sId="1">
    <nc r="S805">
      <f>P805*$U$1</f>
    </nc>
  </rcc>
  <rcc rId="5922" sId="1">
    <nc r="S806">
      <f>P806*$U$1</f>
    </nc>
  </rcc>
  <rcc rId="5923" sId="1">
    <nc r="S807">
      <f>P807*$U$1</f>
    </nc>
  </rcc>
  <rcc rId="5924" sId="1">
    <nc r="S808">
      <f>P808*$U$1</f>
    </nc>
  </rcc>
  <rcc rId="5925" sId="1">
    <nc r="S809">
      <f>P809*$U$1</f>
    </nc>
  </rcc>
  <rcc rId="5926" sId="1">
    <nc r="S810">
      <f>P810*$U$1</f>
    </nc>
  </rcc>
  <rcc rId="5927" sId="1">
    <nc r="S811">
      <f>P811*$U$1</f>
    </nc>
  </rcc>
  <rcc rId="5928" sId="1">
    <nc r="S812">
      <f>P812*$U$1</f>
    </nc>
  </rcc>
  <rcc rId="5929" sId="1">
    <nc r="S813">
      <f>P813*$U$1</f>
    </nc>
  </rcc>
  <rcc rId="5930" sId="1">
    <nc r="S814">
      <f>P814*$U$1</f>
    </nc>
  </rcc>
  <rcc rId="5931" sId="1">
    <nc r="S815">
      <f>P815*$U$1</f>
    </nc>
  </rcc>
  <rcc rId="5932" sId="1">
    <nc r="S816">
      <f>P816*$U$1</f>
    </nc>
  </rcc>
  <rcc rId="5933" sId="1">
    <nc r="S817">
      <f>P817*$U$1</f>
    </nc>
  </rcc>
  <rcc rId="5934" sId="1">
    <nc r="S818">
      <f>P818*$U$1</f>
    </nc>
  </rcc>
  <rcc rId="5935" sId="1">
    <nc r="S819">
      <f>P819*$U$1</f>
    </nc>
  </rcc>
  <rcc rId="5936" sId="1">
    <nc r="S820">
      <f>P820*$U$1</f>
    </nc>
  </rcc>
  <rcc rId="5937" sId="1">
    <nc r="S821">
      <f>P821*$U$1</f>
    </nc>
  </rcc>
  <rcc rId="5938" sId="1">
    <nc r="S822">
      <f>P822*$U$1</f>
    </nc>
  </rcc>
  <rcc rId="5939" sId="1">
    <nc r="S823">
      <f>P823*$U$1</f>
    </nc>
  </rcc>
  <rcc rId="5940" sId="1">
    <nc r="S824">
      <f>P824*$U$1</f>
    </nc>
  </rcc>
  <rcc rId="5941" sId="1">
    <nc r="S825">
      <f>P825*$U$1</f>
    </nc>
  </rcc>
  <rcc rId="5942" sId="1">
    <nc r="S826">
      <f>P826*$U$1</f>
    </nc>
  </rcc>
  <rcc rId="5943" sId="1">
    <nc r="S827">
      <f>P827*$U$1</f>
    </nc>
  </rcc>
  <rcc rId="5944" sId="1">
    <nc r="S828">
      <f>P828*$U$1</f>
    </nc>
  </rcc>
  <rcc rId="5945" sId="1">
    <nc r="S829">
      <f>P829*$U$1</f>
    </nc>
  </rcc>
  <rcc rId="5946" sId="1">
    <nc r="S830">
      <f>P830*$U$1</f>
    </nc>
  </rcc>
  <rcc rId="5947" sId="1">
    <nc r="S831">
      <f>P831*$U$1</f>
    </nc>
  </rcc>
  <rcc rId="5948" sId="1">
    <nc r="S832">
      <f>P832*$U$1</f>
    </nc>
  </rcc>
  <rcc rId="5949" sId="1">
    <nc r="S833">
      <f>P833*$U$1</f>
    </nc>
  </rcc>
  <rcc rId="5950" sId="1">
    <nc r="S834">
      <f>P834*$U$1</f>
    </nc>
  </rcc>
  <rcc rId="5951" sId="1">
    <nc r="S835">
      <f>P835*$U$1</f>
    </nc>
  </rcc>
  <rcc rId="5952" sId="1">
    <nc r="S836">
      <f>P836*$U$1</f>
    </nc>
  </rcc>
  <rcc rId="5953" sId="1">
    <nc r="S837">
      <f>P837*$U$1</f>
    </nc>
  </rcc>
  <rcc rId="5954" sId="1">
    <nc r="S838">
      <f>P838*$U$1</f>
    </nc>
  </rcc>
  <rcc rId="5955" sId="1">
    <nc r="S839">
      <f>P839*$U$1</f>
    </nc>
  </rcc>
  <rcc rId="5956" sId="1">
    <nc r="S840">
      <f>P840*$U$1</f>
    </nc>
  </rcc>
  <rcc rId="5957" sId="1">
    <nc r="S841">
      <f>P841*$U$1</f>
    </nc>
  </rcc>
  <rcc rId="5958" sId="1">
    <nc r="S842">
      <f>P842*$U$1</f>
    </nc>
  </rcc>
  <rcc rId="5959" sId="1">
    <nc r="S843">
      <f>P843*$U$1</f>
    </nc>
  </rcc>
  <rcc rId="5960" sId="1">
    <nc r="S844">
      <f>P844*$U$1</f>
    </nc>
  </rcc>
  <rcc rId="5961" sId="1">
    <nc r="S845">
      <f>P845*$U$1</f>
    </nc>
  </rcc>
  <rcc rId="5962" sId="1">
    <nc r="S846">
      <f>P846*$U$1</f>
    </nc>
  </rcc>
  <rcc rId="5963" sId="1">
    <nc r="S847">
      <f>P847*$U$1</f>
    </nc>
  </rcc>
  <rcc rId="5964" sId="1">
    <nc r="S848">
      <f>P848*$U$1</f>
    </nc>
  </rcc>
  <rcc rId="5965" sId="1">
    <nc r="S849">
      <f>P849*$U$1</f>
    </nc>
  </rcc>
  <rcc rId="5966" sId="1">
    <nc r="S850">
      <f>P850*$U$1</f>
    </nc>
  </rcc>
  <rcc rId="5967" sId="1">
    <nc r="S851">
      <f>P851*$U$1</f>
    </nc>
  </rcc>
  <rcc rId="5968" sId="1">
    <nc r="S852">
      <f>P852*$U$1</f>
    </nc>
  </rcc>
  <rcc rId="5969" sId="1">
    <nc r="S853">
      <f>P853*$U$1</f>
    </nc>
  </rcc>
  <rcc rId="5970" sId="1">
    <nc r="S854">
      <f>P854*$U$1</f>
    </nc>
  </rcc>
  <rcc rId="5971" sId="1">
    <nc r="S855">
      <f>P855*$U$1</f>
    </nc>
  </rcc>
  <rcc rId="5972" sId="1">
    <nc r="S856">
      <f>P856*$U$1</f>
    </nc>
  </rcc>
  <rcc rId="5973" sId="1">
    <nc r="S857">
      <f>P857*$U$1</f>
    </nc>
  </rcc>
  <rcc rId="5974" sId="1">
    <nc r="S858">
      <f>P858*$U$1</f>
    </nc>
  </rcc>
  <rcc rId="5975" sId="1">
    <nc r="S859">
      <f>P859*$U$1</f>
    </nc>
  </rcc>
  <rcc rId="5976" sId="1">
    <nc r="S860">
      <f>P860*$U$1</f>
    </nc>
  </rcc>
  <rcc rId="5977" sId="1">
    <nc r="S861">
      <f>P861*$U$1</f>
    </nc>
  </rcc>
  <rcc rId="5978" sId="1">
    <nc r="S862">
      <f>P862*$U$1</f>
    </nc>
  </rcc>
  <rcc rId="5979" sId="1">
    <nc r="S863">
      <f>P863*$U$1</f>
    </nc>
  </rcc>
  <rcc rId="5980" sId="1">
    <nc r="S864">
      <f>P864*$U$1</f>
    </nc>
  </rcc>
  <rcc rId="5981" sId="1">
    <nc r="S865">
      <f>P865*$U$1</f>
    </nc>
  </rcc>
  <rcc rId="5982" sId="1">
    <nc r="S866">
      <f>P866*$U$1</f>
    </nc>
  </rcc>
  <rcc rId="5983" sId="1">
    <nc r="S867">
      <f>P867*$U$1</f>
    </nc>
  </rcc>
  <rcc rId="5984" sId="1">
    <nc r="S868">
      <f>P868*$U$1</f>
    </nc>
  </rcc>
  <rcc rId="5985" sId="1">
    <nc r="S869">
      <f>P869*$U$1</f>
    </nc>
  </rcc>
  <rcc rId="5986" sId="1">
    <nc r="S870">
      <f>P870*$U$1</f>
    </nc>
  </rcc>
  <rcc rId="5987" sId="1">
    <nc r="S871">
      <f>P871*$U$1</f>
    </nc>
  </rcc>
  <rcc rId="5988" sId="1">
    <nc r="S872">
      <f>P872*$U$1</f>
    </nc>
  </rcc>
  <rcc rId="5989" sId="1">
    <nc r="S873">
      <f>P873*$U$1</f>
    </nc>
  </rcc>
  <rcc rId="5990" sId="1">
    <nc r="S874">
      <f>P874*$U$1</f>
    </nc>
  </rcc>
  <rcc rId="5991" sId="1">
    <nc r="S875">
      <f>P875*$U$1</f>
    </nc>
  </rcc>
  <rcc rId="5992" sId="1">
    <nc r="S876">
      <f>P876*$U$1</f>
    </nc>
  </rcc>
  <rcc rId="5993" sId="1">
    <nc r="S877">
      <f>P877*$U$1</f>
    </nc>
  </rcc>
  <rcc rId="5994" sId="1">
    <nc r="S878">
      <f>P878*$U$1</f>
    </nc>
  </rcc>
  <rcc rId="5995" sId="1">
    <nc r="S883">
      <f>P883*$U$1</f>
    </nc>
  </rcc>
  <rcc rId="5996" sId="1">
    <nc r="S884">
      <f>P884*$U$1</f>
    </nc>
  </rcc>
  <rcc rId="5997" sId="1">
    <nc r="S885">
      <f>P885*$U$1</f>
    </nc>
  </rcc>
  <rcc rId="5998" sId="1">
    <nc r="S886">
      <f>P886*$U$1</f>
    </nc>
  </rcc>
  <rcc rId="5999" sId="1">
    <nc r="S887">
      <f>P887*$U$1</f>
    </nc>
  </rcc>
  <rcc rId="6000" sId="1">
    <nc r="S888">
      <f>P888*$U$1</f>
    </nc>
  </rcc>
  <rcc rId="6001" sId="1">
    <nc r="S889">
      <f>P889*$U$1</f>
    </nc>
  </rcc>
  <rcc rId="6002" sId="1">
    <nc r="S890">
      <f>P890*$U$1</f>
    </nc>
  </rcc>
  <rcc rId="6003" sId="1">
    <nc r="S891">
      <f>P891*$U$1</f>
    </nc>
  </rcc>
  <rcc rId="6004" sId="1">
    <nc r="S892">
      <f>P892*$U$1</f>
    </nc>
  </rcc>
  <rcc rId="6005" sId="1">
    <nc r="S893">
      <f>P893*$U$1</f>
    </nc>
  </rcc>
  <rcc rId="6006" sId="1">
    <nc r="S894">
      <f>P894*$U$1</f>
    </nc>
  </rcc>
  <rcc rId="6007" sId="1">
    <nc r="S895">
      <f>P895*$U$1</f>
    </nc>
  </rcc>
  <rcc rId="6008" sId="1">
    <nc r="S896">
      <f>P896*$U$1</f>
    </nc>
  </rcc>
  <rcc rId="6009" sId="1">
    <nc r="S897">
      <f>P897*$U$1</f>
    </nc>
  </rcc>
  <rcc rId="6010" sId="1">
    <nc r="S898">
      <f>P898*$U$1</f>
    </nc>
  </rcc>
  <rcc rId="6011" sId="1">
    <nc r="S899">
      <f>P899*$U$1</f>
    </nc>
  </rcc>
  <rcc rId="6012" sId="1">
    <nc r="S900">
      <f>P900*$U$1</f>
    </nc>
  </rcc>
  <rcc rId="6013" sId="1">
    <nc r="S901">
      <f>P901*$U$1</f>
    </nc>
  </rcc>
  <rcc rId="6014" sId="1">
    <nc r="S902">
      <f>P902*$U$1</f>
    </nc>
  </rcc>
  <rcc rId="6015" sId="1">
    <nc r="S903">
      <f>P903*$U$1</f>
    </nc>
  </rcc>
  <rcc rId="6016" sId="1">
    <nc r="S904">
      <f>P904*$U$1</f>
    </nc>
  </rcc>
  <rcc rId="6017" sId="1">
    <nc r="S905">
      <f>P905*$U$1</f>
    </nc>
  </rcc>
  <rcc rId="6018" sId="1">
    <nc r="S906">
      <f>P906*$U$1</f>
    </nc>
  </rcc>
  <rcc rId="6019" sId="1">
    <nc r="S907">
      <f>P907*$U$1</f>
    </nc>
  </rcc>
  <rcc rId="6020" sId="1">
    <nc r="S908">
      <f>P908*$U$1</f>
    </nc>
  </rcc>
  <rcc rId="6021" sId="1">
    <nc r="S909">
      <f>P909*$U$1</f>
    </nc>
  </rcc>
  <rcc rId="6022" sId="1">
    <nc r="S910">
      <f>P910*$U$1</f>
    </nc>
  </rcc>
  <rcc rId="6023" sId="1">
    <nc r="S911">
      <f>P911*$U$1</f>
    </nc>
  </rcc>
  <rcc rId="6024" sId="1">
    <nc r="S912">
      <f>P912*$U$1</f>
    </nc>
  </rcc>
  <rcc rId="6025" sId="1">
    <nc r="S913">
      <f>P913*$U$1</f>
    </nc>
  </rcc>
  <rcc rId="6026" sId="1">
    <nc r="S914">
      <f>P914*$U$1</f>
    </nc>
  </rcc>
  <rcc rId="6027" sId="1">
    <nc r="S915">
      <f>P915*$U$1</f>
    </nc>
  </rcc>
  <rcc rId="6028" sId="1">
    <nc r="S916">
      <f>P916*$U$1</f>
    </nc>
  </rcc>
  <rcc rId="6029" sId="1">
    <nc r="S917">
      <f>P917*$U$1</f>
    </nc>
  </rcc>
  <rcc rId="6030" sId="1">
    <nc r="S918">
      <f>P918*$U$1</f>
    </nc>
  </rcc>
  <rcc rId="6031" sId="1">
    <nc r="S921">
      <f>P921*$U$1</f>
    </nc>
  </rcc>
  <rcc rId="6032" sId="1">
    <nc r="S922">
      <f>P922*$U$1</f>
    </nc>
  </rcc>
  <rcc rId="6033" sId="1">
    <nc r="S923">
      <f>P923*$U$1</f>
    </nc>
  </rcc>
  <rcc rId="6034" sId="1">
    <nc r="S924">
      <f>P924*$U$1</f>
    </nc>
  </rcc>
  <rcc rId="6035" sId="1">
    <nc r="S925">
      <f>P925*$U$1</f>
    </nc>
  </rcc>
  <rcc rId="6036" sId="1">
    <nc r="S926">
      <f>P926*$U$1</f>
    </nc>
  </rcc>
  <rcc rId="6037" sId="1">
    <nc r="S927">
      <f>P927*$U$1</f>
    </nc>
  </rcc>
  <rcc rId="6038" sId="1">
    <nc r="S928">
      <f>P928*$U$1</f>
    </nc>
  </rcc>
  <rcc rId="6039" sId="1">
    <nc r="S929">
      <f>P929*$U$1</f>
    </nc>
  </rcc>
  <rcc rId="6040" sId="1">
    <nc r="S930">
      <f>P930*$U$1</f>
    </nc>
  </rcc>
  <rcc rId="6041" sId="1">
    <nc r="S931">
      <f>P931*$U$1</f>
    </nc>
  </rcc>
  <rcc rId="6042" sId="1">
    <nc r="S932">
      <f>P932*$U$1</f>
    </nc>
  </rcc>
  <rcc rId="6043" sId="1">
    <nc r="S933">
      <f>P933*$U$1</f>
    </nc>
  </rcc>
  <rcc rId="6044" sId="1">
    <nc r="S934">
      <f>P934*$U$1</f>
    </nc>
  </rcc>
  <rcc rId="6045" sId="1">
    <nc r="S935">
      <f>P935*$U$1</f>
    </nc>
  </rcc>
  <rcc rId="6046" sId="1">
    <nc r="S936">
      <f>P936*$U$1</f>
    </nc>
  </rcc>
  <rcc rId="6047" sId="1">
    <nc r="S937">
      <f>P937*$U$1</f>
    </nc>
  </rcc>
  <rcc rId="6048" sId="1">
    <nc r="S938">
      <f>P938*$U$1</f>
    </nc>
  </rcc>
  <rcc rId="6049" sId="1">
    <nc r="S939">
      <f>P939*$U$1</f>
    </nc>
  </rcc>
  <rcc rId="6050" sId="1">
    <nc r="S940">
      <f>P940*$U$1</f>
    </nc>
  </rcc>
  <rcc rId="6051" sId="1">
    <nc r="S941">
      <f>P941*$U$1</f>
    </nc>
  </rcc>
  <rcc rId="6052" sId="1">
    <nc r="S942">
      <f>P942*$U$1</f>
    </nc>
  </rcc>
  <rcc rId="6053" sId="1">
    <nc r="S943">
      <f>P943*$U$1</f>
    </nc>
  </rcc>
  <rcc rId="6054" sId="1">
    <nc r="S944">
      <f>P944*$U$1</f>
    </nc>
  </rcc>
  <rcc rId="6055" sId="1">
    <nc r="S945">
      <f>P945*$U$1</f>
    </nc>
  </rcc>
  <rcc rId="6056" sId="1">
    <nc r="S946">
      <f>P946*$U$1</f>
    </nc>
  </rcc>
  <rcc rId="6057" sId="1">
    <nc r="S947">
      <f>P947*$U$1</f>
    </nc>
  </rcc>
  <rcc rId="6058" sId="1">
    <nc r="S948">
      <f>P948*$U$1</f>
    </nc>
  </rcc>
  <rcc rId="6059" sId="1">
    <nc r="S949">
      <f>P949*$U$1</f>
    </nc>
  </rcc>
  <rcc rId="6060" sId="1">
    <nc r="S950">
      <f>P950*$U$1</f>
    </nc>
  </rcc>
  <rcc rId="6061" sId="1">
    <nc r="S951">
      <f>P951*$U$1</f>
    </nc>
  </rcc>
  <rcc rId="6062" sId="1">
    <nc r="S952">
      <f>P952*$U$1</f>
    </nc>
  </rcc>
  <rcc rId="6063" sId="1">
    <nc r="S953">
      <f>P953*$U$1</f>
    </nc>
  </rcc>
  <rcc rId="6064" sId="1">
    <nc r="S954">
      <f>P954*$U$1</f>
    </nc>
  </rcc>
  <rcc rId="6065" sId="1">
    <nc r="S955">
      <f>P955*$U$1</f>
    </nc>
  </rcc>
  <rcc rId="6066" sId="1">
    <nc r="S956">
      <f>P956*$U$1</f>
    </nc>
  </rcc>
  <rcc rId="6067" sId="1">
    <nc r="S957">
      <f>P957*$U$1</f>
    </nc>
  </rcc>
  <rcc rId="6068" sId="1">
    <nc r="S958">
      <f>P958*$U$1</f>
    </nc>
  </rcc>
  <rcc rId="6069" sId="1">
    <nc r="S959">
      <f>P959*$U$1</f>
    </nc>
  </rcc>
  <rcc rId="6070" sId="1">
    <nc r="S960">
      <f>P960*$U$1</f>
    </nc>
  </rcc>
  <rcc rId="6071" sId="1">
    <nc r="S961">
      <f>P961*$U$1</f>
    </nc>
  </rcc>
  <rcc rId="6072" sId="1">
    <nc r="S962">
      <f>P962*$U$1</f>
    </nc>
  </rcc>
  <rcc rId="6073" sId="1">
    <nc r="S963">
      <f>P963*$U$1</f>
    </nc>
  </rcc>
  <rcc rId="6074" sId="1">
    <nc r="S964">
      <f>P964*$U$1</f>
    </nc>
  </rcc>
  <rcc rId="6075" sId="1">
    <nc r="S965">
      <f>P965*$U$1</f>
    </nc>
  </rcc>
  <rcc rId="6076" sId="1">
    <nc r="S966">
      <f>P966*$U$1</f>
    </nc>
  </rcc>
  <rcc rId="6077" sId="1">
    <nc r="S967">
      <f>P967*$U$1</f>
    </nc>
  </rcc>
  <rcc rId="6078" sId="1">
    <nc r="S970">
      <f>P970*$U$1</f>
    </nc>
  </rcc>
  <rcc rId="6079" sId="1">
    <nc r="S971">
      <f>P971*$U$1</f>
    </nc>
  </rcc>
  <rcc rId="6080" sId="1">
    <nc r="S972">
      <f>P972*$U$1</f>
    </nc>
  </rcc>
  <rcc rId="6081" sId="1">
    <nc r="S973">
      <f>P973*$U$1</f>
    </nc>
  </rcc>
  <rcc rId="6082" sId="1">
    <nc r="S974">
      <f>P974*$U$1</f>
    </nc>
  </rcc>
  <rcc rId="6083" sId="1">
    <nc r="S975">
      <f>P975*$U$1</f>
    </nc>
  </rcc>
  <rcc rId="6084" sId="1">
    <nc r="S976">
      <f>P976*$U$1</f>
    </nc>
  </rcc>
  <rcc rId="6085" sId="1">
    <nc r="S977">
      <f>P977*$U$1</f>
    </nc>
  </rcc>
  <rcc rId="6086" sId="1">
    <nc r="S978">
      <f>P978*$U$1</f>
    </nc>
  </rcc>
  <rcc rId="6087" sId="1">
    <nc r="S979">
      <f>P979*$U$1</f>
    </nc>
  </rcc>
  <rcc rId="6088" sId="1">
    <nc r="S980">
      <f>P980*$U$1</f>
    </nc>
  </rcc>
  <rcc rId="6089" sId="1">
    <nc r="S981">
      <f>P981*$U$1</f>
    </nc>
  </rcc>
  <rcc rId="6090" sId="1">
    <nc r="S982">
      <f>P982*$U$1</f>
    </nc>
  </rcc>
  <rcc rId="6091" sId="1">
    <nc r="S983">
      <f>P983*$U$1</f>
    </nc>
  </rcc>
  <rcc rId="6092" sId="1" odxf="1" dxf="1">
    <nc r="S984">
      <f>P984*$U$1</f>
    </nc>
    <odxf>
      <alignment vertical="center" readingOrder="0"/>
    </odxf>
    <ndxf>
      <alignment vertical="bottom" readingOrder="0"/>
    </ndxf>
  </rcc>
  <rcc rId="6093" sId="1">
    <nc r="S985">
      <f>P985*$U$1</f>
    </nc>
  </rcc>
  <rcc rId="6094" sId="1">
    <nc r="S986">
      <f>P986*$U$1</f>
    </nc>
  </rcc>
  <rcc rId="6095" sId="1">
    <nc r="S987">
      <f>P987*$U$1</f>
    </nc>
  </rcc>
  <rcc rId="6096" sId="1">
    <nc r="S988">
      <f>P988*$U$1</f>
    </nc>
  </rcc>
  <rcc rId="6097" sId="1">
    <nc r="S989">
      <f>P989*$U$1</f>
    </nc>
  </rcc>
  <rcc rId="6098" sId="1">
    <nc r="S990">
      <f>P990*$U$1</f>
    </nc>
  </rcc>
  <rcc rId="6099" sId="1">
    <nc r="S991">
      <f>P991*$U$1</f>
    </nc>
  </rcc>
  <rcc rId="6100" sId="1">
    <nc r="S992">
      <f>P992*$U$1</f>
    </nc>
  </rcc>
  <rcc rId="6101" sId="1">
    <nc r="S993">
      <f>P993*$U$1</f>
    </nc>
  </rcc>
  <rcc rId="6102" sId="1">
    <nc r="S994">
      <f>P994*$U$1</f>
    </nc>
  </rcc>
  <rcc rId="6103" sId="1">
    <nc r="S995">
      <f>P995*$U$1</f>
    </nc>
  </rcc>
  <rcc rId="6104" sId="1">
    <nc r="S996">
      <f>P996*$U$1</f>
    </nc>
  </rcc>
  <rcc rId="6105" sId="1">
    <nc r="S997">
      <f>P997*$U$1</f>
    </nc>
  </rcc>
  <rcc rId="6106" sId="1">
    <nc r="S998">
      <f>P998*$U$1</f>
    </nc>
  </rcc>
  <rcc rId="6107" sId="1">
    <nc r="S999">
      <f>P999*$U$1</f>
    </nc>
  </rcc>
  <rcc rId="6108" sId="1">
    <nc r="S1000">
      <f>P1000*$U$1</f>
    </nc>
  </rcc>
  <rcc rId="6109" sId="1">
    <nc r="S1001">
      <f>P1001*$U$1</f>
    </nc>
  </rcc>
  <rcc rId="6110" sId="1">
    <nc r="S1002">
      <f>P1002*$U$1</f>
    </nc>
  </rcc>
  <rcc rId="6111" sId="1">
    <nc r="S1003">
      <f>P1003*$U$1</f>
    </nc>
  </rcc>
  <rcc rId="6112" sId="1">
    <nc r="S1004">
      <f>P1004*$U$1</f>
    </nc>
  </rcc>
  <rcc rId="6113" sId="1">
    <nc r="S1005">
      <f>P1005*$U$1</f>
    </nc>
  </rcc>
  <rcc rId="6114" sId="1">
    <nc r="S1006">
      <f>P1006*$U$1</f>
    </nc>
  </rcc>
  <rcc rId="6115" sId="1">
    <nc r="S1007">
      <f>P1007*$U$1</f>
    </nc>
  </rcc>
  <rcc rId="6116" sId="1">
    <nc r="S1008">
      <f>P1008*$U$1</f>
    </nc>
  </rcc>
  <rcc rId="6117" sId="1">
    <nc r="S1009">
      <f>P1009*$U$1</f>
    </nc>
  </rcc>
  <rcc rId="6118" sId="1">
    <nc r="S1010">
      <f>P1010*$U$1</f>
    </nc>
  </rcc>
  <rcc rId="6119" sId="1">
    <nc r="S1011">
      <f>P1011*$U$1</f>
    </nc>
  </rcc>
  <rcc rId="6120" sId="1">
    <nc r="S1012">
      <f>P1012*$U$1</f>
    </nc>
  </rcc>
  <rcc rId="6121" sId="1">
    <nc r="S1013">
      <f>P1013*$U$1</f>
    </nc>
  </rcc>
  <rcc rId="6122" sId="1">
    <nc r="S1014">
      <f>P1014*$U$1</f>
    </nc>
  </rcc>
  <rcc rId="6123" sId="1">
    <nc r="S1015">
      <f>P1015*$U$1</f>
    </nc>
  </rcc>
  <rcc rId="6124" sId="1">
    <nc r="S1019">
      <f>P1019*$U$1</f>
    </nc>
  </rcc>
  <rcc rId="6125" sId="1">
    <nc r="S1020">
      <f>P1020*$U$1</f>
    </nc>
  </rcc>
  <rcc rId="6126" sId="1">
    <nc r="S1021">
      <f>P1021*$U$1</f>
    </nc>
  </rcc>
  <rcc rId="6127" sId="1">
    <nc r="S1022">
      <f>P1022*$U$1</f>
    </nc>
  </rcc>
  <rcc rId="6128" sId="1">
    <nc r="S1023">
      <f>P1023*$U$1</f>
    </nc>
  </rcc>
  <rcc rId="6129" sId="1">
    <nc r="S1024">
      <f>P1024*$U$1</f>
    </nc>
  </rcc>
  <rcc rId="6130" sId="1">
    <nc r="S1025">
      <f>P1025*$U$1</f>
    </nc>
  </rcc>
  <rcc rId="6131" sId="1">
    <nc r="S1026">
      <f>P1026*$U$1</f>
    </nc>
  </rcc>
  <rcc rId="6132" sId="1">
    <nc r="S1027">
      <f>P1027*$U$1</f>
    </nc>
  </rcc>
  <rcc rId="6133" sId="1">
    <nc r="S1028">
      <f>P1028*$U$1</f>
    </nc>
  </rcc>
  <rcc rId="6134" sId="1">
    <nc r="S1029">
      <f>P1029*$U$1</f>
    </nc>
  </rcc>
  <rcc rId="6135" sId="1">
    <nc r="S1030">
      <f>P1030*$U$1</f>
    </nc>
  </rcc>
  <rcc rId="6136" sId="1">
    <nc r="S1031">
      <f>P1031*$U$1</f>
    </nc>
  </rcc>
  <rcc rId="6137" sId="1">
    <nc r="S1032">
      <f>P1032*$U$1</f>
    </nc>
  </rcc>
  <rcc rId="6138" sId="1">
    <nc r="S1033">
      <f>P1033*$U$1</f>
    </nc>
  </rcc>
  <rcc rId="6139" sId="1">
    <nc r="S1034">
      <f>P1034*$U$1</f>
    </nc>
  </rcc>
  <rcc rId="6140" sId="1">
    <nc r="S1035">
      <f>P1035*$U$1</f>
    </nc>
  </rcc>
  <rcc rId="6141" sId="1">
    <nc r="S1036">
      <f>P1036*$U$1</f>
    </nc>
  </rcc>
  <rcc rId="6142" sId="1">
    <nc r="S1037">
      <f>P1037*$U$1</f>
    </nc>
  </rcc>
  <rcc rId="6143" sId="1">
    <nc r="S1038">
      <f>P1038*$U$1</f>
    </nc>
  </rcc>
  <rcc rId="6144" sId="1">
    <nc r="S1039">
      <f>P1039*$U$1</f>
    </nc>
  </rcc>
  <rcc rId="6145" sId="1">
    <nc r="S1040">
      <f>P1040*$U$1</f>
    </nc>
  </rcc>
  <rcc rId="6146" sId="1">
    <nc r="S1041">
      <f>P1041*$U$1</f>
    </nc>
  </rcc>
  <rcc rId="6147" sId="1">
    <nc r="S1042">
      <f>P1042*$U$1</f>
    </nc>
  </rcc>
  <rcc rId="6148" sId="1">
    <nc r="S1043">
      <f>P1043*$U$1</f>
    </nc>
  </rcc>
  <rcc rId="6149" sId="1">
    <nc r="S1044">
      <f>P1044*$U$1</f>
    </nc>
  </rcc>
  <rcc rId="6150" sId="1">
    <nc r="S1045">
      <f>P1045*$U$1</f>
    </nc>
  </rcc>
  <rcc rId="6151" sId="1">
    <nc r="S1046">
      <f>P1046*$U$1</f>
    </nc>
  </rcc>
  <rcc rId="6152" sId="1">
    <nc r="S1047">
      <f>P1047*$U$1</f>
    </nc>
  </rcc>
  <rcc rId="6153" sId="1">
    <nc r="S1048">
      <f>P1048*$U$1</f>
    </nc>
  </rcc>
  <rcc rId="6154" sId="1">
    <nc r="S1049">
      <f>P1049*$U$1</f>
    </nc>
  </rcc>
  <rcc rId="6155" sId="1">
    <nc r="S1050">
      <f>P1050*$U$1</f>
    </nc>
  </rcc>
  <rcc rId="6156" sId="1">
    <nc r="S1051">
      <f>P1051*$U$1</f>
    </nc>
  </rcc>
  <rcc rId="6157" sId="1">
    <nc r="S1052">
      <f>P1052*$U$1</f>
    </nc>
  </rcc>
  <rcc rId="6158" sId="1">
    <nc r="S1053">
      <f>P1053*$U$1</f>
    </nc>
  </rcc>
  <rcc rId="6159" sId="1">
    <nc r="S1054">
      <f>P1054*$U$1</f>
    </nc>
  </rcc>
  <rcc rId="6160" sId="1">
    <nc r="S1055">
      <f>P1055*$U$1</f>
    </nc>
  </rcc>
  <rcc rId="6161" sId="1">
    <nc r="S1056">
      <f>P1056*$U$1</f>
    </nc>
  </rcc>
  <rcc rId="6162" sId="1">
    <nc r="S1057">
      <f>P1057*$U$1</f>
    </nc>
  </rcc>
  <rcc rId="6163" sId="1">
    <nc r="S1058">
      <f>P1058*$U$1</f>
    </nc>
  </rcc>
  <rcc rId="6164" sId="1">
    <nc r="S1059">
      <f>P1059*$U$1</f>
    </nc>
  </rcc>
  <rcc rId="6165" sId="1">
    <nc r="S1060">
      <f>P1060*$U$1</f>
    </nc>
  </rcc>
  <rcc rId="6166" sId="1">
    <nc r="S1061">
      <f>P1061*$U$1</f>
    </nc>
  </rcc>
  <rcc rId="6167" sId="1">
    <nc r="S1062">
      <f>P1062*$U$1</f>
    </nc>
  </rcc>
  <rcc rId="6168" sId="1">
    <nc r="S1063">
      <f>P1063*$U$1</f>
    </nc>
  </rcc>
  <rcc rId="6169" sId="1">
    <nc r="S1064">
      <f>P1064*$U$1</f>
    </nc>
  </rcc>
  <rcc rId="6170" sId="1">
    <nc r="S1065">
      <f>P1065*$U$1</f>
    </nc>
  </rcc>
  <rcc rId="6171" sId="1">
    <nc r="S1066">
      <f>P1066*$U$1</f>
    </nc>
  </rcc>
  <rcc rId="6172" sId="1">
    <nc r="S1067">
      <f>P1067*$U$1</f>
    </nc>
  </rcc>
  <rcc rId="6173" sId="1">
    <nc r="S1068">
      <f>P1068*$U$1</f>
    </nc>
  </rcc>
  <rcc rId="6174" sId="1">
    <nc r="S1069">
      <f>P1069*$U$1</f>
    </nc>
  </rcc>
  <rcc rId="6175" sId="1">
    <nc r="S1070">
      <f>P1070*$U$1</f>
    </nc>
  </rcc>
  <rcc rId="6176" sId="1">
    <nc r="S1071">
      <f>P1071*$U$1</f>
    </nc>
  </rcc>
  <rcc rId="6177" sId="1">
    <nc r="S1072">
      <f>P1072*$U$1</f>
    </nc>
  </rcc>
  <rcc rId="6178" sId="1">
    <nc r="S1073">
      <f>P1073*$U$1</f>
    </nc>
  </rcc>
  <rcc rId="6179" sId="1">
    <nc r="S1074">
      <f>P1074*$U$1</f>
    </nc>
  </rcc>
  <rcc rId="6180" sId="1">
    <nc r="S1075">
      <f>P1075*$U$1</f>
    </nc>
  </rcc>
  <rcc rId="6181" sId="1">
    <nc r="S1076">
      <f>P1076*$U$1</f>
    </nc>
  </rcc>
  <rcc rId="6182" sId="1">
    <nc r="S1077">
      <f>P1077*$U$1</f>
    </nc>
  </rcc>
  <rcc rId="6183" sId="1">
    <nc r="S1078">
      <f>P1078*$U$1</f>
    </nc>
  </rcc>
  <rcc rId="6184" sId="1">
    <nc r="S1079">
      <f>P1079*$U$1</f>
    </nc>
  </rcc>
  <rcc rId="6185" sId="1">
    <nc r="S1080">
      <f>P1080*$U$1</f>
    </nc>
  </rcc>
  <rcc rId="6186" sId="1">
    <nc r="S1081">
      <f>P1081*$U$1</f>
    </nc>
  </rcc>
  <rcc rId="6187" sId="1">
    <nc r="S1082">
      <f>P1082*$U$1</f>
    </nc>
  </rcc>
  <rcc rId="6188" sId="1">
    <nc r="S1083">
      <f>P1083*$U$1</f>
    </nc>
  </rcc>
  <rcc rId="6189" sId="1">
    <nc r="S1084">
      <f>P1084*$U$1</f>
    </nc>
  </rcc>
  <rcc rId="6190" sId="1">
    <nc r="S1085">
      <f>P1085*$U$1</f>
    </nc>
  </rcc>
  <rcc rId="6191" sId="1">
    <nc r="S1086">
      <f>P1086*$U$1</f>
    </nc>
  </rcc>
  <rcc rId="6192" sId="1">
    <nc r="S1087">
      <f>P1087*$U$1</f>
    </nc>
  </rcc>
  <rcc rId="6193" sId="1">
    <nc r="S1088">
      <f>P1088*$U$1</f>
    </nc>
  </rcc>
  <rcc rId="6194" sId="1">
    <nc r="S1089">
      <f>P1089*$U$1</f>
    </nc>
  </rcc>
  <rcc rId="6195" sId="1">
    <nc r="S1090">
      <f>P1090*$U$1</f>
    </nc>
  </rcc>
  <rcc rId="6196" sId="1">
    <nc r="S1093">
      <f>P1093*$U$1</f>
    </nc>
  </rcc>
  <rcc rId="6197" sId="1">
    <nc r="S1094">
      <f>P1094*$U$1</f>
    </nc>
  </rcc>
  <rcc rId="6198" sId="1">
    <nc r="S1095">
      <f>P1095*$U$1</f>
    </nc>
  </rcc>
  <rcc rId="6199" sId="1">
    <nc r="S1096">
      <f>P1096*$U$1</f>
    </nc>
  </rcc>
  <rcc rId="6200" sId="1">
    <nc r="S1097">
      <f>P1097*$U$1</f>
    </nc>
  </rcc>
  <rcc rId="6201" sId="1">
    <nc r="S1098">
      <f>P1098*$U$1</f>
    </nc>
  </rcc>
  <rcc rId="6202" sId="1">
    <nc r="S1099">
      <f>P1099*$U$1</f>
    </nc>
  </rcc>
  <rcc rId="6203" sId="1">
    <nc r="S1100">
      <f>P1100*$U$1</f>
    </nc>
  </rcc>
  <rcc rId="6204" sId="1">
    <nc r="S1101">
      <f>P1101*$U$1</f>
    </nc>
  </rcc>
  <rcc rId="6205" sId="1">
    <nc r="S1102">
      <f>P1102*$U$1</f>
    </nc>
  </rcc>
  <rcc rId="6206" sId="1">
    <nc r="S1103">
      <f>P1103*$U$1</f>
    </nc>
  </rcc>
  <rcc rId="6207" sId="1">
    <nc r="S1104">
      <f>P1104*$U$1</f>
    </nc>
  </rcc>
  <rcc rId="6208" sId="1">
    <nc r="S1105">
      <f>P1105*$U$1</f>
    </nc>
  </rcc>
  <rcc rId="6209" sId="1">
    <nc r="S1106">
      <f>P1106*$U$1</f>
    </nc>
  </rcc>
  <rcc rId="6210" sId="1">
    <nc r="S1107">
      <f>P1107*$U$1</f>
    </nc>
  </rcc>
  <rcc rId="6211" sId="1">
    <nc r="S1108">
      <f>P1108*$U$1</f>
    </nc>
  </rcc>
  <rcc rId="6212" sId="1">
    <nc r="S1109">
      <f>P1109*$U$1</f>
    </nc>
  </rcc>
  <rcc rId="6213" sId="1">
    <nc r="S1110">
      <f>P1110*$U$1</f>
    </nc>
  </rcc>
  <rcc rId="6214" sId="1">
    <nc r="S1111">
      <f>P1111*$U$1</f>
    </nc>
  </rcc>
  <rcc rId="6215" sId="1">
    <nc r="S1112">
      <f>P1112*$U$1</f>
    </nc>
  </rcc>
  <rcc rId="6216" sId="1">
    <nc r="S1113">
      <f>P1113*$U$1</f>
    </nc>
  </rcc>
  <rcc rId="6217" sId="1">
    <nc r="S1114">
      <f>P1114*$U$1</f>
    </nc>
  </rcc>
  <rcc rId="6218" sId="1">
    <nc r="S1115">
      <f>P1115*$U$1</f>
    </nc>
  </rcc>
  <rcc rId="6219" sId="1">
    <nc r="S1116">
      <f>P1116*$U$1</f>
    </nc>
  </rcc>
  <rcc rId="6220" sId="1">
    <nc r="S1117">
      <f>P1117*$U$1</f>
    </nc>
  </rcc>
  <rcc rId="6221" sId="1">
    <nc r="S1118">
      <f>P1118*$U$1</f>
    </nc>
  </rcc>
  <rcc rId="6222" sId="1">
    <nc r="S1119">
      <f>P1119*$U$1</f>
    </nc>
  </rcc>
  <rcc rId="6223" sId="1">
    <nc r="S1120">
      <f>P1120*$U$1</f>
    </nc>
  </rcc>
  <rcc rId="6224" sId="1">
    <nc r="S1121">
      <f>P1121*$U$1</f>
    </nc>
  </rcc>
  <rcc rId="6225" sId="1">
    <nc r="S1122">
      <f>P1122*$U$1</f>
    </nc>
  </rcc>
  <rcc rId="6226" sId="1">
    <nc r="S1123">
      <f>P1123*$U$1</f>
    </nc>
  </rcc>
  <rcc rId="6227" sId="1">
    <nc r="S1124">
      <f>P1124*$U$1</f>
    </nc>
  </rcc>
  <rcc rId="6228" sId="1">
    <nc r="S1125">
      <f>P1125*$U$1</f>
    </nc>
  </rcc>
  <rcc rId="6229" sId="1">
    <nc r="S1126">
      <f>P1126*$U$1</f>
    </nc>
  </rcc>
  <rcc rId="6230" sId="1">
    <nc r="S1127">
      <f>P1127*$U$1</f>
    </nc>
  </rcc>
  <rcc rId="6231" sId="1">
    <nc r="S1128">
      <f>P1128*$U$1</f>
    </nc>
  </rcc>
  <rcc rId="6232" sId="1">
    <nc r="S1129">
      <f>P1129*$U$1</f>
    </nc>
  </rcc>
  <rcc rId="6233" sId="1">
    <nc r="S1130">
      <f>P1130*$U$1</f>
    </nc>
  </rcc>
  <rcc rId="6234" sId="1">
    <nc r="S1131">
      <f>P1131*$U$1</f>
    </nc>
  </rcc>
  <rcc rId="6235" sId="1">
    <nc r="S1132">
      <f>P1132*$U$1</f>
    </nc>
  </rcc>
  <rcc rId="6236" sId="1">
    <nc r="S1133">
      <f>P1133*$U$1</f>
    </nc>
  </rcc>
  <rcc rId="6237" sId="1" odxf="1" dxf="1">
    <nc r="S1134">
      <f>P1134*$U$1</f>
    </nc>
    <odxf>
      <alignment vertical="center" readingOrder="0"/>
    </odxf>
    <ndxf>
      <alignment vertical="bottom" readingOrder="0"/>
    </ndxf>
  </rcc>
  <rcc rId="6238" sId="1">
    <nc r="S1135">
      <f>P1135*$U$1</f>
    </nc>
  </rcc>
  <rcc rId="6239" sId="1">
    <nc r="S1136">
      <f>P1136*$U$1</f>
    </nc>
  </rcc>
  <rcc rId="6240" sId="1">
    <nc r="S1137">
      <f>P1137*$U$1</f>
    </nc>
  </rcc>
  <rcc rId="6241" sId="1">
    <nc r="S1138">
      <f>P1138*$U$1</f>
    </nc>
  </rcc>
  <rcc rId="6242" sId="1">
    <nc r="S1139">
      <f>P1139*$U$1</f>
    </nc>
  </rcc>
  <rcc rId="6243" sId="1">
    <nc r="S1140">
      <f>P1140*$U$1</f>
    </nc>
  </rcc>
  <rcc rId="6244" sId="1">
    <nc r="S1141">
      <f>P1141*$U$1</f>
    </nc>
  </rcc>
  <rcc rId="6245" sId="1">
    <nc r="S1142">
      <f>P1142*$U$1</f>
    </nc>
  </rcc>
  <rcc rId="6246" sId="1">
    <nc r="S1143">
      <f>P1143*$U$1</f>
    </nc>
  </rcc>
  <rcc rId="6247" sId="1">
    <nc r="S1144">
      <f>P1144*$U$1</f>
    </nc>
  </rcc>
  <rcc rId="6248" sId="1">
    <nc r="S1145">
      <f>P1145*$U$1</f>
    </nc>
  </rcc>
  <rcc rId="6249" sId="1">
    <nc r="S1146">
      <f>P1146*$U$1</f>
    </nc>
  </rcc>
  <rcc rId="6250" sId="1">
    <nc r="S1147">
      <f>P1147*$U$1</f>
    </nc>
  </rcc>
  <rcc rId="6251" sId="1">
    <nc r="S1148">
      <f>P1148*$U$1</f>
    </nc>
  </rcc>
  <rcc rId="6252" sId="1">
    <nc r="S1149">
      <f>P1149*$U$1</f>
    </nc>
  </rcc>
  <rcc rId="6253" sId="1">
    <nc r="S1150">
      <f>P1150*$U$1</f>
    </nc>
  </rcc>
  <rcc rId="6254" sId="1">
    <nc r="S1151">
      <f>P1151*$U$1</f>
    </nc>
  </rcc>
  <rcc rId="6255" sId="1">
    <nc r="S1152">
      <f>P1152*$U$1</f>
    </nc>
  </rcc>
  <rcc rId="6256" sId="1">
    <nc r="S1153">
      <f>P1153*$U$1</f>
    </nc>
  </rcc>
  <rcc rId="6257" sId="1">
    <nc r="S1154">
      <f>P1154*$U$1</f>
    </nc>
  </rcc>
  <rcc rId="6258" sId="1">
    <nc r="S1155">
      <f>P1155*$U$1</f>
    </nc>
  </rcc>
  <rcc rId="6259" sId="1">
    <nc r="S1156">
      <f>P1156*$U$1</f>
    </nc>
  </rcc>
  <rcc rId="6260" sId="1">
    <nc r="S1157">
      <f>P1157*$U$1</f>
    </nc>
  </rcc>
  <rcc rId="6261" sId="1">
    <nc r="S1158">
      <f>P1158*$U$1</f>
    </nc>
  </rcc>
  <rcc rId="6262" sId="1">
    <nc r="S1159">
      <f>P1159*$U$1</f>
    </nc>
  </rcc>
  <rcc rId="6263" sId="1">
    <nc r="S1160">
      <f>P1160*$U$1</f>
    </nc>
  </rcc>
  <rcc rId="6264" sId="1">
    <nc r="S1161">
      <f>P1161*$U$1</f>
    </nc>
  </rcc>
  <rcc rId="6265" sId="1">
    <nc r="S1162">
      <f>P1162*$U$1</f>
    </nc>
  </rcc>
  <rcc rId="6266" sId="1">
    <nc r="S1163">
      <f>P1163*$U$1</f>
    </nc>
  </rcc>
  <rcc rId="6267" sId="1">
    <nc r="S1164">
      <f>P1164*$U$1</f>
    </nc>
  </rcc>
  <rcc rId="6268" sId="1">
    <nc r="S1165">
      <f>P1165*$U$1</f>
    </nc>
  </rcc>
  <rcc rId="6269" sId="1">
    <nc r="S1166">
      <f>P1166*$U$1</f>
    </nc>
  </rcc>
  <rcc rId="6270" sId="1">
    <nc r="S1168">
      <f>P1168*$U$1</f>
    </nc>
  </rcc>
  <rcc rId="6271" sId="1">
    <nc r="S1169">
      <f>P1169*$U$1</f>
    </nc>
  </rcc>
  <rcc rId="6272" sId="1">
    <nc r="S1170">
      <f>P1170*$U$1</f>
    </nc>
  </rcc>
  <rcc rId="6273" sId="1">
    <nc r="S1171">
      <f>P1171*$U$1</f>
    </nc>
  </rcc>
  <rcc rId="6274" sId="1">
    <nc r="S1172">
      <f>P1172*$U$1</f>
    </nc>
  </rcc>
  <rcc rId="6275" sId="1">
    <nc r="S1173">
      <f>P1173*$U$1</f>
    </nc>
  </rcc>
  <rcc rId="6276" sId="1">
    <nc r="S1174">
      <f>P1174*$U$1</f>
    </nc>
  </rcc>
  <rcc rId="6277" sId="1">
    <nc r="S1175">
      <f>P1175*$U$1</f>
    </nc>
  </rcc>
  <rcc rId="6278" sId="1">
    <nc r="S1176">
      <f>P1176*$U$1</f>
    </nc>
  </rcc>
  <rcc rId="6279" sId="1">
    <nc r="S1177">
      <f>P1177*$U$1</f>
    </nc>
  </rcc>
  <rcc rId="6280" sId="1">
    <nc r="S1178">
      <f>P1178*$U$1</f>
    </nc>
  </rcc>
  <rcc rId="6281" sId="1">
    <nc r="S1179">
      <f>P1179*$U$1</f>
    </nc>
  </rcc>
  <rcc rId="6282" sId="1">
    <nc r="S1180">
      <f>P1180*$U$1</f>
    </nc>
  </rcc>
  <rcc rId="6283" sId="1">
    <nc r="S1181">
      <f>P1181*$U$1</f>
    </nc>
  </rcc>
  <rcc rId="6284" sId="1">
    <nc r="S1182">
      <f>P1182*$U$1</f>
    </nc>
  </rcc>
  <rcc rId="6285" sId="1">
    <nc r="S1183">
      <f>P1183*$U$1</f>
    </nc>
  </rcc>
  <rcc rId="6286" sId="1">
    <nc r="S1184">
      <f>P1184*$U$1</f>
    </nc>
  </rcc>
  <rcc rId="6287" sId="1">
    <nc r="S1185">
      <f>P1185*$U$1</f>
    </nc>
  </rcc>
  <rcc rId="6288" sId="1">
    <nc r="S1186">
      <f>P1186*$U$1</f>
    </nc>
  </rcc>
  <rcc rId="6289" sId="1">
    <nc r="S1187">
      <f>P1187*$U$1</f>
    </nc>
  </rcc>
  <rcc rId="6290" sId="1">
    <nc r="S1188">
      <f>P1188*$U$1</f>
    </nc>
  </rcc>
  <rcc rId="6291" sId="1">
    <nc r="S1189">
      <f>P1189*$U$1</f>
    </nc>
  </rcc>
  <rcc rId="6292" sId="1">
    <nc r="S1190">
      <f>P1190*$U$1</f>
    </nc>
  </rcc>
  <rcc rId="6293" sId="1">
    <nc r="S1191">
      <f>P1191*$U$1</f>
    </nc>
  </rcc>
  <rcc rId="6294" sId="1">
    <nc r="S1192">
      <f>P1192*$U$1</f>
    </nc>
  </rcc>
  <rcc rId="6295" sId="1">
    <nc r="S1193">
      <f>P1193*$U$1</f>
    </nc>
  </rcc>
  <rcc rId="6296" sId="1">
    <nc r="S1194">
      <f>P1194*$U$1</f>
    </nc>
  </rcc>
  <rcc rId="6297" sId="1">
    <nc r="S1195">
      <f>P1195*$U$1</f>
    </nc>
  </rcc>
  <rcc rId="6298" sId="1">
    <nc r="S1196">
      <f>P1196*$U$1</f>
    </nc>
  </rcc>
  <rcc rId="6299" sId="1">
    <nc r="S1197">
      <f>P1197*$U$1</f>
    </nc>
  </rcc>
  <rcc rId="6300" sId="1">
    <nc r="S1198">
      <f>P1198*$U$1</f>
    </nc>
  </rcc>
  <rcc rId="6301" sId="1">
    <nc r="S1199">
      <f>P1199*$U$1</f>
    </nc>
  </rcc>
  <rcc rId="6302" sId="1">
    <nc r="S1200">
      <f>P1200*$U$1</f>
    </nc>
  </rcc>
  <rcc rId="6303" sId="1">
    <nc r="S1201">
      <f>P1201*$U$1</f>
    </nc>
  </rcc>
  <rcc rId="6304" sId="1">
    <nc r="S1202">
      <f>P1202*$U$1</f>
    </nc>
  </rcc>
  <rcc rId="6305" sId="1">
    <nc r="S1203">
      <f>P1203*$U$1</f>
    </nc>
  </rcc>
  <rcc rId="6306" sId="1">
    <nc r="S1204">
      <f>P1204*$U$1</f>
    </nc>
  </rcc>
  <rcc rId="6307" sId="1">
    <nc r="S1205">
      <f>P1205*$U$1</f>
    </nc>
  </rcc>
  <rcc rId="6308" sId="1">
    <nc r="S1206">
      <f>P1206*$U$1</f>
    </nc>
  </rcc>
  <rcc rId="6309" sId="1">
    <nc r="S1207">
      <f>P1207*$U$1</f>
    </nc>
  </rcc>
  <rcc rId="6310" sId="1">
    <nc r="S1208">
      <f>P1208*$U$1</f>
    </nc>
  </rcc>
  <rcc rId="6311" sId="1">
    <nc r="S1209">
      <f>P1209*$U$1</f>
    </nc>
  </rcc>
  <rcc rId="6312" sId="1">
    <nc r="S1210">
      <f>P1210*$U$1</f>
    </nc>
  </rcc>
  <rcc rId="6313" sId="1">
    <nc r="S1211">
      <f>P1211*$U$1</f>
    </nc>
  </rcc>
  <rcc rId="6314" sId="1">
    <nc r="S1212">
      <f>P1212*$U$1</f>
    </nc>
  </rcc>
  <rcc rId="6315" sId="1">
    <nc r="S1214">
      <f>P1214*$U$1</f>
    </nc>
  </rcc>
  <rcc rId="6316" sId="1">
    <nc r="S1215">
      <f>P1215*$U$1</f>
    </nc>
  </rcc>
  <rcc rId="6317" sId="1">
    <nc r="S1216">
      <f>P1216*$U$1</f>
    </nc>
  </rcc>
  <rcc rId="6318" sId="1">
    <nc r="S1217">
      <f>P1217*$U$1</f>
    </nc>
  </rcc>
  <rcc rId="6319" sId="1">
    <nc r="S1218">
      <f>P1218*$U$1</f>
    </nc>
  </rcc>
  <rcc rId="6320" sId="1">
    <nc r="S1219">
      <f>P1219*$U$1</f>
    </nc>
  </rcc>
  <rcc rId="6321" sId="1">
    <nc r="S1220">
      <f>P1220*$U$1</f>
    </nc>
  </rcc>
  <rcc rId="6322" sId="1">
    <nc r="S1221">
      <f>P1221*$U$1</f>
    </nc>
  </rcc>
  <rcc rId="6323" sId="1">
    <nc r="S1222">
      <f>P1222*$U$1</f>
    </nc>
  </rcc>
  <rcc rId="6324" sId="1">
    <nc r="S1223">
      <f>P1223*$U$1</f>
    </nc>
  </rcc>
  <rcc rId="6325" sId="1">
    <nc r="S1224">
      <f>P1224*$U$1</f>
    </nc>
  </rcc>
  <rcc rId="6326" sId="1">
    <nc r="S1225">
      <f>P1225*$U$1</f>
    </nc>
  </rcc>
  <rcc rId="6327" sId="1">
    <nc r="S1226">
      <f>P1226*$U$1</f>
    </nc>
  </rcc>
  <rcc rId="6328" sId="1">
    <nc r="S1227">
      <f>P1227*$U$1</f>
    </nc>
  </rcc>
  <rcc rId="6329" sId="1">
    <nc r="S1228">
      <f>P1228*$U$1</f>
    </nc>
  </rcc>
  <rcc rId="6330" sId="1">
    <nc r="S1229">
      <f>P1229*$U$1</f>
    </nc>
  </rcc>
  <rcc rId="6331" sId="1">
    <nc r="S1230">
      <f>P1230*$U$1</f>
    </nc>
  </rcc>
  <rcc rId="6332" sId="1">
    <nc r="S1231">
      <f>P1231*$U$1</f>
    </nc>
  </rcc>
  <rcc rId="6333" sId="1">
    <nc r="S1232">
      <f>P1232*$U$1</f>
    </nc>
  </rcc>
  <rcc rId="6334" sId="1">
    <nc r="S1233">
      <f>P1233*$U$1</f>
    </nc>
  </rcc>
  <rcc rId="6335" sId="1">
    <nc r="S1234">
      <f>P1234*$U$1</f>
    </nc>
  </rcc>
  <rcc rId="6336" sId="1">
    <nc r="S1235">
      <f>P1235*$U$1</f>
    </nc>
  </rcc>
  <rcc rId="6337" sId="1">
    <nc r="S1236">
      <f>P1236*$U$1</f>
    </nc>
  </rcc>
  <rcc rId="6338" sId="1">
    <nc r="S1237">
      <f>P1237*$U$1</f>
    </nc>
  </rcc>
  <rcc rId="6339" sId="1">
    <nc r="S1238">
      <f>P1238*$U$1</f>
    </nc>
  </rcc>
  <rcc rId="6340" sId="1">
    <nc r="S1239">
      <f>P1239*$U$1</f>
    </nc>
  </rcc>
  <rcc rId="6341" sId="1">
    <nc r="S1240">
      <f>P1240*$U$1</f>
    </nc>
  </rcc>
  <rcc rId="6342" sId="1">
    <nc r="S1241">
      <f>P1241*$U$1</f>
    </nc>
  </rcc>
  <rcc rId="6343" sId="1">
    <nc r="S1242">
      <f>P1242*$U$1</f>
    </nc>
  </rcc>
  <rcc rId="6344" sId="1">
    <nc r="S1243">
      <f>P1243*$U$1</f>
    </nc>
  </rcc>
  <rcc rId="6345" sId="1">
    <nc r="S1244">
      <f>P1244*$U$1</f>
    </nc>
  </rcc>
  <rcc rId="6346" sId="1">
    <nc r="S1245">
      <f>P1245*$U$1</f>
    </nc>
  </rcc>
  <rcc rId="6347" sId="1">
    <nc r="S1246">
      <f>P1246*$U$1</f>
    </nc>
  </rcc>
  <rcc rId="6348" sId="1">
    <nc r="S1247">
      <f>P1247*$U$1</f>
    </nc>
  </rcc>
  <rcc rId="6349" sId="1">
    <nc r="S1248">
      <f>P1248*$U$1</f>
    </nc>
  </rcc>
  <rcc rId="6350" sId="1">
    <nc r="S1249">
      <f>P1249*$U$1</f>
    </nc>
  </rcc>
  <rcc rId="6351" sId="1">
    <nc r="S1250">
      <f>P1250*$U$1</f>
    </nc>
  </rcc>
  <rcc rId="6352" sId="1">
    <nc r="S1251">
      <f>P1251*$U$1</f>
    </nc>
  </rcc>
  <rcc rId="6353" sId="1">
    <nc r="S1252">
      <f>P1252*$U$1</f>
    </nc>
  </rcc>
  <rcc rId="6354" sId="1">
    <nc r="S1253">
      <f>P1253*$U$1</f>
    </nc>
  </rcc>
  <rcc rId="6355" sId="1">
    <nc r="S1254">
      <f>P1254*$U$1</f>
    </nc>
  </rcc>
  <rcc rId="6356" sId="1">
    <nc r="S1255">
      <f>P1255*$U$1</f>
    </nc>
  </rcc>
  <rcc rId="6357" sId="1">
    <nc r="S1256">
      <f>P1256*$U$1</f>
    </nc>
  </rcc>
  <rcc rId="6358" sId="1">
    <nc r="S1257">
      <f>P1257*$U$1</f>
    </nc>
  </rcc>
  <rcc rId="6359" sId="1">
    <nc r="S1258">
      <f>P1258*$U$1</f>
    </nc>
  </rcc>
  <rcc rId="6360" sId="1">
    <nc r="S1259">
      <f>P1259*$U$1</f>
    </nc>
  </rcc>
  <rcc rId="6361" sId="1">
    <nc r="S1260">
      <f>P1260*$U$1</f>
    </nc>
  </rcc>
  <rcc rId="6362" sId="1">
    <nc r="S1261">
      <f>P1261*$U$1</f>
    </nc>
  </rcc>
  <rcc rId="6363" sId="1">
    <nc r="S1262">
      <f>P1262*$U$1</f>
    </nc>
  </rcc>
  <rcc rId="6364" sId="1">
    <nc r="S1263">
      <f>P1263*$U$1</f>
    </nc>
  </rcc>
  <rcc rId="6365" sId="1">
    <nc r="S1264">
      <f>P1264*$U$1</f>
    </nc>
  </rcc>
  <rcc rId="6366" sId="1">
    <nc r="S1265">
      <f>P1265*$U$1</f>
    </nc>
  </rcc>
  <rcc rId="6367" sId="1">
    <nc r="S1266">
      <f>P1266*$U$1</f>
    </nc>
  </rcc>
  <rcc rId="6368" sId="1">
    <nc r="S1270">
      <f>P1270*$U$1</f>
    </nc>
  </rcc>
  <rcc rId="6369" sId="1">
    <nc r="S1271">
      <f>P1271*$U$1</f>
    </nc>
  </rcc>
  <rcc rId="6370" sId="1">
    <nc r="S1272">
      <f>P1272*$U$1</f>
    </nc>
  </rcc>
  <rcc rId="6371" sId="1">
    <nc r="S1273">
      <f>P1273*$U$1</f>
    </nc>
  </rcc>
  <rcc rId="6372" sId="1">
    <nc r="S1274">
      <f>P1274*$U$1</f>
    </nc>
  </rcc>
  <rcc rId="6373" sId="1">
    <nc r="S1275">
      <f>P1275*$U$1</f>
    </nc>
  </rcc>
  <rcc rId="6374" sId="1">
    <nc r="S1276">
      <f>P1276*$U$1</f>
    </nc>
  </rcc>
  <rcc rId="6375" sId="1">
    <nc r="S1277">
      <f>P1277*$U$1</f>
    </nc>
  </rcc>
  <rcc rId="6376" sId="1">
    <nc r="S1278">
      <f>P1278*$U$1</f>
    </nc>
  </rcc>
  <rcc rId="6377" sId="1">
    <nc r="S1279">
      <f>P1279*$U$1</f>
    </nc>
  </rcc>
  <rcc rId="6378" sId="1">
    <nc r="S1280">
      <f>P1280*$U$1</f>
    </nc>
  </rcc>
  <rcc rId="6379" sId="1">
    <nc r="S1281">
      <f>P1281*$U$1</f>
    </nc>
  </rcc>
  <rcc rId="6380" sId="1">
    <nc r="S1282">
      <f>P1282*$U$1</f>
    </nc>
  </rcc>
  <rcc rId="6381" sId="1">
    <nc r="S1283">
      <f>P1283*$U$1</f>
    </nc>
  </rcc>
  <rcc rId="6382" sId="1">
    <nc r="S1284">
      <f>P1284*$U$1</f>
    </nc>
  </rcc>
  <rcc rId="6383" sId="1">
    <nc r="S1285">
      <f>P1285*$U$1</f>
    </nc>
  </rcc>
  <rcc rId="6384" sId="1">
    <nc r="S1286">
      <f>P1286*$U$1</f>
    </nc>
  </rcc>
  <rcc rId="6385" sId="1">
    <nc r="S1287">
      <f>P1287*$U$1</f>
    </nc>
  </rcc>
  <rcc rId="6386" sId="1">
    <nc r="S1288">
      <f>P1288*$U$1</f>
    </nc>
  </rcc>
  <rcc rId="6387" sId="1">
    <nc r="S1289">
      <f>P1289*$U$1</f>
    </nc>
  </rcc>
  <rcc rId="6388" sId="1">
    <nc r="S1290">
      <f>P1290*$U$1</f>
    </nc>
  </rcc>
  <rcc rId="6389" sId="1">
    <nc r="S1291">
      <f>P1291*$U$1</f>
    </nc>
  </rcc>
  <rcc rId="6390" sId="1">
    <nc r="S1292">
      <f>P1292*$U$1</f>
    </nc>
  </rcc>
  <rcc rId="6391" sId="1">
    <nc r="S1293">
      <f>P1293*$U$1</f>
    </nc>
  </rcc>
  <rcc rId="6392" sId="1">
    <nc r="S1294">
      <f>P1294*$U$1</f>
    </nc>
  </rcc>
  <rcc rId="6393" sId="1">
    <nc r="S1295">
      <f>P1295*$U$1</f>
    </nc>
  </rcc>
  <rcc rId="6394" sId="1">
    <nc r="S1296">
      <f>P1296*$U$1</f>
    </nc>
  </rcc>
  <rcc rId="6395" sId="1">
    <nc r="S1297">
      <f>P1297*$U$1</f>
    </nc>
  </rcc>
  <rcc rId="6396" sId="1">
    <nc r="S1298">
      <f>P1298*$U$1</f>
    </nc>
  </rcc>
  <rcc rId="6397" sId="1">
    <nc r="S1299">
      <f>P1299*$U$1</f>
    </nc>
  </rcc>
  <rcc rId="6398" sId="1">
    <nc r="S1300">
      <f>P1300*$U$1</f>
    </nc>
  </rcc>
  <rcc rId="6399" sId="1">
    <nc r="S1301">
      <f>P1301*$U$1</f>
    </nc>
  </rcc>
  <rcc rId="6400" sId="1">
    <nc r="S1302">
      <f>P1302*$U$1</f>
    </nc>
  </rcc>
  <rcc rId="6401" sId="1">
    <nc r="S1303">
      <f>P1303*$U$1</f>
    </nc>
  </rcc>
  <rcc rId="6402" sId="1">
    <nc r="S1304">
      <f>P1304*$U$1</f>
    </nc>
  </rcc>
  <rcc rId="6403" sId="1">
    <nc r="S1305">
      <f>P1305*$U$1</f>
    </nc>
  </rcc>
  <rcc rId="6404" sId="1">
    <nc r="S1306">
      <f>P1306*$U$1</f>
    </nc>
  </rcc>
  <rcc rId="6405" sId="1">
    <nc r="S1307">
      <f>P1307*$U$1</f>
    </nc>
  </rcc>
  <rcc rId="6406" sId="1">
    <nc r="S1308">
      <f>P1308*$U$1</f>
    </nc>
  </rcc>
  <rcc rId="6407" sId="1">
    <nc r="S1309">
      <f>P1309*$U$1</f>
    </nc>
  </rcc>
  <rcc rId="6408" sId="1">
    <nc r="S1310">
      <f>P1310*$U$1</f>
    </nc>
  </rcc>
  <rcc rId="6409" sId="1">
    <nc r="S1311">
      <f>P1311*$U$1</f>
    </nc>
  </rcc>
  <rcc rId="6410" sId="1">
    <nc r="S1312">
      <f>P1312*$U$1</f>
    </nc>
  </rcc>
  <rcc rId="6411" sId="1">
    <nc r="S1313">
      <f>P1313*$U$1</f>
    </nc>
  </rcc>
  <rcc rId="6412" sId="1">
    <nc r="S1314">
      <f>P1314*$U$1</f>
    </nc>
  </rcc>
  <rcc rId="6413" sId="1">
    <nc r="S1315">
      <f>P1315*$U$1</f>
    </nc>
  </rcc>
  <rcc rId="6414" sId="1">
    <nc r="S1316">
      <f>P1316*$U$1</f>
    </nc>
  </rcc>
  <rcc rId="6415" sId="1">
    <nc r="S1317">
      <f>P1317*$U$1</f>
    </nc>
  </rcc>
  <rcc rId="6416" sId="1">
    <nc r="S1318">
      <f>P1318*$U$1</f>
    </nc>
  </rcc>
  <rcc rId="6417" sId="1">
    <nc r="S1319">
      <f>P1319*$U$1</f>
    </nc>
  </rcc>
  <rcc rId="6418" sId="1">
    <nc r="S1320">
      <f>P1320*$U$1</f>
    </nc>
  </rcc>
  <rcc rId="6419" sId="1">
    <nc r="S1321">
      <f>P1321*$U$1</f>
    </nc>
  </rcc>
  <rcc rId="6420" sId="1">
    <nc r="S1322">
      <f>P1322*$U$1</f>
    </nc>
  </rcc>
  <rcc rId="6421" sId="1">
    <nc r="S1323">
      <f>P1323*$U$1</f>
    </nc>
  </rcc>
  <rcc rId="6422" sId="1">
    <nc r="S1324">
      <f>P1324*$U$1</f>
    </nc>
  </rcc>
  <rcc rId="6423" sId="1">
    <nc r="S1325">
      <f>P1325*$U$1</f>
    </nc>
  </rcc>
  <rcc rId="6424" sId="1">
    <nc r="S1326">
      <f>P1326*$U$1</f>
    </nc>
  </rcc>
  <rcc rId="6425" sId="1">
    <nc r="S1327">
      <f>P1327*$U$1</f>
    </nc>
  </rcc>
  <rcc rId="6426" sId="1">
    <nc r="S1328">
      <f>P1328*$U$1</f>
    </nc>
  </rcc>
  <rcc rId="6427" sId="1">
    <nc r="S1329">
      <f>P1329*$U$1</f>
    </nc>
  </rcc>
  <rcc rId="6428" sId="1">
    <nc r="S1330">
      <f>P1330*$U$1</f>
    </nc>
  </rcc>
  <rcc rId="6429" sId="1">
    <nc r="S1331">
      <f>P1331*$U$1</f>
    </nc>
  </rcc>
  <rcc rId="6430" sId="1">
    <nc r="S1332">
      <f>P1332*$U$1</f>
    </nc>
  </rcc>
  <rcc rId="6431" sId="1">
    <nc r="S1333">
      <f>P1333*$U$1</f>
    </nc>
  </rcc>
  <rcc rId="6432" sId="1">
    <nc r="S1334">
      <f>P1334*$U$1</f>
    </nc>
  </rcc>
  <rcc rId="6433" sId="1">
    <nc r="S1335">
      <f>P1335*$U$1</f>
    </nc>
  </rcc>
  <rcc rId="6434" sId="1">
    <nc r="S1336">
      <f>P1336*$U$1</f>
    </nc>
  </rcc>
  <rcc rId="6435" sId="1">
    <nc r="S1337">
      <f>P1337*$U$1</f>
    </nc>
  </rcc>
  <rcc rId="6436" sId="1">
    <nc r="S1338">
      <f>P1338*$U$1</f>
    </nc>
  </rcc>
  <rcc rId="6437" sId="1">
    <nc r="S1339">
      <f>P1339*$U$1</f>
    </nc>
  </rcc>
  <rcc rId="6438" sId="1">
    <nc r="S1340">
      <f>P1340*$U$1</f>
    </nc>
  </rcc>
  <rcc rId="6439" sId="1">
    <nc r="S1341">
      <f>P1341*$U$1</f>
    </nc>
  </rcc>
  <rcc rId="6440" sId="1">
    <nc r="S1342">
      <f>P1342*$U$1</f>
    </nc>
  </rcc>
  <rcc rId="6441" sId="1">
    <nc r="S1343">
      <f>P1343*$U$1</f>
    </nc>
  </rcc>
  <rcc rId="6442" sId="1">
    <nc r="S1344">
      <f>P1344*$U$1</f>
    </nc>
  </rcc>
  <rcc rId="6443" sId="1">
    <nc r="S1345">
      <f>P1345*$U$1</f>
    </nc>
  </rcc>
  <rcc rId="6444" sId="1">
    <nc r="S1346">
      <f>P1346*$U$1</f>
    </nc>
  </rcc>
  <rcc rId="6445" sId="1">
    <nc r="S1347">
      <f>P1347*$U$1</f>
    </nc>
  </rcc>
  <rcc rId="6446" sId="1">
    <nc r="S1348">
      <f>P1348*$U$1</f>
    </nc>
  </rcc>
  <rcc rId="6447" sId="1">
    <nc r="S1349">
      <f>P1349*$U$1</f>
    </nc>
  </rcc>
  <rcc rId="6448" sId="1">
    <nc r="S1350">
      <f>P1350*$U$1</f>
    </nc>
  </rcc>
  <rcc rId="6449" sId="1">
    <nc r="S1351">
      <f>P1351*$U$1</f>
    </nc>
  </rcc>
  <rcc rId="6450" sId="1">
    <nc r="S1352">
      <f>P1352*$U$1</f>
    </nc>
  </rcc>
  <rcc rId="6451" sId="1">
    <nc r="S1353">
      <f>P1353*$U$1</f>
    </nc>
  </rcc>
  <rcc rId="6452" sId="1">
    <nc r="S1354">
      <f>P1354*$U$1</f>
    </nc>
  </rcc>
  <rcc rId="6453" sId="1">
    <nc r="S1355">
      <f>P1355*$U$1</f>
    </nc>
  </rcc>
  <rcc rId="6454" sId="1">
    <nc r="S1356">
      <f>P1356*$U$1</f>
    </nc>
  </rcc>
  <rcc rId="6455" sId="1">
    <nc r="S1357">
      <f>P1357*$U$1</f>
    </nc>
  </rcc>
  <rcc rId="6456" sId="1">
    <nc r="S1358">
      <f>P1358*$U$1</f>
    </nc>
  </rcc>
  <rcc rId="6457" sId="1">
    <nc r="S1359">
      <f>P1359*$U$1</f>
    </nc>
  </rcc>
  <rcc rId="6458" sId="1">
    <nc r="S1360">
      <f>P1360*$U$1</f>
    </nc>
  </rcc>
  <rcc rId="6459" sId="1">
    <nc r="S1361">
      <f>P1361*$U$1</f>
    </nc>
  </rcc>
  <rcc rId="6460" sId="1">
    <nc r="S1362">
      <f>P1362*$U$1</f>
    </nc>
  </rcc>
  <rcc rId="6461" sId="1">
    <nc r="S1363">
      <f>P1363*$U$1</f>
    </nc>
  </rcc>
  <rcc rId="6462" sId="1">
    <nc r="S1364">
      <f>P1364*$U$1</f>
    </nc>
  </rcc>
  <rcc rId="6463" sId="1">
    <nc r="S1365">
      <f>P1365*$U$1</f>
    </nc>
  </rcc>
  <rcc rId="6464" sId="1">
    <nc r="S1366">
      <f>P1366*$U$1</f>
    </nc>
  </rcc>
  <rcc rId="6465" sId="1">
    <nc r="S1367">
      <f>P1367*$U$1</f>
    </nc>
  </rcc>
  <rcc rId="6466" sId="1">
    <nc r="S1368">
      <f>P1368*$U$1</f>
    </nc>
  </rcc>
  <rcc rId="6467" sId="1">
    <nc r="S1369">
      <f>P1369*$U$1</f>
    </nc>
  </rcc>
  <rcc rId="6468" sId="1">
    <nc r="S1370">
      <f>P1370*$U$1</f>
    </nc>
  </rcc>
  <rcc rId="6469" sId="1">
    <nc r="S1373">
      <f>P1373*$U$1</f>
    </nc>
  </rcc>
  <rcc rId="6470" sId="1">
    <nc r="S1374">
      <f>P1374*$U$1</f>
    </nc>
  </rcc>
  <rcc rId="6471" sId="1">
    <nc r="S1375">
      <f>P1375*$U$1</f>
    </nc>
  </rcc>
  <rcc rId="6472" sId="1">
    <nc r="S1376">
      <f>P1376*$U$1</f>
    </nc>
  </rcc>
  <rcc rId="6473" sId="1">
    <nc r="S1377">
      <f>P1377*$U$1</f>
    </nc>
  </rcc>
  <rcc rId="6474" sId="1">
    <nc r="S1378">
      <f>P1378*$U$1</f>
    </nc>
  </rcc>
  <rcc rId="6475" sId="1">
    <nc r="S1379">
      <f>P1379*$U$1</f>
    </nc>
  </rcc>
  <rcc rId="6476" sId="1">
    <nc r="S1380">
      <f>P1380*$U$1</f>
    </nc>
  </rcc>
  <rcc rId="6477" sId="1">
    <nc r="S1381">
      <f>P1381*$U$1</f>
    </nc>
  </rcc>
  <rcc rId="6478" sId="1">
    <nc r="S1382">
      <f>P1382*$U$1</f>
    </nc>
  </rcc>
  <rcc rId="6479" sId="1">
    <nc r="S1383">
      <f>P1383*$U$1</f>
    </nc>
  </rcc>
  <rcc rId="6480" sId="1">
    <nc r="S1384">
      <f>P1384*$U$1</f>
    </nc>
  </rcc>
  <rcc rId="6481" sId="1">
    <nc r="S1385">
      <f>P1385*$U$1</f>
    </nc>
  </rcc>
  <rcc rId="6482" sId="1">
    <nc r="S1386">
      <f>P1386*$U$1</f>
    </nc>
  </rcc>
  <rcc rId="6483" sId="1">
    <nc r="S1387">
      <f>P1387*$U$1</f>
    </nc>
  </rcc>
  <rcc rId="6484" sId="1">
    <nc r="S1388">
      <f>P1388*$U$1</f>
    </nc>
  </rcc>
  <rcc rId="6485" sId="1">
    <nc r="S1389">
      <f>P1389*$U$1</f>
    </nc>
  </rcc>
  <rcc rId="6486" sId="1">
    <nc r="S1390">
      <f>P1390*$U$1</f>
    </nc>
  </rcc>
  <rcc rId="6487" sId="1">
    <nc r="S1391">
      <f>P1391*$U$1</f>
    </nc>
  </rcc>
  <rcc rId="6488" sId="1">
    <nc r="S1392">
      <f>P1392*$U$1</f>
    </nc>
  </rcc>
  <rcc rId="6489" sId="1">
    <nc r="S1393">
      <f>P1393*$U$1</f>
    </nc>
  </rcc>
  <rcc rId="6490" sId="1">
    <nc r="S1394">
      <f>P1394*$U$1</f>
    </nc>
  </rcc>
  <rcc rId="6491" sId="1">
    <nc r="S1395">
      <f>P1395*$U$1</f>
    </nc>
  </rcc>
  <rcc rId="6492" sId="1">
    <nc r="S1396">
      <f>P1396*$U$1</f>
    </nc>
  </rcc>
  <rcc rId="6493" sId="1">
    <nc r="S1397">
      <f>P1397*$U$1</f>
    </nc>
  </rcc>
  <rcc rId="6494" sId="1">
    <nc r="S1398">
      <f>P1398*$U$1</f>
    </nc>
  </rcc>
  <rcc rId="6495" sId="1">
    <nc r="S1399">
      <f>P1399*$U$1</f>
    </nc>
  </rcc>
  <rcc rId="6496" sId="1">
    <nc r="S1400">
      <f>P1400*$U$1</f>
    </nc>
  </rcc>
  <rcc rId="6497" sId="1">
    <nc r="S1401">
      <f>P1401*$U$1</f>
    </nc>
  </rcc>
  <rcc rId="6498" sId="1">
    <nc r="S1402">
      <f>P1402*$U$1</f>
    </nc>
  </rcc>
  <rcc rId="6499" sId="1">
    <nc r="S1403">
      <f>P1403*$U$1</f>
    </nc>
  </rcc>
  <rcc rId="6500" sId="1">
    <nc r="S1404">
      <f>P1404*$U$1</f>
    </nc>
  </rcc>
  <rcc rId="6501" sId="1">
    <nc r="S1405">
      <f>P1405*$U$1</f>
    </nc>
  </rcc>
  <rcc rId="6502" sId="1">
    <nc r="S1406">
      <f>P1406*$U$1</f>
    </nc>
  </rcc>
  <rcc rId="6503" sId="1">
    <nc r="S1407">
      <f>P1407*$U$1</f>
    </nc>
  </rcc>
  <rcc rId="6504" sId="1">
    <nc r="S1408">
      <f>P1408*$U$1</f>
    </nc>
  </rcc>
  <rcc rId="6505" sId="1">
    <nc r="S1409">
      <f>P1409*$U$1</f>
    </nc>
  </rcc>
  <rcc rId="6506" sId="1">
    <nc r="S1410">
      <f>P1410*$U$1</f>
    </nc>
  </rcc>
  <rcc rId="6507" sId="1">
    <nc r="S1411">
      <f>P1411*$U$1</f>
    </nc>
  </rcc>
  <rcc rId="6508" sId="1">
    <nc r="S1412">
      <f>P1412*$U$1</f>
    </nc>
  </rcc>
  <rcc rId="6509" sId="1">
    <nc r="S1413">
      <f>P1413*$U$1</f>
    </nc>
  </rcc>
  <rcc rId="6510" sId="1">
    <nc r="S1414">
      <f>P1414*$U$1</f>
    </nc>
  </rcc>
  <rcc rId="6511" sId="1">
    <nc r="S1415">
      <f>P1415*$U$1</f>
    </nc>
  </rcc>
  <rcc rId="6512" sId="1">
    <nc r="S1416">
      <f>P1416*$U$1</f>
    </nc>
  </rcc>
  <rcc rId="6513" sId="1">
    <nc r="S1417">
      <f>P1417*$U$1</f>
    </nc>
  </rcc>
  <rcc rId="6514" sId="1">
    <nc r="S1418">
      <f>P1418*$U$1</f>
    </nc>
  </rcc>
  <rcc rId="6515" sId="1">
    <nc r="S1419">
      <f>P1419*$U$1</f>
    </nc>
  </rcc>
  <rcc rId="6516" sId="1">
    <nc r="S1420">
      <f>P1420*$U$1</f>
    </nc>
  </rcc>
  <rcc rId="6517" sId="1">
    <nc r="S1421">
      <f>P1421*$U$1</f>
    </nc>
  </rcc>
  <rcc rId="6518" sId="1">
    <nc r="S1422">
      <f>P1422*$U$1</f>
    </nc>
  </rcc>
  <rcc rId="6519" sId="1">
    <nc r="S1423">
      <f>P1423*$U$1</f>
    </nc>
  </rcc>
  <rcc rId="6520" sId="1">
    <nc r="S1424">
      <f>P1424*$U$1</f>
    </nc>
  </rcc>
  <rcc rId="6521" sId="1">
    <nc r="S1425">
      <f>P1425*$U$1</f>
    </nc>
  </rcc>
  <rcc rId="6522" sId="1">
    <nc r="S1426">
      <f>P1426*$U$1</f>
    </nc>
  </rcc>
  <rcc rId="6523" sId="1">
    <nc r="S1427">
      <f>P1427*$U$1</f>
    </nc>
  </rcc>
  <rcc rId="6524" sId="1">
    <nc r="S1428">
      <f>P1428*$U$1</f>
    </nc>
  </rcc>
  <rcc rId="6525" sId="1">
    <nc r="S1429">
      <f>P1429*$U$1</f>
    </nc>
  </rcc>
  <rcc rId="6526" sId="1">
    <nc r="S1430">
      <f>P1430*$U$1</f>
    </nc>
  </rcc>
  <rcc rId="6527" sId="1">
    <nc r="S1431">
      <f>P1431*$U$1</f>
    </nc>
  </rcc>
  <rcc rId="6528" sId="1">
    <nc r="S1432">
      <f>P1432*$U$1</f>
    </nc>
  </rcc>
  <rcc rId="6529" sId="1">
    <nc r="S1433">
      <f>P1433*$U$1</f>
    </nc>
  </rcc>
  <rcc rId="6530" sId="1">
    <nc r="S1434">
      <f>P1434*$U$1</f>
    </nc>
  </rcc>
  <rcc rId="6531" sId="1">
    <nc r="S1435">
      <f>P1435*$U$1</f>
    </nc>
  </rcc>
  <rcc rId="6532" sId="1">
    <nc r="S1436">
      <f>P1436*$U$1</f>
    </nc>
  </rcc>
  <rcc rId="6533" sId="1">
    <nc r="S1437">
      <f>P1437*$U$1</f>
    </nc>
  </rcc>
  <rcc rId="6534" sId="1">
    <nc r="S1438">
      <f>P1438*$U$1</f>
    </nc>
  </rcc>
  <rcc rId="6535" sId="1">
    <nc r="S1439">
      <f>P1439*$U$1</f>
    </nc>
  </rcc>
  <rcc rId="6536" sId="1">
    <nc r="S1440">
      <f>P1440*$U$1</f>
    </nc>
  </rcc>
  <rcc rId="6537" sId="1">
    <nc r="S1441">
      <f>P1441*$U$1</f>
    </nc>
  </rcc>
  <rcc rId="6538" sId="1">
    <nc r="S1442">
      <f>P1442*$U$1</f>
    </nc>
  </rcc>
  <rcc rId="6539" sId="1">
    <nc r="S1443">
      <f>P1443*$U$1</f>
    </nc>
  </rcc>
  <rcc rId="6540" sId="1">
    <nc r="S1444">
      <f>P1444*$U$1</f>
    </nc>
  </rcc>
  <rcc rId="6541" sId="1">
    <nc r="S1445">
      <f>P1445*$U$1</f>
    </nc>
  </rcc>
  <rcc rId="6542" sId="1">
    <nc r="S1446">
      <f>P1446*$U$1</f>
    </nc>
  </rcc>
  <rcc rId="6543" sId="1">
    <nc r="S1447">
      <f>P1447*$U$1</f>
    </nc>
  </rcc>
  <rcc rId="6544" sId="1">
    <nc r="S1448">
      <f>P1448*$U$1</f>
    </nc>
  </rcc>
  <rcc rId="6545" sId="1">
    <nc r="S1449">
      <f>P1449*$U$1</f>
    </nc>
  </rcc>
  <rcc rId="6546" sId="1">
    <nc r="S1450">
      <f>P1450*$U$1</f>
    </nc>
  </rcc>
  <rcc rId="6547" sId="1">
    <nc r="S1451">
      <f>P1451*$U$1</f>
    </nc>
  </rcc>
  <rcc rId="6548" sId="1">
    <nc r="S1452">
      <f>P1452*$U$1</f>
    </nc>
  </rcc>
  <rcc rId="6549" sId="1">
    <nc r="S1453">
      <f>P1453*$U$1</f>
    </nc>
  </rcc>
  <rcc rId="6550" sId="1">
    <nc r="S1454">
      <f>P1454*$U$1</f>
    </nc>
  </rcc>
  <rcc rId="6551" sId="1">
    <nc r="S1455">
      <f>P1455*$U$1</f>
    </nc>
  </rcc>
  <rcc rId="6552" sId="1">
    <nc r="S1456">
      <f>P1456*$U$1</f>
    </nc>
  </rcc>
  <rcc rId="6553" sId="1">
    <nc r="S1457">
      <f>P1457*$U$1</f>
    </nc>
  </rcc>
  <rcc rId="6554" sId="1">
    <nc r="S1458">
      <f>P1458*$U$1</f>
    </nc>
  </rcc>
  <rcc rId="6555" sId="1">
    <nc r="S1459">
      <f>P1459*$U$1</f>
    </nc>
  </rcc>
  <rcc rId="6556" sId="1">
    <nc r="S1460">
      <f>P1460*$U$1</f>
    </nc>
  </rcc>
  <rcc rId="6557" sId="1">
    <nc r="S1461">
      <f>P1461*$U$1</f>
    </nc>
  </rcc>
  <rcc rId="6558" sId="1">
    <nc r="S1462">
      <f>P1462*$U$1</f>
    </nc>
  </rcc>
  <rcc rId="6559" sId="1">
    <nc r="S1463">
      <f>P1463*$U$1</f>
    </nc>
  </rcc>
  <rcc rId="6560" sId="1">
    <nc r="S1464">
      <f>P1464*$U$1</f>
    </nc>
  </rcc>
  <rcc rId="6561" sId="1">
    <nc r="S1465">
      <f>P1465*$U$1</f>
    </nc>
  </rcc>
  <rcc rId="6562" sId="1">
    <nc r="S1466">
      <f>P1466*$U$1</f>
    </nc>
  </rcc>
  <rcc rId="6563" sId="1">
    <nc r="S1467">
      <f>P1467*$U$1</f>
    </nc>
  </rcc>
  <rcc rId="6564" sId="1">
    <nc r="S1468">
      <f>P1468*$U$1</f>
    </nc>
  </rcc>
  <rcc rId="6565" sId="1">
    <nc r="S1469">
      <f>P1469*$U$1</f>
    </nc>
  </rcc>
  <rcc rId="6566" sId="1">
    <nc r="S1470">
      <f>P1470*$U$1</f>
    </nc>
  </rcc>
  <rcc rId="6567" sId="1">
    <nc r="S1471">
      <f>P1471*$U$1</f>
    </nc>
  </rcc>
  <rcc rId="6568" sId="1">
    <nc r="S1472">
      <f>P1472*$U$1</f>
    </nc>
  </rcc>
  <rcc rId="6569" sId="1">
    <nc r="S1473">
      <f>P1473*$U$1</f>
    </nc>
  </rcc>
  <rcc rId="6570" sId="1">
    <nc r="S1474">
      <f>P1474*$U$1</f>
    </nc>
  </rcc>
  <rcc rId="6571" sId="1">
    <nc r="S1475">
      <f>P1475*$U$1</f>
    </nc>
  </rcc>
  <rcc rId="6572" sId="1">
    <nc r="S1476">
      <f>P1476*$U$1</f>
    </nc>
  </rcc>
  <rcc rId="6573" sId="1">
    <nc r="S1477">
      <f>P1477*$U$1</f>
    </nc>
  </rcc>
  <rcc rId="6574" sId="1">
    <nc r="S1478">
      <f>P1478*$U$1</f>
    </nc>
  </rcc>
  <rcc rId="6575" sId="1">
    <nc r="S1479">
      <f>P1479*$U$1</f>
    </nc>
  </rcc>
  <rcc rId="6576" sId="1">
    <nc r="S1480">
      <f>P1480*$U$1</f>
    </nc>
  </rcc>
  <rcc rId="6577" sId="1">
    <nc r="S1481">
      <f>P1481*$U$1</f>
    </nc>
  </rcc>
  <rcc rId="6578" sId="1">
    <nc r="S1482">
      <f>P1482*$U$1</f>
    </nc>
  </rcc>
  <rcc rId="6579" sId="1">
    <nc r="S1483">
      <f>P1483*$U$1</f>
    </nc>
  </rcc>
  <rcc rId="6580" sId="1">
    <nc r="S1484">
      <f>P1484*$U$1</f>
    </nc>
  </rcc>
  <rcc rId="6581" sId="1">
    <nc r="S1485">
      <f>P1485*$U$1</f>
    </nc>
  </rcc>
  <rcc rId="6582" sId="1">
    <nc r="S1486">
      <f>P1486*$U$1</f>
    </nc>
  </rcc>
  <rcc rId="6583" sId="1">
    <nc r="S1487">
      <f>P1487*$U$1</f>
    </nc>
  </rcc>
  <rcc rId="6584" sId="1">
    <nc r="S1488">
      <f>P1488*$U$1</f>
    </nc>
  </rcc>
  <rcc rId="6585" sId="1">
    <nc r="S1489">
      <f>P1489*$U$1</f>
    </nc>
  </rcc>
  <rcc rId="6586" sId="1">
    <nc r="S1490">
      <f>P1490*$U$1</f>
    </nc>
  </rcc>
  <rcc rId="6587" sId="1">
    <nc r="S1491">
      <f>P1491*$U$1</f>
    </nc>
  </rcc>
  <rcc rId="6588" sId="1">
    <nc r="S1492">
      <f>P1492*$U$1</f>
    </nc>
  </rcc>
  <rcc rId="6589" sId="1">
    <nc r="S1493">
      <f>P1493*$U$1</f>
    </nc>
  </rcc>
  <rcc rId="6590" sId="1">
    <nc r="S1494">
      <f>P1494*$U$1</f>
    </nc>
  </rcc>
  <rcc rId="6591" sId="1">
    <nc r="S1495">
      <f>P1495*$U$1</f>
    </nc>
  </rcc>
  <rcc rId="6592" sId="1">
    <nc r="S1496">
      <f>P1496*$U$1</f>
    </nc>
  </rcc>
  <rcc rId="6593" sId="1">
    <nc r="S1497">
      <f>P1497*$U$1</f>
    </nc>
  </rcc>
  <rcc rId="6594" sId="1">
    <nc r="S1498">
      <f>P1498*$U$1</f>
    </nc>
  </rcc>
  <rcc rId="6595" sId="1">
    <nc r="S1499">
      <f>P1499*$U$1</f>
    </nc>
  </rcc>
  <rcc rId="6596" sId="1">
    <nc r="S1500">
      <f>P1500*$U$1</f>
    </nc>
  </rcc>
  <rcc rId="6597" sId="1">
    <nc r="S1501">
      <f>P1501*$U$1</f>
    </nc>
  </rcc>
  <rcc rId="6598" sId="1">
    <nc r="S1502">
      <f>P1502*$U$1</f>
    </nc>
  </rcc>
  <rcc rId="6599" sId="1">
    <nc r="S1503">
      <f>P1503*$U$1</f>
    </nc>
  </rcc>
  <rcc rId="6600" sId="1">
    <nc r="S1504">
      <f>P1504*$U$1</f>
    </nc>
  </rcc>
  <rcc rId="6601" sId="1">
    <nc r="S1505">
      <f>P1505*$U$1</f>
    </nc>
  </rcc>
  <rcc rId="6602" sId="1">
    <nc r="S1506">
      <f>P1506*$U$1</f>
    </nc>
  </rcc>
  <rcc rId="6603" sId="1">
    <nc r="S1507">
      <f>P1507*$U$1</f>
    </nc>
  </rcc>
  <rcc rId="6604" sId="1">
    <nc r="S1508">
      <f>P1508*$U$1</f>
    </nc>
  </rcc>
  <rcc rId="6605" sId="1">
    <nc r="S1509">
      <f>P1509*$U$1</f>
    </nc>
  </rcc>
  <rcc rId="6606" sId="1">
    <nc r="S1510">
      <f>P1510*$U$1</f>
    </nc>
  </rcc>
  <rcc rId="6607" sId="1">
    <nc r="S1511">
      <f>P1511*$U$1</f>
    </nc>
  </rcc>
  <rcc rId="6608" sId="1">
    <nc r="S1512">
      <f>P1512*$U$1</f>
    </nc>
  </rcc>
  <rcc rId="6609" sId="1">
    <nc r="S1513">
      <f>P1513*$U$1</f>
    </nc>
  </rcc>
  <rcc rId="6610" sId="1">
    <nc r="S1514">
      <f>P1514*$U$1</f>
    </nc>
  </rcc>
  <rcc rId="6611" sId="1">
    <nc r="S1515">
      <f>P1515*$U$1</f>
    </nc>
  </rcc>
  <rcc rId="6612" sId="1">
    <nc r="S1516">
      <f>P1516*$U$1</f>
    </nc>
  </rcc>
  <rcc rId="6613" sId="1">
    <nc r="S1517">
      <f>P1517*$U$1</f>
    </nc>
  </rcc>
  <rcc rId="6614" sId="1">
    <nc r="S1518">
      <f>P1518*$U$1</f>
    </nc>
  </rcc>
  <rcc rId="6615" sId="1">
    <nc r="S1519">
      <f>P1519*$U$1</f>
    </nc>
  </rcc>
  <rcc rId="6616" sId="1">
    <nc r="S1520">
      <f>P1520*$U$1</f>
    </nc>
  </rcc>
  <rcc rId="6617" sId="1">
    <nc r="S1521">
      <f>P1521*$U$1</f>
    </nc>
  </rcc>
  <rcc rId="6618" sId="1">
    <nc r="S1522">
      <f>P1522*$U$1</f>
    </nc>
  </rcc>
  <rcc rId="6619" sId="1">
    <nc r="S1523">
      <f>P1523*$U$1</f>
    </nc>
  </rcc>
  <rcc rId="6620" sId="1">
    <nc r="S1524">
      <f>P1524*$U$1</f>
    </nc>
  </rcc>
  <rcc rId="6621" sId="1">
    <nc r="S1525">
      <f>P1525*$U$1</f>
    </nc>
  </rcc>
  <rcc rId="6622" sId="1">
    <nc r="S1526">
      <f>P1526*$U$1</f>
    </nc>
  </rcc>
  <rcc rId="6623" sId="1">
    <nc r="S1527">
      <f>P1527*$U$1</f>
    </nc>
  </rcc>
  <rcc rId="6624" sId="1">
    <nc r="S1528">
      <f>P1528*$U$1</f>
    </nc>
  </rcc>
  <rcc rId="6625" sId="1">
    <nc r="S1529">
      <f>P1529*$U$1</f>
    </nc>
  </rcc>
  <rcc rId="6626" sId="1">
    <nc r="S1530">
      <f>P1530*$U$1</f>
    </nc>
  </rcc>
  <rcc rId="6627" sId="1">
    <nc r="S1531">
      <f>P1531*$U$1</f>
    </nc>
  </rcc>
  <rcc rId="6628" sId="1">
    <nc r="S1532">
      <f>P1532*$U$1</f>
    </nc>
  </rcc>
  <rcc rId="6629" sId="1">
    <nc r="S1533">
      <f>P1533*$U$1</f>
    </nc>
  </rcc>
  <rcc rId="6630" sId="1">
    <nc r="S1534">
      <f>P1534*$U$1</f>
    </nc>
  </rcc>
  <rcc rId="6631" sId="1">
    <nc r="S1535">
      <f>P1535*$U$1</f>
    </nc>
  </rcc>
  <rcc rId="6632" sId="1">
    <nc r="S1536">
      <f>P1536*$U$1</f>
    </nc>
  </rcc>
  <rcc rId="6633" sId="1">
    <nc r="S1537">
      <f>P1537*$U$1</f>
    </nc>
  </rcc>
  <rcc rId="6634" sId="1">
    <nc r="S1538">
      <f>P1538*$U$1</f>
    </nc>
  </rcc>
  <rcc rId="6635" sId="1">
    <nc r="S1539">
      <f>P1539*$U$1</f>
    </nc>
  </rcc>
  <rcc rId="6636" sId="1">
    <nc r="S1540">
      <f>P1540*$U$1</f>
    </nc>
  </rcc>
  <rcc rId="6637" sId="1">
    <nc r="S1541">
      <f>P1541*$U$1</f>
    </nc>
  </rcc>
  <rcc rId="6638" sId="1">
    <nc r="S1542">
      <f>P1542*$U$1</f>
    </nc>
  </rcc>
  <rcc rId="6639" sId="1">
    <nc r="S1543">
      <f>P1543*$U$1</f>
    </nc>
  </rcc>
  <rcc rId="6640" sId="1">
    <nc r="S1544">
      <f>P1544*$U$1</f>
    </nc>
  </rcc>
  <rcc rId="6641" sId="1">
    <nc r="S1545">
      <f>P1545*$U$1</f>
    </nc>
  </rcc>
  <rcc rId="6642" sId="1">
    <nc r="S1546">
      <f>P1546*$U$1</f>
    </nc>
  </rcc>
  <rcc rId="6643" sId="1">
    <nc r="S1547">
      <f>P1547*$U$1</f>
    </nc>
  </rcc>
  <rcc rId="6644" sId="1">
    <nc r="S1548">
      <f>P1548*$U$1</f>
    </nc>
  </rcc>
  <rcc rId="6645" sId="1">
    <nc r="S1549">
      <f>P1549*$U$1</f>
    </nc>
  </rcc>
  <rcc rId="6646" sId="1">
    <nc r="S1550">
      <f>P1550*$U$1</f>
    </nc>
  </rcc>
  <rcc rId="6647" sId="1">
    <nc r="S1551">
      <f>P1551*$U$1</f>
    </nc>
  </rcc>
  <rcc rId="6648" sId="1">
    <nc r="S1552">
      <f>P1552*$U$1</f>
    </nc>
  </rcc>
  <rcc rId="6649" sId="1">
    <nc r="S1553">
      <f>P1553*$U$1</f>
    </nc>
  </rcc>
  <rcc rId="6650" sId="1">
    <nc r="S1554">
      <f>P1554*$U$1</f>
    </nc>
  </rcc>
  <rcc rId="6651" sId="1">
    <nc r="S1555">
      <f>P1555*$U$1</f>
    </nc>
  </rcc>
  <rcc rId="6652" sId="1">
    <nc r="S1556">
      <f>P1556*$U$1</f>
    </nc>
  </rcc>
  <rcc rId="6653" sId="1">
    <nc r="S1557">
      <f>P1557*$U$1</f>
    </nc>
  </rcc>
  <rcc rId="6654" sId="1">
    <nc r="S1562">
      <f>P1562*$U$1</f>
    </nc>
  </rcc>
  <rcc rId="6655" sId="1">
    <nc r="S1563">
      <f>P1563*$U$1</f>
    </nc>
  </rcc>
  <rcc rId="6656" sId="1">
    <nc r="S1564">
      <f>P1564*$U$1</f>
    </nc>
  </rcc>
  <rcc rId="6657" sId="1">
    <nc r="S1565">
      <f>P1565*$U$1</f>
    </nc>
  </rcc>
  <rcc rId="6658" sId="1">
    <nc r="S1566">
      <f>P1566*$U$1</f>
    </nc>
  </rcc>
  <rcc rId="6659" sId="1">
    <nc r="S1567">
      <f>P1567*$U$1</f>
    </nc>
  </rcc>
  <rcc rId="6660" sId="1">
    <nc r="S1568">
      <f>P1568*$U$1</f>
    </nc>
  </rcc>
  <rcc rId="6661" sId="1">
    <nc r="S1569">
      <f>P1569*$U$1</f>
    </nc>
  </rcc>
  <rcc rId="6662" sId="1">
    <nc r="S1570">
      <f>P1570*$U$1</f>
    </nc>
  </rcc>
  <rcc rId="6663" sId="1">
    <nc r="S1571">
      <f>P1571*$U$1</f>
    </nc>
  </rcc>
  <rcc rId="6664" sId="1">
    <nc r="S1572">
      <f>P1572*$U$1</f>
    </nc>
  </rcc>
  <rcc rId="6665" sId="1">
    <nc r="S1573">
      <f>P1573*$U$1</f>
    </nc>
  </rcc>
  <rcc rId="6666" sId="1">
    <nc r="S1574">
      <f>P1574*$U$1</f>
    </nc>
  </rcc>
  <rcc rId="6667" sId="1">
    <nc r="S1575">
      <f>P1575*$U$1</f>
    </nc>
  </rcc>
  <rcc rId="6668" sId="1">
    <nc r="S1576">
      <f>P1576*$U$1</f>
    </nc>
  </rcc>
  <rcc rId="6669" sId="1">
    <nc r="S1577">
      <f>P1577*$U$1</f>
    </nc>
  </rcc>
  <rcc rId="6670" sId="1">
    <nc r="S1578">
      <f>P1578*$U$1</f>
    </nc>
  </rcc>
  <rcc rId="6671" sId="1">
    <nc r="S1579">
      <f>P1579*$U$1</f>
    </nc>
  </rcc>
  <rcc rId="6672" sId="1">
    <nc r="S1580">
      <f>P1580*$U$1</f>
    </nc>
  </rcc>
  <rcc rId="6673" sId="1">
    <nc r="S1581">
      <f>P1581*$U$1</f>
    </nc>
  </rcc>
  <rcc rId="6674" sId="1">
    <nc r="S1582">
      <f>P1582*$U$1</f>
    </nc>
  </rcc>
  <rcc rId="6675" sId="1">
    <nc r="S1583">
      <f>P1583*$U$1</f>
    </nc>
  </rcc>
  <rcc rId="6676" sId="1">
    <nc r="S1584">
      <f>P1584*$U$1</f>
    </nc>
  </rcc>
  <rcc rId="6677" sId="1">
    <nc r="S1585">
      <f>P1585*$U$1</f>
    </nc>
  </rcc>
  <rcc rId="6678" sId="1">
    <nc r="S1586">
      <f>P1586*$U$1</f>
    </nc>
  </rcc>
  <rcc rId="6679" sId="1">
    <nc r="S1587">
      <f>P1587*$U$1</f>
    </nc>
  </rcc>
  <rcc rId="6680" sId="1">
    <nc r="S1588">
      <f>P1588*$U$1</f>
    </nc>
  </rcc>
  <rcc rId="6681" sId="1">
    <nc r="S1589">
      <f>P1589*$U$1</f>
    </nc>
  </rcc>
  <rcc rId="6682" sId="1">
    <nc r="S1590">
      <f>P1590*$U$1</f>
    </nc>
  </rcc>
  <rcc rId="6683" sId="1">
    <nc r="S1591">
      <f>P1591*$U$1</f>
    </nc>
  </rcc>
  <rcc rId="6684" sId="1">
    <nc r="S1592">
      <f>P1592*$U$1</f>
    </nc>
  </rcc>
  <rcc rId="6685" sId="1">
    <nc r="S1593">
      <f>P1593*$U$1</f>
    </nc>
  </rcc>
  <rcc rId="6686" sId="1">
    <nc r="S1594">
      <f>P1594*$U$1</f>
    </nc>
  </rcc>
  <rcc rId="6687" sId="1">
    <nc r="S1595">
      <f>P1595*$U$1</f>
    </nc>
  </rcc>
  <rcc rId="6688" sId="1">
    <nc r="S1596">
      <f>P1596*$U$1</f>
    </nc>
  </rcc>
  <rcc rId="6689" sId="1">
    <nc r="S1597">
      <f>P1597*$U$1</f>
    </nc>
  </rcc>
  <rcc rId="6690" sId="1">
    <nc r="S1598">
      <f>P1598*$U$1</f>
    </nc>
  </rcc>
  <rcc rId="6691" sId="1">
    <nc r="S1599">
      <f>P1599*$U$1</f>
    </nc>
  </rcc>
  <rcc rId="6692" sId="1">
    <nc r="S1600">
      <f>P1600*$U$1</f>
    </nc>
  </rcc>
  <rcc rId="6693" sId="1">
    <nc r="S1601">
      <f>P1601*$U$1</f>
    </nc>
  </rcc>
  <rcc rId="6694" sId="1">
    <nc r="S1602">
      <f>P1602*$U$1</f>
    </nc>
  </rcc>
  <rcc rId="6695" sId="1">
    <nc r="S1603">
      <f>P1603*$U$1</f>
    </nc>
  </rcc>
  <rcc rId="6696" sId="1">
    <nc r="S1604">
      <f>P1604*$U$1</f>
    </nc>
  </rcc>
  <rcc rId="6697" sId="1">
    <nc r="S1605">
      <f>P1605*$U$1</f>
    </nc>
  </rcc>
  <rcc rId="6698" sId="1" odxf="1" dxf="1">
    <nc r="S1606">
      <f>P1606*$U$1</f>
    </nc>
    <odxf>
      <alignment vertical="center" readingOrder="0"/>
    </odxf>
    <ndxf>
      <alignment vertical="bottom" readingOrder="0"/>
    </ndxf>
  </rcc>
  <rcc rId="6699" sId="1">
    <nc r="S1607">
      <f>P1607*$U$1</f>
    </nc>
  </rcc>
  <rcc rId="6700" sId="1">
    <nc r="S1608">
      <f>P1608*$U$1</f>
    </nc>
  </rcc>
  <rcc rId="6701" sId="1">
    <nc r="S1609">
      <f>P1609*$U$1</f>
    </nc>
  </rcc>
  <rcc rId="6702" sId="1">
    <nc r="S1610">
      <f>P1610*$U$1</f>
    </nc>
  </rcc>
  <rcc rId="6703" sId="1">
    <nc r="S1611">
      <f>P1611*$U$1</f>
    </nc>
  </rcc>
  <rcc rId="6704" sId="1">
    <nc r="S1612">
      <f>P1612*$U$1</f>
    </nc>
  </rcc>
  <rcc rId="6705" sId="1">
    <nc r="S1613">
      <f>P1613*$U$1</f>
    </nc>
  </rcc>
  <rcc rId="6706" sId="1">
    <nc r="S1614">
      <f>P1614*$U$1</f>
    </nc>
  </rcc>
  <rcc rId="6707" sId="1">
    <nc r="S1615">
      <f>P1615*$U$1</f>
    </nc>
  </rcc>
  <rcc rId="6708" sId="1" odxf="1" dxf="1">
    <nc r="S1616">
      <f>P1616*$U$1</f>
    </nc>
    <odxf>
      <alignment vertical="center" readingOrder="0"/>
    </odxf>
    <ndxf>
      <alignment vertical="bottom" readingOrder="0"/>
    </ndxf>
  </rcc>
  <rcc rId="6709" sId="1">
    <nc r="S1617">
      <f>P1617*$U$1</f>
    </nc>
  </rcc>
  <rcc rId="6710" sId="1">
    <nc r="S1618">
      <f>P1618*$U$1</f>
    </nc>
  </rcc>
  <rcc rId="6711" sId="1">
    <nc r="S1619">
      <f>P1619*$U$1</f>
    </nc>
  </rcc>
  <rcc rId="6712" sId="1">
    <nc r="S1620">
      <f>P1620*$U$1</f>
    </nc>
  </rcc>
  <rcc rId="6713" sId="1">
    <nc r="S1621">
      <f>P1621*$U$1</f>
    </nc>
  </rcc>
  <rcc rId="6714" sId="1">
    <nc r="S1622">
      <f>P1622*$U$1</f>
    </nc>
  </rcc>
  <rcc rId="6715" sId="1">
    <nc r="S1623">
      <f>P1623*$U$1</f>
    </nc>
  </rcc>
  <rcc rId="6716" sId="1">
    <nc r="S1624">
      <f>P1624*$U$1</f>
    </nc>
  </rcc>
  <rcc rId="6717" sId="1">
    <nc r="S1625">
      <f>P1625*$U$1</f>
    </nc>
  </rcc>
  <rcc rId="6718" sId="1">
    <nc r="S1626">
      <f>P1626*$U$1</f>
    </nc>
  </rcc>
  <rcc rId="6719" sId="1">
    <nc r="S1627">
      <f>P1627*$U$1</f>
    </nc>
  </rcc>
  <rcc rId="6720" sId="1">
    <nc r="S1628">
      <f>P1628*$U$1</f>
    </nc>
  </rcc>
  <rcc rId="6721" sId="1" odxf="1" dxf="1">
    <nc r="S1629">
      <f>P1629*$U$1</f>
    </nc>
    <odxf>
      <alignment vertical="center" readingOrder="0"/>
    </odxf>
    <ndxf>
      <alignment vertical="bottom" readingOrder="0"/>
    </ndxf>
  </rcc>
  <rcc rId="6722" sId="1">
    <nc r="S1630">
      <f>P1630*$U$1</f>
    </nc>
  </rcc>
  <rcc rId="6723" sId="1">
    <nc r="S1631">
      <f>P1631*$U$1</f>
    </nc>
  </rcc>
  <rcc rId="6724" sId="1">
    <nc r="S1632">
      <f>P1632*$U$1</f>
    </nc>
  </rcc>
  <rcc rId="6725" sId="1">
    <nc r="S1633">
      <f>P1633*$U$1</f>
    </nc>
  </rcc>
  <rcc rId="6726" sId="1">
    <nc r="S1634">
      <f>P1634*$U$1</f>
    </nc>
  </rcc>
  <rcc rId="6727" sId="1">
    <nc r="S1635">
      <f>P1635*$U$1</f>
    </nc>
  </rcc>
  <rcc rId="6728" sId="1">
    <nc r="S1636">
      <f>P1636*$U$1</f>
    </nc>
  </rcc>
  <rcc rId="6729" sId="1">
    <nc r="S1637">
      <f>P1637*$U$1</f>
    </nc>
  </rcc>
  <rcc rId="6730" sId="1">
    <nc r="S1638">
      <f>P1638*$U$1</f>
    </nc>
  </rcc>
  <rcc rId="6731" sId="1">
    <nc r="S1639">
      <f>P1639*$U$1</f>
    </nc>
  </rcc>
  <rcc rId="6732" sId="1">
    <nc r="S1640">
      <f>P1640*$U$1</f>
    </nc>
  </rcc>
  <rcc rId="6733" sId="1">
    <nc r="S1641">
      <f>P1641*$U$1</f>
    </nc>
  </rcc>
  <rcc rId="6734" sId="1">
    <nc r="S1642">
      <f>P1642*$U$1</f>
    </nc>
  </rcc>
  <rcc rId="6735" sId="1">
    <nc r="S1643">
      <f>P1643*$U$1</f>
    </nc>
  </rcc>
  <rcc rId="6736" sId="1">
    <nc r="S1644">
      <f>P1644*$U$1</f>
    </nc>
  </rcc>
  <rcc rId="6737" sId="1">
    <nc r="S1645">
      <f>P1645*$U$1</f>
    </nc>
  </rcc>
  <rcc rId="6738" sId="1">
    <nc r="S1646">
      <f>P1646*$U$1</f>
    </nc>
  </rcc>
  <rcc rId="6739" sId="1">
    <nc r="S1647">
      <f>P1647*$U$1</f>
    </nc>
  </rcc>
  <rcc rId="6740" sId="1">
    <nc r="S1648">
      <f>P1648*$U$1</f>
    </nc>
  </rcc>
  <rcc rId="6741" sId="1">
    <nc r="S1649">
      <f>P1649*$U$1</f>
    </nc>
  </rcc>
  <rcc rId="6742" sId="1">
    <nc r="S1650">
      <f>P1650*$U$1</f>
    </nc>
  </rcc>
  <rcc rId="6743" sId="1">
    <nc r="S1651">
      <f>P1651*$U$1</f>
    </nc>
  </rcc>
  <rcc rId="6744" sId="1">
    <nc r="S1652">
      <f>P1652*$U$1</f>
    </nc>
  </rcc>
  <rcc rId="6745" sId="1">
    <nc r="S1653">
      <f>P1653*$U$1</f>
    </nc>
  </rcc>
  <rcc rId="6746" sId="1">
    <nc r="S1654">
      <f>P1654*$U$1</f>
    </nc>
  </rcc>
  <rcc rId="6747" sId="1">
    <nc r="S1655">
      <f>P1655*$U$1</f>
    </nc>
  </rcc>
  <rcc rId="6748" sId="1">
    <nc r="S1656">
      <f>P1656*$U$1</f>
    </nc>
  </rcc>
  <rcc rId="6749" sId="1">
    <nc r="S1657">
      <f>P1657*$U$1</f>
    </nc>
  </rcc>
  <rcc rId="6750" sId="1" odxf="1" dxf="1">
    <nc r="S1658">
      <f>P1658*$U$1</f>
    </nc>
    <odxf>
      <alignment vertical="center" readingOrder="0"/>
    </odxf>
    <ndxf>
      <alignment vertical="bottom" readingOrder="0"/>
    </ndxf>
  </rcc>
  <rcc rId="6751" sId="1">
    <nc r="S1659">
      <f>P1659*$U$1</f>
    </nc>
  </rcc>
  <rcc rId="6752" sId="1">
    <nc r="S1660">
      <f>P1660*$U$1</f>
    </nc>
  </rcc>
  <rcc rId="6753" sId="1">
    <nc r="S1661">
      <f>P1661*$U$1</f>
    </nc>
  </rcc>
  <rcc rId="6754" sId="1">
    <nc r="S1662">
      <f>P1662*$U$1</f>
    </nc>
  </rcc>
  <rcc rId="6755" sId="1">
    <nc r="S1663">
      <f>P1663*$U$1</f>
    </nc>
  </rcc>
  <rcc rId="6756" sId="1">
    <nc r="S1664">
      <f>P1664*$U$1</f>
    </nc>
  </rcc>
  <rcc rId="6757" sId="1">
    <nc r="S1665">
      <f>P1665*$U$1</f>
    </nc>
  </rcc>
  <rcc rId="6758" sId="1">
    <nc r="S1666">
      <f>P1666*$U$1</f>
    </nc>
  </rcc>
  <rcc rId="6759" sId="1">
    <nc r="S1667">
      <f>P1667*$U$1</f>
    </nc>
  </rcc>
  <rcc rId="6760" sId="1">
    <nc r="S1668">
      <f>P1668*$U$1</f>
    </nc>
  </rcc>
  <rcc rId="6761" sId="1">
    <nc r="S1669">
      <f>P1669*$U$1</f>
    </nc>
  </rcc>
  <rcc rId="6762" sId="1">
    <nc r="S1670">
      <f>P1670*$U$1</f>
    </nc>
  </rcc>
  <rcc rId="6763" sId="1">
    <nc r="S1674">
      <f>P1674*$U$1</f>
    </nc>
  </rcc>
  <rcc rId="6764" sId="1">
    <nc r="S1675">
      <f>P1675*$U$1</f>
    </nc>
  </rcc>
  <rcc rId="6765" sId="1">
    <nc r="S1676">
      <f>P1676*$U$1</f>
    </nc>
  </rcc>
  <rcc rId="6766" sId="1">
    <nc r="S1677">
      <f>P1677*$U$1</f>
    </nc>
  </rcc>
  <rcc rId="6767" sId="1">
    <nc r="S1678">
      <f>P1678*$U$1</f>
    </nc>
  </rcc>
  <rcc rId="6768" sId="1">
    <nc r="S1679">
      <f>P1679*$U$1</f>
    </nc>
  </rcc>
  <rcc rId="6769" sId="1">
    <nc r="S1680">
      <f>P1680*$U$1</f>
    </nc>
  </rcc>
  <rcc rId="6770" sId="1">
    <nc r="S1681">
      <f>P1681*$U$1</f>
    </nc>
  </rcc>
  <rcc rId="6771" sId="1">
    <nc r="S1682">
      <f>P1682*$U$1</f>
    </nc>
  </rcc>
  <rcc rId="6772" sId="1">
    <nc r="S1683">
      <f>P1683*$U$1</f>
    </nc>
  </rcc>
  <rcc rId="6773" sId="1">
    <nc r="S1684">
      <f>P1684*$U$1</f>
    </nc>
  </rcc>
  <rcc rId="6774" sId="1">
    <nc r="S1685">
      <f>P1685*$U$1</f>
    </nc>
  </rcc>
  <rcc rId="6775" sId="1">
    <nc r="S1686">
      <f>P1686*$U$1</f>
    </nc>
  </rcc>
  <rcc rId="6776" sId="1">
    <nc r="S1687">
      <f>P1687*$U$1</f>
    </nc>
  </rcc>
  <rcc rId="6777" sId="1">
    <nc r="S1688">
      <f>P1688*$U$1</f>
    </nc>
  </rcc>
  <rcc rId="6778" sId="1">
    <nc r="S1689">
      <f>P1689*$U$1</f>
    </nc>
  </rcc>
  <rcc rId="6779" sId="1">
    <nc r="S1690">
      <f>P1690*$U$1</f>
    </nc>
  </rcc>
  <rcc rId="6780" sId="1">
    <nc r="S1691">
      <f>P1691*$U$1</f>
    </nc>
  </rcc>
  <rcc rId="6781" sId="1">
    <nc r="S1692">
      <f>P1692*$U$1</f>
    </nc>
  </rcc>
  <rcc rId="6782" sId="1">
    <nc r="S1693">
      <f>P1693*$U$1</f>
    </nc>
  </rcc>
  <rcc rId="6783" sId="1">
    <nc r="S1694">
      <f>P1694*$U$1</f>
    </nc>
  </rcc>
  <rcc rId="6784" sId="1">
    <nc r="S1695">
      <f>P1695*$U$1</f>
    </nc>
  </rcc>
  <rcc rId="6785" sId="1">
    <nc r="S1696">
      <f>P1696*$U$1</f>
    </nc>
  </rcc>
  <rcc rId="6786" sId="1">
    <nc r="S1697">
      <f>P1697*$U$1</f>
    </nc>
  </rcc>
  <rcc rId="6787" sId="1">
    <nc r="S1698">
      <f>P1698*$U$1</f>
    </nc>
  </rcc>
  <rcc rId="6788" sId="1">
    <nc r="S1699">
      <f>P1699*$U$1</f>
    </nc>
  </rcc>
  <rcc rId="6789" sId="1">
    <nc r="S1700">
      <f>P1700*$U$1</f>
    </nc>
  </rcc>
  <rcc rId="6790" sId="1">
    <nc r="S1701">
      <f>P1701*$U$1</f>
    </nc>
  </rcc>
  <rcc rId="6791" sId="1" odxf="1" dxf="1">
    <nc r="S1702">
      <f>P1702*$U$1</f>
    </nc>
    <odxf>
      <alignment vertical="center" readingOrder="0"/>
    </odxf>
    <ndxf>
      <alignment vertical="bottom" readingOrder="0"/>
    </ndxf>
  </rcc>
  <rcc rId="6792" sId="1">
    <nc r="S1703">
      <f>P1703*$U$1</f>
    </nc>
  </rcc>
  <rcc rId="6793" sId="1">
    <nc r="S1704">
      <f>P1704*$U$1</f>
    </nc>
  </rcc>
  <rcc rId="6794" sId="1">
    <nc r="S1705">
      <f>P1705*$U$1</f>
    </nc>
  </rcc>
  <rcc rId="6795" sId="1">
    <nc r="S1706">
      <f>P1706*$U$1</f>
    </nc>
  </rcc>
  <rcc rId="6796" sId="1">
    <nc r="S1707">
      <f>P1707*$U$1</f>
    </nc>
  </rcc>
  <rcc rId="6797" sId="1">
    <nc r="S1708">
      <f>P1708*$U$1</f>
    </nc>
  </rcc>
  <rcc rId="6798" sId="1">
    <nc r="S1709">
      <f>P1709*$U$1</f>
    </nc>
  </rcc>
  <rcc rId="6799" sId="1">
    <nc r="S1710">
      <f>P1710*$U$1</f>
    </nc>
  </rcc>
  <rcc rId="6800" sId="1">
    <nc r="S1711">
      <f>P1711*$U$1</f>
    </nc>
  </rcc>
  <rcc rId="6801" sId="1">
    <nc r="S1712">
      <f>P1712*$U$1</f>
    </nc>
  </rcc>
  <rcc rId="6802" sId="1">
    <nc r="S1713">
      <f>P1713*$U$1</f>
    </nc>
  </rcc>
  <rcc rId="6803" sId="1">
    <nc r="S1714">
      <f>P1714*$U$1</f>
    </nc>
  </rcc>
  <rcc rId="6804" sId="1">
    <nc r="S1715">
      <f>P1715*$U$1</f>
    </nc>
  </rcc>
  <rcc rId="6805" sId="1">
    <nc r="S1716">
      <f>P1716*$U$1</f>
    </nc>
  </rcc>
  <rcc rId="6806" sId="1">
    <nc r="S1717">
      <f>P1717*$U$1</f>
    </nc>
  </rcc>
  <rcc rId="6807" sId="1">
    <nc r="S1718">
      <f>P1718*$U$1</f>
    </nc>
  </rcc>
  <rcc rId="6808" sId="1">
    <nc r="S1719">
      <f>P1719*$U$1</f>
    </nc>
  </rcc>
  <rcc rId="6809" sId="1">
    <nc r="S1720">
      <f>P1720*$U$1</f>
    </nc>
  </rcc>
  <rcc rId="6810" sId="1">
    <nc r="S1721">
      <f>P1721*$U$1</f>
    </nc>
  </rcc>
  <rcc rId="6811" sId="1">
    <nc r="S1722">
      <f>P1722*$U$1</f>
    </nc>
  </rcc>
  <rcc rId="6812" sId="1">
    <nc r="S1723">
      <f>P1723*$U$1</f>
    </nc>
  </rcc>
  <rcc rId="6813" sId="1">
    <nc r="S1724">
      <f>P1724*$U$1</f>
    </nc>
  </rcc>
  <rcc rId="6814" sId="1">
    <nc r="S1725">
      <f>P1725*$U$1</f>
    </nc>
  </rcc>
  <rcc rId="6815" sId="1">
    <nc r="S1726">
      <f>P1726*$U$1</f>
    </nc>
  </rcc>
  <rcc rId="6816" sId="1">
    <nc r="S1727">
      <f>P1727*$U$1</f>
    </nc>
  </rcc>
  <rcc rId="6817" sId="1">
    <nc r="S1728">
      <f>P1728*$U$1</f>
    </nc>
  </rcc>
  <rcc rId="6818" sId="1">
    <nc r="S1729">
      <f>P1729*$U$1</f>
    </nc>
  </rcc>
  <rcc rId="6819" sId="1">
    <nc r="S1730">
      <f>P1730*$U$1</f>
    </nc>
  </rcc>
  <rcc rId="6820" sId="1">
    <nc r="S1731">
      <f>P1731*$U$1</f>
    </nc>
  </rcc>
  <rcc rId="6821" sId="1">
    <nc r="S1732">
      <f>P1732*$U$1</f>
    </nc>
  </rcc>
  <rcc rId="6822" sId="1">
    <nc r="S1733">
      <f>P1733*$U$1</f>
    </nc>
  </rcc>
  <rcc rId="6823" sId="1">
    <nc r="S1734">
      <f>P1734*$U$1</f>
    </nc>
  </rcc>
  <rcc rId="6824" sId="1">
    <nc r="S1735">
      <f>P1735*$U$1</f>
    </nc>
  </rcc>
  <rcc rId="6825" sId="1">
    <nc r="S1736">
      <f>P1736*$U$1</f>
    </nc>
  </rcc>
  <rcc rId="6826" sId="1">
    <nc r="S1737">
      <f>P1737*$U$1</f>
    </nc>
  </rcc>
  <rcc rId="6827" sId="1">
    <nc r="S1738">
      <f>P1738*$U$1</f>
    </nc>
  </rcc>
  <rcc rId="6828" sId="1">
    <nc r="S1739">
      <f>P1739*$U$1</f>
    </nc>
  </rcc>
  <rcc rId="6829" sId="1">
    <nc r="S1740">
      <f>P1740*$U$1</f>
    </nc>
  </rcc>
  <rcc rId="6830" sId="1">
    <nc r="S1741">
      <f>P1741*$U$1</f>
    </nc>
  </rcc>
  <rcc rId="6831" sId="1">
    <nc r="S1742">
      <f>P1742*$U$1</f>
    </nc>
  </rcc>
  <rcc rId="6832" sId="1">
    <nc r="S1743">
      <f>P1743*$U$1</f>
    </nc>
  </rcc>
  <rcc rId="6833" sId="1">
    <nc r="S1744">
      <f>P1744*$U$1</f>
    </nc>
  </rcc>
  <rcc rId="6834" sId="1">
    <nc r="S1745">
      <f>P1745*$U$1</f>
    </nc>
  </rcc>
  <rcc rId="6835" sId="1">
    <nc r="S1746">
      <f>P1746*$U$1</f>
    </nc>
  </rcc>
  <rcc rId="6836" sId="1">
    <nc r="S1747">
      <f>P1747*$U$1</f>
    </nc>
  </rcc>
  <rcc rId="6837" sId="1">
    <nc r="S1748">
      <f>P1748*$U$1</f>
    </nc>
  </rcc>
  <rcc rId="6838" sId="1">
    <nc r="S1749">
      <f>P1749*$U$1</f>
    </nc>
  </rcc>
  <rcc rId="6839" sId="1">
    <nc r="S1750">
      <f>P1750*$U$1</f>
    </nc>
  </rcc>
  <rcc rId="6840" sId="1">
    <nc r="S1751">
      <f>P1751*$U$1</f>
    </nc>
  </rcc>
  <rcc rId="6841" sId="1">
    <nc r="S1752">
      <f>P1752*$U$1</f>
    </nc>
  </rcc>
  <rcc rId="6842" sId="1">
    <nc r="S1753">
      <f>P1753*$U$1</f>
    </nc>
  </rcc>
  <rcc rId="6843" sId="1">
    <nc r="S1754">
      <f>P1754*$U$1</f>
    </nc>
  </rcc>
  <rcc rId="6844" sId="1">
    <nc r="S1755">
      <f>P1755*$U$1</f>
    </nc>
  </rcc>
  <rcc rId="6845" sId="1">
    <nc r="S1756">
      <f>P1756*$U$1</f>
    </nc>
  </rcc>
  <rcc rId="6846" sId="1">
    <nc r="S1757">
      <f>P1757*$U$1</f>
    </nc>
  </rcc>
  <rcc rId="6847" sId="1">
    <nc r="S1758">
      <f>P1758*$U$1</f>
    </nc>
  </rcc>
  <rcc rId="6848" sId="1">
    <nc r="S1759">
      <f>P1759*$U$1</f>
    </nc>
  </rcc>
  <rcc rId="6849" sId="1">
    <nc r="S1760">
      <f>P1760*$U$1</f>
    </nc>
  </rcc>
  <rcc rId="6850" sId="1">
    <nc r="S1761">
      <f>P1761*$U$1</f>
    </nc>
  </rcc>
  <rcc rId="6851" sId="1">
    <nc r="S1762">
      <f>P1762*$U$1</f>
    </nc>
  </rcc>
  <rcc rId="6852" sId="1">
    <nc r="S1763">
      <f>P1763*$U$1</f>
    </nc>
  </rcc>
  <rcc rId="6853" sId="1">
    <nc r="S1764">
      <f>P1764*$U$1</f>
    </nc>
  </rcc>
  <rcc rId="6854" sId="1">
    <nc r="S1765">
      <f>P1765*$U$1</f>
    </nc>
  </rcc>
  <rcc rId="6855" sId="1">
    <nc r="S1766">
      <f>P1766*$U$1</f>
    </nc>
  </rcc>
  <rcc rId="6856" sId="1">
    <nc r="S1767">
      <f>P1767*$U$1</f>
    </nc>
  </rcc>
  <rcc rId="6857" sId="1">
    <nc r="S1768">
      <f>P1768*$U$1</f>
    </nc>
  </rcc>
  <rcc rId="6858" sId="1">
    <nc r="S1769">
      <f>P1769*$U$1</f>
    </nc>
  </rcc>
  <rcc rId="6859" sId="1">
    <nc r="S1770">
      <f>P1770*$U$1</f>
    </nc>
  </rcc>
  <rcc rId="6860" sId="1">
    <nc r="S1771">
      <f>P1771*$U$1</f>
    </nc>
  </rcc>
  <rcc rId="6861" sId="1">
    <nc r="S1772">
      <f>P1772*$U$1</f>
    </nc>
  </rcc>
  <rcc rId="6862" sId="1">
    <nc r="S1773">
      <f>P1773*$U$1</f>
    </nc>
  </rcc>
  <rcc rId="6863" sId="1">
    <nc r="S1774">
      <f>P1774*$U$1</f>
    </nc>
  </rcc>
  <rcc rId="6864" sId="1">
    <nc r="S1775">
      <f>P1775*$U$1</f>
    </nc>
  </rcc>
  <rcc rId="6865" sId="1">
    <nc r="S1776">
      <f>P1776*$U$1</f>
    </nc>
  </rcc>
  <rcc rId="6866" sId="1">
    <nc r="S1777">
      <f>P1777*$U$1</f>
    </nc>
  </rcc>
  <rcc rId="6867" sId="1">
    <nc r="S1778">
      <f>P1778*$U$1</f>
    </nc>
  </rcc>
  <rcc rId="6868" sId="1">
    <nc r="S1779">
      <f>P1779*$U$1</f>
    </nc>
  </rcc>
  <rcc rId="6869" sId="1">
    <nc r="S1780">
      <f>P1780*$U$1</f>
    </nc>
  </rcc>
  <rcc rId="6870" sId="1">
    <nc r="S1781">
      <f>P1781*$U$1</f>
    </nc>
  </rcc>
  <rcc rId="6871" sId="1">
    <nc r="S1782">
      <f>P1782*$U$1</f>
    </nc>
  </rcc>
  <rcc rId="6872" sId="1">
    <nc r="S1783">
      <f>P1783*$U$1</f>
    </nc>
  </rcc>
  <rcc rId="6873" sId="1">
    <nc r="S1784">
      <f>P1784*$U$1</f>
    </nc>
  </rcc>
  <rcc rId="6874" sId="1">
    <nc r="S1785">
      <f>P1785*$U$1</f>
    </nc>
  </rcc>
  <rcc rId="6875" sId="1">
    <nc r="S1786">
      <f>P1786*$U$1</f>
    </nc>
  </rcc>
  <rcc rId="6876" sId="1">
    <nc r="S1787">
      <f>P1787*$U$1</f>
    </nc>
  </rcc>
  <rcc rId="6877" sId="1">
    <nc r="S1788">
      <f>P1788*$U$1</f>
    </nc>
  </rcc>
  <rcc rId="6878" sId="1">
    <nc r="S1789">
      <f>P1789*$U$1</f>
    </nc>
  </rcc>
  <rcc rId="6879" sId="1">
    <nc r="S1790">
      <f>P1790*$U$1</f>
    </nc>
  </rcc>
  <rcc rId="6880" sId="1">
    <nc r="S1791">
      <f>P1791*$U$1</f>
    </nc>
  </rcc>
  <rcc rId="6881" sId="1">
    <nc r="S1792">
      <f>P1792*$U$1</f>
    </nc>
  </rcc>
  <rcc rId="6882" sId="1">
    <nc r="S1793">
      <f>P1793*$U$1</f>
    </nc>
  </rcc>
  <rcc rId="6883" sId="1">
    <nc r="S1794">
      <f>P1794*$U$1</f>
    </nc>
  </rcc>
  <rcc rId="6884" sId="1">
    <nc r="S1795">
      <f>P1795*$U$1</f>
    </nc>
  </rcc>
  <rcc rId="6885" sId="1">
    <nc r="S1796">
      <f>P1796*$U$1</f>
    </nc>
  </rcc>
  <rcc rId="6886" sId="1">
    <nc r="S1797">
      <f>P1797*$U$1</f>
    </nc>
  </rcc>
  <rcc rId="6887" sId="1">
    <nc r="S1798">
      <f>P1798*$U$1</f>
    </nc>
  </rcc>
  <rcc rId="6888" sId="1">
    <nc r="S1799">
      <f>P1799*$U$1</f>
    </nc>
  </rcc>
  <rcc rId="6889" sId="1">
    <nc r="S1800">
      <f>P1800*$U$1</f>
    </nc>
  </rcc>
  <rcc rId="6890" sId="1">
    <nc r="S1801">
      <f>P1801*$U$1</f>
    </nc>
  </rcc>
  <rcc rId="6891" sId="1">
    <nc r="S1802">
      <f>P1802*$U$1</f>
    </nc>
  </rcc>
  <rcc rId="6892" sId="1">
    <nc r="S1803">
      <f>P1803*$U$1</f>
    </nc>
  </rcc>
  <rcc rId="6893" sId="1">
    <nc r="S1804">
      <f>P1804*$U$1</f>
    </nc>
  </rcc>
  <rcc rId="6894" sId="1">
    <nc r="S1805">
      <f>P1805*$U$1</f>
    </nc>
  </rcc>
  <rcc rId="6895" sId="1">
    <nc r="S1806">
      <f>P1806*$U$1</f>
    </nc>
  </rcc>
  <rcc rId="6896" sId="1">
    <nc r="S1807">
      <f>P1807*$U$1</f>
    </nc>
  </rcc>
  <rcc rId="6897" sId="1">
    <nc r="S1808">
      <f>P1808*$U$1</f>
    </nc>
  </rcc>
  <rcc rId="6898" sId="1">
    <nc r="S1809">
      <f>P1809*$U$1</f>
    </nc>
  </rcc>
  <rcc rId="6899" sId="1">
    <nc r="S1810">
      <f>P1810*$U$1</f>
    </nc>
  </rcc>
  <rcc rId="6900" sId="1">
    <nc r="S1811">
      <f>P1811*$U$1</f>
    </nc>
  </rcc>
  <rcc rId="6901" sId="1">
    <nc r="S1812">
      <f>P1812*$U$1</f>
    </nc>
  </rcc>
  <rcc rId="6902" sId="1">
    <nc r="S1813">
      <f>P1813*$U$1</f>
    </nc>
  </rcc>
  <rcc rId="6903" sId="1">
    <nc r="S1814">
      <f>P1814*$U$1</f>
    </nc>
  </rcc>
  <rcc rId="6904" sId="1">
    <nc r="S1815">
      <f>P1815*$U$1</f>
    </nc>
  </rcc>
  <rcc rId="6905" sId="1">
    <nc r="S1816">
      <f>P1816*$U$1</f>
    </nc>
  </rcc>
  <rcc rId="6906" sId="1">
    <nc r="S1817">
      <f>P1817*$U$1</f>
    </nc>
  </rcc>
  <rcc rId="6907" sId="1">
    <nc r="S1818">
      <f>P1818*$U$1</f>
    </nc>
  </rcc>
  <rcc rId="6908" sId="1">
    <nc r="S1819">
      <f>P1819*$U$1</f>
    </nc>
  </rcc>
  <rcc rId="6909" sId="1">
    <nc r="S1820">
      <f>P1820*$U$1</f>
    </nc>
  </rcc>
  <rcc rId="6910" sId="1">
    <nc r="S1821">
      <f>P1821*$U$1</f>
    </nc>
  </rcc>
  <rcc rId="6911" sId="1">
    <nc r="S1822">
      <f>P1822*$U$1</f>
    </nc>
  </rcc>
  <rcc rId="6912" sId="1">
    <nc r="S1823">
      <f>P1823*$U$1</f>
    </nc>
  </rcc>
  <rcc rId="6913" sId="1">
    <nc r="S1824">
      <f>P1824*$U$1</f>
    </nc>
  </rcc>
  <rcc rId="6914" sId="1">
    <nc r="S1825">
      <f>P1825*$U$1</f>
    </nc>
  </rcc>
  <rcc rId="6915" sId="1">
    <nc r="S1826">
      <f>P1826*$U$1</f>
    </nc>
  </rcc>
  <rcc rId="6916" sId="1">
    <nc r="S1829">
      <f>P1829*$U$1</f>
    </nc>
  </rcc>
  <rcc rId="6917" sId="1">
    <nc r="S1830">
      <f>P1830*$U$1</f>
    </nc>
  </rcc>
  <rcc rId="6918" sId="1">
    <nc r="S1831">
      <f>P1831*$U$1</f>
    </nc>
  </rcc>
  <rcc rId="6919" sId="1">
    <nc r="S1832">
      <f>P1832*$U$1</f>
    </nc>
  </rcc>
  <rcc rId="6920" sId="1">
    <nc r="S1833">
      <f>P1833*$U$1</f>
    </nc>
  </rcc>
  <rcc rId="6921" sId="1">
    <nc r="S1834">
      <f>P1834*$U$1</f>
    </nc>
  </rcc>
  <rcc rId="6922" sId="1">
    <nc r="S1835">
      <f>P1835*$U$1</f>
    </nc>
  </rcc>
  <rcc rId="6923" sId="1">
    <nc r="S1836">
      <f>P1836*$U$1</f>
    </nc>
  </rcc>
  <rcc rId="6924" sId="1">
    <nc r="S1837">
      <f>P1837*$U$1</f>
    </nc>
  </rcc>
  <rcc rId="6925" sId="1">
    <nc r="S1838">
      <f>P1838*$U$1</f>
    </nc>
  </rcc>
  <rcc rId="6926" sId="1">
    <nc r="S1839">
      <f>P1839*$U$1</f>
    </nc>
  </rcc>
  <rcc rId="6927" sId="1">
    <nc r="S1840">
      <f>P1840*$U$1</f>
    </nc>
  </rcc>
  <rcc rId="6928" sId="1">
    <nc r="S1841">
      <f>P1841*$U$1</f>
    </nc>
  </rcc>
  <rcc rId="6929" sId="1">
    <nc r="S1842">
      <f>P1842*$U$1</f>
    </nc>
  </rcc>
  <rcc rId="6930" sId="1">
    <nc r="S1843">
      <f>P1843*$U$1</f>
    </nc>
  </rcc>
  <rcc rId="6931" sId="1">
    <nc r="S1844">
      <f>P1844*$U$1</f>
    </nc>
  </rcc>
  <rcc rId="6932" sId="1">
    <nc r="S1845">
      <f>P1845*$U$1</f>
    </nc>
  </rcc>
  <rcc rId="6933" sId="1">
    <nc r="S1846">
      <f>P1846*$U$1</f>
    </nc>
  </rcc>
  <rcc rId="6934" sId="1">
    <nc r="S1847">
      <f>P1847*$U$1</f>
    </nc>
  </rcc>
  <rcc rId="6935" sId="1">
    <nc r="S1848">
      <f>P1848*$U$1</f>
    </nc>
  </rcc>
  <rcc rId="6936" sId="1">
    <nc r="S1849">
      <f>P1849*$U$1</f>
    </nc>
  </rcc>
  <rcc rId="6937" sId="1">
    <nc r="S1850">
      <f>P1850*$U$1</f>
    </nc>
  </rcc>
  <rcc rId="6938" sId="1">
    <nc r="S1851">
      <f>P1851*$U$1</f>
    </nc>
  </rcc>
  <rcc rId="6939" sId="1">
    <nc r="S1852">
      <f>P1852*$U$1</f>
    </nc>
  </rcc>
  <rcc rId="6940" sId="1">
    <nc r="S1853">
      <f>P1853*$U$1</f>
    </nc>
  </rcc>
  <rcc rId="6941" sId="1">
    <nc r="S1854">
      <f>P1854*$U$1</f>
    </nc>
  </rcc>
  <rcc rId="6942" sId="1">
    <nc r="S1855">
      <f>P1855*$U$1</f>
    </nc>
  </rcc>
  <rcc rId="6943" sId="1">
    <nc r="S1856">
      <f>P1856*$U$1</f>
    </nc>
  </rcc>
  <rcc rId="6944" sId="1">
    <nc r="S1857">
      <f>P1857*$U$1</f>
    </nc>
  </rcc>
  <rcc rId="6945" sId="1">
    <nc r="S1858">
      <f>P1858*$U$1</f>
    </nc>
  </rcc>
  <rcc rId="6946" sId="1">
    <nc r="S1859">
      <f>P1859*$U$1</f>
    </nc>
  </rcc>
  <rcc rId="6947" sId="1">
    <nc r="S1860">
      <f>P1860*$U$1</f>
    </nc>
  </rcc>
  <rcc rId="6948" sId="1">
    <nc r="S1861">
      <f>P1861*$U$1</f>
    </nc>
  </rcc>
  <rcc rId="6949" sId="1">
    <nc r="S1862">
      <f>P1862*$U$1</f>
    </nc>
  </rcc>
  <rcc rId="6950" sId="1">
    <nc r="S1863">
      <f>P1863*$U$1</f>
    </nc>
  </rcc>
  <rcc rId="6951" sId="1">
    <nc r="S1864">
      <f>P1864*$U$1</f>
    </nc>
  </rcc>
  <rcc rId="6952" sId="1">
    <nc r="S1865">
      <f>P1865*$U$1</f>
    </nc>
  </rcc>
  <rcc rId="6953" sId="1">
    <nc r="S1866">
      <f>P1866*$U$1</f>
    </nc>
  </rcc>
  <rcc rId="6954" sId="1">
    <nc r="S1867">
      <f>P1867*$U$1</f>
    </nc>
  </rcc>
  <rcc rId="6955" sId="1">
    <nc r="S1868">
      <f>P1868*$U$1</f>
    </nc>
  </rcc>
  <rcc rId="6956" sId="1">
    <nc r="S1869">
      <f>P1869*$U$1</f>
    </nc>
  </rcc>
  <rcc rId="6957" sId="1">
    <nc r="S1870">
      <f>P1870*$U$1</f>
    </nc>
  </rcc>
  <rcc rId="6958" sId="1">
    <nc r="S1871">
      <f>P1871*$U$1</f>
    </nc>
  </rcc>
  <rcc rId="6959" sId="1">
    <nc r="S1872">
      <f>P1872*$U$1</f>
    </nc>
  </rcc>
  <rcc rId="6960" sId="1">
    <nc r="S1873">
      <f>P1873*$U$1</f>
    </nc>
  </rcc>
  <rcc rId="6961" sId="1">
    <nc r="S1874">
      <f>P1874*$U$1</f>
    </nc>
  </rcc>
  <rcc rId="6962" sId="1">
    <nc r="S1875">
      <f>P1875*$U$1</f>
    </nc>
  </rcc>
  <rcc rId="6963" sId="1">
    <nc r="S1876">
      <f>P1876*$U$1</f>
    </nc>
  </rcc>
  <rcc rId="6964" sId="1">
    <nc r="S1877">
      <f>P1877*$U$1</f>
    </nc>
  </rcc>
  <rcc rId="6965" sId="1">
    <nc r="S1878">
      <f>P1878*$U$1</f>
    </nc>
  </rcc>
  <rcc rId="6966" sId="1">
    <nc r="S1879">
      <f>P1879*$U$1</f>
    </nc>
  </rcc>
  <rcc rId="6967" sId="1">
    <nc r="S1880">
      <f>P1880*$U$1</f>
    </nc>
  </rcc>
  <rcc rId="6968" sId="1">
    <nc r="S1881">
      <f>P1881*$U$1</f>
    </nc>
  </rcc>
  <rcc rId="6969" sId="1">
    <nc r="S1882">
      <f>P1882*$U$1</f>
    </nc>
  </rcc>
  <rcc rId="6970" sId="1">
    <nc r="S1883">
      <f>P1883*$U$1</f>
    </nc>
  </rcc>
  <rcc rId="6971" sId="1">
    <nc r="S1884">
      <f>P1884*$U$1</f>
    </nc>
  </rcc>
  <rcc rId="6972" sId="1">
    <nc r="S1885">
      <f>P1885*$U$1</f>
    </nc>
  </rcc>
  <rcc rId="6973" sId="1">
    <nc r="S1886">
      <f>P1886*$U$1</f>
    </nc>
  </rcc>
  <rcc rId="6974" sId="1">
    <nc r="S1887">
      <f>P1887*$U$1</f>
    </nc>
  </rcc>
  <rcc rId="6975" sId="1">
    <nc r="S1888">
      <f>P1888*$U$1</f>
    </nc>
  </rcc>
  <rcc rId="6976" sId="1">
    <nc r="S1889">
      <f>P1889*$U$1</f>
    </nc>
  </rcc>
  <rcc rId="6977" sId="1">
    <nc r="S1890">
      <f>P1890*$U$1</f>
    </nc>
  </rcc>
  <rcc rId="6978" sId="1">
    <nc r="S1891">
      <f>P1891*$U$1</f>
    </nc>
  </rcc>
  <rcc rId="6979" sId="1">
    <nc r="S1892">
      <f>P1892*$U$1</f>
    </nc>
  </rcc>
  <rcc rId="6980" sId="1">
    <nc r="S1893">
      <f>P1893*$U$1</f>
    </nc>
  </rcc>
  <rcc rId="6981" sId="1">
    <nc r="S1894">
      <f>P1894*$U$1</f>
    </nc>
  </rcc>
  <rcc rId="6982" sId="1">
    <nc r="S1895">
      <f>P1895*$U$1</f>
    </nc>
  </rcc>
  <rcc rId="6983" sId="1">
    <nc r="S1896">
      <f>P1896*$U$1</f>
    </nc>
  </rcc>
  <rcc rId="6984" sId="1">
    <nc r="S1897">
      <f>P1897*$U$1</f>
    </nc>
  </rcc>
  <rcc rId="6985" sId="1">
    <nc r="S1898">
      <f>P1898*$U$1</f>
    </nc>
  </rcc>
  <rcc rId="6986" sId="1">
    <nc r="S1899">
      <f>P1899*$U$1</f>
    </nc>
  </rcc>
  <rcc rId="6987" sId="1">
    <nc r="S1900">
      <f>P1900*$U$1</f>
    </nc>
  </rcc>
  <rcc rId="6988" sId="1">
    <nc r="S1901">
      <f>P1901*$U$1</f>
    </nc>
  </rcc>
  <rcc rId="6989" sId="1">
    <nc r="S1902">
      <f>P1902*$U$1</f>
    </nc>
  </rcc>
  <rcc rId="6990" sId="1">
    <nc r="S1903">
      <f>P1903*$U$1</f>
    </nc>
  </rcc>
  <rcc rId="6991" sId="1">
    <nc r="S1904">
      <f>P1904*$U$1</f>
    </nc>
  </rcc>
  <rcc rId="6992" sId="1">
    <nc r="S1905">
      <f>P1905*$U$1</f>
    </nc>
  </rcc>
  <rcc rId="6993" sId="1">
    <nc r="S1906">
      <f>P1906*$U$1</f>
    </nc>
  </rcc>
  <rcc rId="6994" sId="1">
    <nc r="S1907">
      <f>P1907*$U$1</f>
    </nc>
  </rcc>
  <rcc rId="6995" sId="1">
    <nc r="S1908">
      <f>P1908*$U$1</f>
    </nc>
  </rcc>
  <rcc rId="6996" sId="1">
    <nc r="S1909">
      <f>P1909*$U$1</f>
    </nc>
  </rcc>
  <rcc rId="6997" sId="1">
    <nc r="S1910">
      <f>P1910*$U$1</f>
    </nc>
  </rcc>
  <rcc rId="6998" sId="1">
    <nc r="S1911">
      <f>P1911*$U$1</f>
    </nc>
  </rcc>
  <rcc rId="6999" sId="1">
    <nc r="S1912">
      <f>P1912*$U$1</f>
    </nc>
  </rcc>
  <rcc rId="7000" sId="1">
    <nc r="S1913">
      <f>P1913*$U$1</f>
    </nc>
  </rcc>
  <rcc rId="7001" sId="1">
    <nc r="S1914">
      <f>P1914*$U$1</f>
    </nc>
  </rcc>
  <rcc rId="7002" sId="1">
    <nc r="S1915">
      <f>P1915*$U$1</f>
    </nc>
  </rcc>
  <rcc rId="7003" sId="1">
    <nc r="S1918">
      <f>P1918*$U$1</f>
    </nc>
  </rcc>
  <rcc rId="7004" sId="1">
    <nc r="S1919">
      <f>P1919*$U$1</f>
    </nc>
  </rcc>
  <rcc rId="7005" sId="1">
    <nc r="S1920">
      <f>P1920*$U$1</f>
    </nc>
  </rcc>
  <rcc rId="7006" sId="1">
    <nc r="S1921">
      <f>P1921*$U$1</f>
    </nc>
  </rcc>
  <rcc rId="7007" sId="1">
    <nc r="S1922">
      <f>P1922*$U$1</f>
    </nc>
  </rcc>
  <rcc rId="7008" sId="1">
    <nc r="S1923">
      <f>P1923*$U$1</f>
    </nc>
  </rcc>
  <rcc rId="7009" sId="1">
    <nc r="S1924">
      <f>P1924*$U$1</f>
    </nc>
  </rcc>
  <rcc rId="7010" sId="1">
    <nc r="S1925">
      <f>P1925*$U$1</f>
    </nc>
  </rcc>
  <rcc rId="7011" sId="1">
    <nc r="S1926">
      <f>P1926*$U$1</f>
    </nc>
  </rcc>
  <rcc rId="7012" sId="1">
    <nc r="S1927">
      <f>P1927*$U$1</f>
    </nc>
  </rcc>
  <rcc rId="7013" sId="1">
    <nc r="S1928">
      <f>P1928*$U$1</f>
    </nc>
  </rcc>
  <rcc rId="7014" sId="1">
    <nc r="S1929">
      <f>P1929*$U$1</f>
    </nc>
  </rcc>
  <rcc rId="7015" sId="1">
    <nc r="S1930">
      <f>P1930*$U$1</f>
    </nc>
  </rcc>
  <rcc rId="7016" sId="1">
    <nc r="S1931">
      <f>P1931*$U$1</f>
    </nc>
  </rcc>
  <rcc rId="7017" sId="1">
    <nc r="S1932">
      <f>P1932*$U$1</f>
    </nc>
  </rcc>
  <rcc rId="7018" sId="1">
    <nc r="S1933">
      <f>P1933*$U$1</f>
    </nc>
  </rcc>
  <rcc rId="7019" sId="1">
    <nc r="S1934">
      <f>P1934*$U$1</f>
    </nc>
  </rcc>
  <rcc rId="7020" sId="1">
    <nc r="S1935">
      <f>P1935*$U$1</f>
    </nc>
  </rcc>
  <rcc rId="7021" sId="1">
    <nc r="S1936">
      <f>P1936*$U$1</f>
    </nc>
  </rcc>
  <rcc rId="7022" sId="1">
    <nc r="S1937">
      <f>P1937*$U$1</f>
    </nc>
  </rcc>
  <rcc rId="7023" sId="1">
    <nc r="S1938">
      <f>P1938*$U$1</f>
    </nc>
  </rcc>
  <rcc rId="7024" sId="1">
    <nc r="S1939">
      <f>P1939*$U$1</f>
    </nc>
  </rcc>
  <rcc rId="7025" sId="1">
    <nc r="S1940">
      <f>P1940*$U$1</f>
    </nc>
  </rcc>
  <rcc rId="7026" sId="1">
    <nc r="S1941">
      <f>P1941*$U$1</f>
    </nc>
  </rcc>
  <rcc rId="7027" sId="1">
    <nc r="S1942">
      <f>P1942*$U$1</f>
    </nc>
  </rcc>
  <rcc rId="7028" sId="1">
    <nc r="S1943">
      <f>P1943*$U$1</f>
    </nc>
  </rcc>
  <rcc rId="7029" sId="1">
    <nc r="S1944">
      <f>P1944*$U$1</f>
    </nc>
  </rcc>
  <rcc rId="7030" sId="1">
    <nc r="S1945">
      <f>P1945*$U$1</f>
    </nc>
  </rcc>
  <rcc rId="7031" sId="1">
    <nc r="S1946">
      <f>P1946*$U$1</f>
    </nc>
  </rcc>
  <rcc rId="7032" sId="1">
    <nc r="S1947">
      <f>P1947*$U$1</f>
    </nc>
  </rcc>
  <rcc rId="7033" sId="1">
    <nc r="S1948">
      <f>P1948*$U$1</f>
    </nc>
  </rcc>
  <rcc rId="7034" sId="1">
    <nc r="S1949">
      <f>P1949*$U$1</f>
    </nc>
  </rcc>
  <rcc rId="7035" sId="1">
    <nc r="S1950">
      <f>P1950*$U$1</f>
    </nc>
  </rcc>
  <rcc rId="7036" sId="1">
    <nc r="S1951">
      <f>P1951*$U$1</f>
    </nc>
  </rcc>
  <rcc rId="7037" sId="1">
    <nc r="S1952">
      <f>P1952*$U$1</f>
    </nc>
  </rcc>
  <rcc rId="7038" sId="1">
    <nc r="S1953">
      <f>P1953*$U$1</f>
    </nc>
  </rcc>
  <rcc rId="7039" sId="1">
    <nc r="S1954">
      <f>P1954*$U$1</f>
    </nc>
  </rcc>
  <rcc rId="7040" sId="1">
    <nc r="S1955">
      <f>P1955*$U$1</f>
    </nc>
  </rcc>
  <rcc rId="7041" sId="1">
    <nc r="S1956">
      <f>P1956*$U$1</f>
    </nc>
  </rcc>
  <rcc rId="7042" sId="1">
    <nc r="S1957">
      <f>P1957*$U$1</f>
    </nc>
  </rcc>
  <rcc rId="7043" sId="1">
    <nc r="S1958">
      <f>P1958*$U$1</f>
    </nc>
  </rcc>
  <rcc rId="7044" sId="1">
    <nc r="S1959">
      <f>P1959*$U$1</f>
    </nc>
  </rcc>
  <rcc rId="7045" sId="1">
    <nc r="S1960">
      <f>P1960*$U$1</f>
    </nc>
  </rcc>
  <rcc rId="7046" sId="1">
    <nc r="S1963">
      <f>P1963*$U$1</f>
    </nc>
  </rcc>
  <rcc rId="7047" sId="1">
    <nc r="S1964">
      <f>P1964*$U$1</f>
    </nc>
  </rcc>
  <rcc rId="7048" sId="1">
    <nc r="S1965">
      <f>P1965*$U$1</f>
    </nc>
  </rcc>
  <rcc rId="7049" sId="1">
    <nc r="S1966">
      <f>P1966*$U$1</f>
    </nc>
  </rcc>
  <rcc rId="7050" sId="1">
    <nc r="S1967">
      <f>P1967*$U$1</f>
    </nc>
  </rcc>
  <rcc rId="7051" sId="1">
    <nc r="S1968">
      <f>P1968*$U$1</f>
    </nc>
  </rcc>
  <rcc rId="7052" sId="1">
    <nc r="S1969">
      <f>P1969*$U$1</f>
    </nc>
  </rcc>
  <rcc rId="7053" sId="1">
    <nc r="S1970">
      <f>P1970*$U$1</f>
    </nc>
  </rcc>
  <rcc rId="7054" sId="1">
    <nc r="S1971">
      <f>P1971*$U$1</f>
    </nc>
  </rcc>
  <rcc rId="7055" sId="1">
    <nc r="S1972">
      <f>P1972*$U$1</f>
    </nc>
  </rcc>
  <rcc rId="7056" sId="1">
    <nc r="S1973">
      <f>P1973*$U$1</f>
    </nc>
  </rcc>
  <rcc rId="7057" sId="1">
    <nc r="S1974">
      <f>P1974*$U$1</f>
    </nc>
  </rcc>
  <rcc rId="7058" sId="1">
    <nc r="S1975">
      <f>P1975*$U$1</f>
    </nc>
  </rcc>
  <rcc rId="7059" sId="1">
    <nc r="S1976">
      <f>P1976*$U$1</f>
    </nc>
  </rcc>
  <rcc rId="7060" sId="1">
    <nc r="S1977">
      <f>P1977*$U$1</f>
    </nc>
  </rcc>
  <rcc rId="7061" sId="1">
    <nc r="S1978">
      <f>P1978*$U$1</f>
    </nc>
  </rcc>
  <rcc rId="7062" sId="1">
    <nc r="S1979">
      <f>P1979*$U$1</f>
    </nc>
  </rcc>
  <rcc rId="7063" sId="1">
    <nc r="S1980">
      <f>P1980*$U$1</f>
    </nc>
  </rcc>
  <rcc rId="7064" sId="1">
    <nc r="S1981">
      <f>P1981*$U$1</f>
    </nc>
  </rcc>
  <rcc rId="7065" sId="1">
    <nc r="S1982">
      <f>P1982*$U$1</f>
    </nc>
  </rcc>
  <rcc rId="7066" sId="1">
    <nc r="S1983">
      <f>P1983*$U$1</f>
    </nc>
  </rcc>
  <rcc rId="7067" sId="1">
    <nc r="S1984">
      <f>P1984*$U$1</f>
    </nc>
  </rcc>
  <rcc rId="7068" sId="1">
    <nc r="S1985">
      <f>P1985*$U$1</f>
    </nc>
  </rcc>
  <rcc rId="7069" sId="1">
    <nc r="S1986">
      <f>P1986*$U$1</f>
    </nc>
  </rcc>
  <rcc rId="7070" sId="1">
    <nc r="S1987">
      <f>P1987*$U$1</f>
    </nc>
  </rcc>
  <rcc rId="7071" sId="1">
    <nc r="S1988">
      <f>P1988*$U$1</f>
    </nc>
  </rcc>
  <rcc rId="7072" sId="1">
    <nc r="S1989">
      <f>P1989*$U$1</f>
    </nc>
  </rcc>
  <rcc rId="7073" sId="1">
    <nc r="S1990">
      <f>P1990*$U$1</f>
    </nc>
  </rcc>
  <rcc rId="7074" sId="1">
    <nc r="S1991">
      <f>P1991*$U$1</f>
    </nc>
  </rcc>
  <rcc rId="7075" sId="1">
    <nc r="S1992">
      <f>P1992*$U$1</f>
    </nc>
  </rcc>
  <rcc rId="7076" sId="1">
    <nc r="S1993">
      <f>P1993*$U$1</f>
    </nc>
  </rcc>
  <rcc rId="7077" sId="1">
    <nc r="S1994">
      <f>P1994*$U$1</f>
    </nc>
  </rcc>
  <rcc rId="7078" sId="1">
    <nc r="S1995">
      <f>P1995*$U$1</f>
    </nc>
  </rcc>
  <rcc rId="7079" sId="1">
    <nc r="S1996">
      <f>P1996*$U$1</f>
    </nc>
  </rcc>
  <rcc rId="7080" sId="1">
    <nc r="S1997">
      <f>P1997*$U$1</f>
    </nc>
  </rcc>
  <rcc rId="7081" sId="1">
    <nc r="S1998">
      <f>P1998*$U$1</f>
    </nc>
  </rcc>
  <rcc rId="7082" sId="1">
    <nc r="S1999">
      <f>P1999*$U$1</f>
    </nc>
  </rcc>
  <rcc rId="7083" sId="1">
    <nc r="S2000">
      <f>P2000*$U$1</f>
    </nc>
  </rcc>
  <rcc rId="7084" sId="1">
    <nc r="S2001">
      <f>P2001*$U$1</f>
    </nc>
  </rcc>
  <rcc rId="7085" sId="1">
    <nc r="S2002">
      <f>P2002*$U$1</f>
    </nc>
  </rcc>
  <rcc rId="7086" sId="1">
    <nc r="S2003">
      <f>P2003*$U$1</f>
    </nc>
  </rcc>
  <rcc rId="7087" sId="1">
    <nc r="S2004">
      <f>P2004*$U$1</f>
    </nc>
  </rcc>
  <rcc rId="7088" sId="1">
    <nc r="S2005">
      <f>P2005*$U$1</f>
    </nc>
  </rcc>
  <rcc rId="7089" sId="1">
    <nc r="S2006">
      <f>P2006*$U$1</f>
    </nc>
  </rcc>
  <rcc rId="7090" sId="1">
    <nc r="S2007">
      <f>P2007*$U$1</f>
    </nc>
  </rcc>
  <rcc rId="7091" sId="1">
    <nc r="S2008">
      <f>P2008*$U$1</f>
    </nc>
  </rcc>
  <rcc rId="7092" sId="1">
    <nc r="S2009">
      <f>P2009*$U$1</f>
    </nc>
  </rcc>
  <rcc rId="7093" sId="1">
    <nc r="S2010">
      <f>P2010*$U$1</f>
    </nc>
  </rcc>
  <rcc rId="7094" sId="1">
    <nc r="S2011">
      <f>P2011*$U$1</f>
    </nc>
  </rcc>
  <rcc rId="7095" sId="1">
    <nc r="S2012">
      <f>P2012*$U$1</f>
    </nc>
  </rcc>
  <rcc rId="7096" sId="1">
    <nc r="S2013">
      <f>P2013*$U$1</f>
    </nc>
  </rcc>
  <rcc rId="7097" sId="1">
    <nc r="S2014">
      <f>P2014*$U$1</f>
    </nc>
  </rcc>
  <rcc rId="7098" sId="1">
    <nc r="S2015">
      <f>P2015*$U$1</f>
    </nc>
  </rcc>
  <rcc rId="7099" sId="1">
    <nc r="S2016">
      <f>P2016*$U$1</f>
    </nc>
  </rcc>
  <rcc rId="7100" sId="1">
    <nc r="S2017">
      <f>P2017*$U$1</f>
    </nc>
  </rcc>
  <rcc rId="7101" sId="1">
    <nc r="S2018">
      <f>P2018*$U$1</f>
    </nc>
  </rcc>
  <rcc rId="7102" sId="1">
    <nc r="S2019">
      <f>P2019*$U$1</f>
    </nc>
  </rcc>
  <rcc rId="7103" sId="1">
    <nc r="S2020">
      <f>P2020*$U$1</f>
    </nc>
  </rcc>
  <rcc rId="7104" sId="1">
    <nc r="S2021">
      <f>P2021*$U$1</f>
    </nc>
  </rcc>
  <rcc rId="7105" sId="1">
    <nc r="S2022">
      <f>P2022*$U$1</f>
    </nc>
  </rcc>
  <rcc rId="7106" sId="1">
    <nc r="S2023">
      <f>P2023*$U$1</f>
    </nc>
  </rcc>
  <rcc rId="7107" sId="1">
    <nc r="S2024">
      <f>P2024*$U$1</f>
    </nc>
  </rcc>
  <rcc rId="7108" sId="1">
    <nc r="S2025">
      <f>P2025*$U$1</f>
    </nc>
  </rcc>
  <rcc rId="7109" sId="1">
    <nc r="S2026">
      <f>P2026*$U$1</f>
    </nc>
  </rcc>
  <rcc rId="7110" sId="1">
    <nc r="S2027">
      <f>P2027*$U$1</f>
    </nc>
  </rcc>
  <rcc rId="7111" sId="1">
    <nc r="S2028">
      <f>P2028*$U$1</f>
    </nc>
  </rcc>
  <rcc rId="7112" sId="1">
    <nc r="S2029">
      <f>P2029*$U$1</f>
    </nc>
  </rcc>
  <rcc rId="7113" sId="1">
    <nc r="S2030">
      <f>P2030*$U$1</f>
    </nc>
  </rcc>
  <rcc rId="7114" sId="1">
    <nc r="S2031">
      <f>P2031*$U$1</f>
    </nc>
  </rcc>
  <rcc rId="7115" sId="1">
    <nc r="S2032">
      <f>P2032*$U$1</f>
    </nc>
  </rcc>
  <rcc rId="7116" sId="1">
    <nc r="S2033">
      <f>P2033*$U$1</f>
    </nc>
  </rcc>
  <rcc rId="7117" sId="1">
    <nc r="S2034">
      <f>P2034*$U$1</f>
    </nc>
  </rcc>
  <rcc rId="7118" sId="1">
    <nc r="S2035">
      <f>P2035*$U$1</f>
    </nc>
  </rcc>
  <rcc rId="7119" sId="1">
    <nc r="S2036">
      <f>P2036*$U$1</f>
    </nc>
  </rcc>
  <rcc rId="7120" sId="1">
    <nc r="S2037">
      <f>P2037*$U$1</f>
    </nc>
  </rcc>
  <rcc rId="7121" sId="1">
    <nc r="S2038">
      <f>P2038*$U$1</f>
    </nc>
  </rcc>
  <rcc rId="7122" sId="1">
    <nc r="S2039">
      <f>P2039*$U$1</f>
    </nc>
  </rcc>
  <rcc rId="7123" sId="1">
    <nc r="S2040">
      <f>P2040*$U$1</f>
    </nc>
  </rcc>
  <rcc rId="7124" sId="1">
    <nc r="S2041">
      <f>P2041*$U$1</f>
    </nc>
  </rcc>
  <rcc rId="7125" sId="1">
    <nc r="S2042">
      <f>P2042*$U$1</f>
    </nc>
  </rcc>
  <rcc rId="7126" sId="1">
    <nc r="S2043">
      <f>P2043*$U$1</f>
    </nc>
  </rcc>
  <rcc rId="7127" sId="1">
    <nc r="S2044">
      <f>P2044*$U$1</f>
    </nc>
  </rcc>
  <rcc rId="7128" sId="1">
    <nc r="S2045">
      <f>P2045*$U$1</f>
    </nc>
  </rcc>
  <rcc rId="7129" sId="1">
    <nc r="S2046">
      <f>P2046*$U$1</f>
    </nc>
  </rcc>
  <rcc rId="7130" sId="1">
    <nc r="S2047">
      <f>P2047*$U$1</f>
    </nc>
  </rcc>
  <rcc rId="7131" sId="1">
    <nc r="S2048">
      <f>P2048*$U$1</f>
    </nc>
  </rcc>
  <rcc rId="7132" sId="1">
    <nc r="S2049">
      <f>P2049*$U$1</f>
    </nc>
  </rcc>
  <rcc rId="7133" sId="1">
    <nc r="S2050">
      <f>P2050*$U$1</f>
    </nc>
  </rcc>
  <rcc rId="7134" sId="1">
    <nc r="S2051">
      <f>P2051*$U$1</f>
    </nc>
  </rcc>
  <rcc rId="7135" sId="1">
    <nc r="S2054">
      <f>P2054*$U$1</f>
    </nc>
  </rcc>
  <rcc rId="7136" sId="1">
    <nc r="S2055">
      <f>P2055*$U$1</f>
    </nc>
  </rcc>
  <rcc rId="7137" sId="1">
    <nc r="S2056">
      <f>P2056*$U$1</f>
    </nc>
  </rcc>
  <rcc rId="7138" sId="1">
    <nc r="S2057">
      <f>P2057*$U$1</f>
    </nc>
  </rcc>
  <rcc rId="7139" sId="1">
    <nc r="S2058">
      <f>P2058*$U$1</f>
    </nc>
  </rcc>
  <rcc rId="7140" sId="1">
    <nc r="S2059">
      <f>P2059*$U$1</f>
    </nc>
  </rcc>
  <rcc rId="7141" sId="1">
    <nc r="S2060">
      <f>P2060*$U$1</f>
    </nc>
  </rcc>
  <rcc rId="7142" sId="1">
    <nc r="S2061">
      <f>P2061*$U$1</f>
    </nc>
  </rcc>
  <rcc rId="7143" sId="1">
    <nc r="S2062">
      <f>P2062*$U$1</f>
    </nc>
  </rcc>
  <rcc rId="7144" sId="1">
    <nc r="S2063">
      <f>P2063*$U$1</f>
    </nc>
  </rcc>
  <rcc rId="7145" sId="1">
    <nc r="S2064">
      <f>P2064*$U$1</f>
    </nc>
  </rcc>
  <rcc rId="7146" sId="1">
    <nc r="S2065">
      <f>P2065*$U$1</f>
    </nc>
  </rcc>
  <rcc rId="7147" sId="1">
    <nc r="S2066">
      <f>P2066*$U$1</f>
    </nc>
  </rcc>
  <rcc rId="7148" sId="1">
    <nc r="S2067">
      <f>P2067*$U$1</f>
    </nc>
  </rcc>
  <rcc rId="7149" sId="1">
    <nc r="S2068">
      <f>P2068*$U$1</f>
    </nc>
  </rcc>
  <rcc rId="7150" sId="1">
    <nc r="S2069">
      <f>P2069*$U$1</f>
    </nc>
  </rcc>
  <rcc rId="7151" sId="1">
    <nc r="S2070">
      <f>P2070*$U$1</f>
    </nc>
  </rcc>
  <rcc rId="7152" sId="1">
    <nc r="S2071">
      <f>P2071*$U$1</f>
    </nc>
  </rcc>
  <rcc rId="7153" sId="1">
    <nc r="S2072">
      <f>P2072*$U$1</f>
    </nc>
  </rcc>
  <rcc rId="7154" sId="1">
    <nc r="S2073">
      <f>P2073*$U$1</f>
    </nc>
  </rcc>
  <rcc rId="7155" sId="1">
    <nc r="S2074">
      <f>P2074*$U$1</f>
    </nc>
  </rcc>
  <rcc rId="7156" sId="1">
    <nc r="S2075">
      <f>P2075*$U$1</f>
    </nc>
  </rcc>
  <rcc rId="7157" sId="1">
    <nc r="S2076">
      <f>P2076*$U$1</f>
    </nc>
  </rcc>
  <rcc rId="7158" sId="1">
    <nc r="S2077">
      <f>P2077*$U$1</f>
    </nc>
  </rcc>
  <rcc rId="7159" sId="1">
    <nc r="S2078">
      <f>P2078*$U$1</f>
    </nc>
  </rcc>
  <rcc rId="7160" sId="1">
    <nc r="S2079">
      <f>P2079*$U$1</f>
    </nc>
  </rcc>
  <rcc rId="7161" sId="1">
    <nc r="S2080">
      <f>P2080*$U$1</f>
    </nc>
  </rcc>
  <rcc rId="7162" sId="1">
    <nc r="S2081">
      <f>P2081*$U$1</f>
    </nc>
  </rcc>
  <rcc rId="7163" sId="1">
    <nc r="S2082">
      <f>P2082*$U$1</f>
    </nc>
  </rcc>
  <rcc rId="7164" sId="1">
    <nc r="S2083">
      <f>P2083*$U$1</f>
    </nc>
  </rcc>
  <rcc rId="7165" sId="1">
    <nc r="S2084">
      <f>P2084*$U$1</f>
    </nc>
  </rcc>
  <rcc rId="7166" sId="1">
    <nc r="S2085">
      <f>P2085*$U$1</f>
    </nc>
  </rcc>
  <rcc rId="7167" sId="1">
    <nc r="S2086">
      <f>P2086*$U$1</f>
    </nc>
  </rcc>
  <rcc rId="7168" sId="1">
    <nc r="S2087">
      <f>P2087*$U$1</f>
    </nc>
  </rcc>
  <rcc rId="7169" sId="1">
    <nc r="S2088">
      <f>P2088*$U$1</f>
    </nc>
  </rcc>
  <rcc rId="7170" sId="1">
    <nc r="S2089">
      <f>P2089*$U$1</f>
    </nc>
  </rcc>
  <rcc rId="7171" sId="1">
    <nc r="S2090">
      <f>P2090*$U$1</f>
    </nc>
  </rcc>
  <rcc rId="7172" sId="1">
    <nc r="S2091">
      <f>P2091*$U$1</f>
    </nc>
  </rcc>
  <rcc rId="7173" sId="1">
    <nc r="S2092">
      <f>P2092*$U$1</f>
    </nc>
  </rcc>
  <rcc rId="7174" sId="1">
    <nc r="S2093">
      <f>P2093*$U$1</f>
    </nc>
  </rcc>
  <rcc rId="7175" sId="1">
    <nc r="S2094">
      <f>P2094*$U$1</f>
    </nc>
  </rcc>
  <rcc rId="7176" sId="1">
    <nc r="S2095">
      <f>P2095*$U$1</f>
    </nc>
  </rcc>
  <rcc rId="7177" sId="1">
    <nc r="S2096">
      <f>P2096*$U$1</f>
    </nc>
  </rcc>
  <rcc rId="7178" sId="1">
    <nc r="S2097">
      <f>P2097*$U$1</f>
    </nc>
  </rcc>
  <rcc rId="7179" sId="1">
    <nc r="S2098">
      <f>P2098*$U$1</f>
    </nc>
  </rcc>
  <rcc rId="7180" sId="1">
    <nc r="S2099">
      <f>P2099*$U$1</f>
    </nc>
  </rcc>
  <rcc rId="7181" sId="1">
    <nc r="S2100">
      <f>P2100*$U$1</f>
    </nc>
  </rcc>
  <rcc rId="7182" sId="1">
    <nc r="S2101">
      <f>P2101*$U$1</f>
    </nc>
  </rcc>
  <rcc rId="7183" sId="1">
    <nc r="S2102">
      <f>P2102*$U$1</f>
    </nc>
  </rcc>
  <rcc rId="7184" sId="1">
    <nc r="S2103">
      <f>P2103*$U$1</f>
    </nc>
  </rcc>
  <rcc rId="7185" sId="1">
    <nc r="S2104">
      <f>P2104*$U$1</f>
    </nc>
  </rcc>
  <rcc rId="7186" sId="1">
    <nc r="S2105">
      <f>P2105*$U$1</f>
    </nc>
  </rcc>
  <rcc rId="7187" sId="1">
    <nc r="S2106">
      <f>P2106*$U$1</f>
    </nc>
  </rcc>
  <rcc rId="7188" sId="1">
    <nc r="S2107">
      <f>P2107*$U$1</f>
    </nc>
  </rcc>
  <rcc rId="7189" sId="1">
    <nc r="S2108">
      <f>P2108*$U$1</f>
    </nc>
  </rcc>
  <rcc rId="7190" sId="1">
    <nc r="S2109">
      <f>P2109*$U$1</f>
    </nc>
  </rcc>
  <rcc rId="7191" sId="1">
    <nc r="S2110">
      <f>P2110*$U$1</f>
    </nc>
  </rcc>
  <rcc rId="7192" sId="1">
    <nc r="S212">
      <f>P212*V1</f>
    </nc>
  </rcc>
  <rcc rId="7193" sId="1">
    <nc r="S212">
      <f>P212*$V$1</f>
    </nc>
  </rcc>
  <rcc rId="7194" sId="1">
    <nc r="S213">
      <f>P213*$V$1</f>
    </nc>
  </rcc>
  <rcc rId="7195" sId="1">
    <nc r="S214">
      <f>P214*$V$1</f>
    </nc>
  </rcc>
  <rcc rId="7196" sId="1">
    <nc r="S215">
      <f>P215*$V$1</f>
    </nc>
  </rcc>
  <rcc rId="7197" sId="1">
    <nc r="S216">
      <f>P216*$V$1</f>
    </nc>
  </rcc>
  <rcc rId="7198" sId="1">
    <nc r="S217">
      <f>P217*$V$1</f>
    </nc>
  </rcc>
  <rcc rId="7199" sId="1">
    <nc r="S218">
      <f>P218*$V$1</f>
    </nc>
  </rcc>
  <rcc rId="7200" sId="1">
    <nc r="S219">
      <f>P219*$V$1</f>
    </nc>
  </rcc>
  <rcc rId="7201" sId="1">
    <nc r="S220">
      <f>P220*$V$1</f>
    </nc>
  </rcc>
  <rcc rId="7202" sId="1">
    <nc r="S221">
      <f>P221*$V$1</f>
    </nc>
  </rcc>
  <rcc rId="7203" sId="1">
    <nc r="S222">
      <f>P222*$V$1</f>
    </nc>
  </rcc>
  <rcc rId="7204" sId="1">
    <nc r="S223">
      <f>P223*$V$1</f>
    </nc>
  </rcc>
  <rcc rId="7205" sId="1">
    <nc r="S484">
      <f>P484*$V$1</f>
    </nc>
  </rcc>
  <rcc rId="7206" sId="1">
    <nc r="S485">
      <f>P485*$V$1</f>
    </nc>
  </rcc>
  <rcc rId="7207" sId="1">
    <nc r="S486">
      <f>P486*$V$1</f>
    </nc>
  </rcc>
  <rcc rId="7208" sId="1">
    <nc r="S576">
      <f>P576*$V$1</f>
    </nc>
  </rcc>
  <rcc rId="7209" sId="1">
    <nc r="S577">
      <f>P577*$V$1</f>
    </nc>
  </rcc>
  <rcc rId="7210" sId="1">
    <nc r="S578">
      <f>P578*$V$1</f>
    </nc>
  </rcc>
  <rcc rId="7211" sId="1">
    <nc r="S657">
      <f>P657*$V$1</f>
    </nc>
  </rcc>
  <rcc rId="7212" sId="1">
    <nc r="S658">
      <f>P658*$V$1</f>
    </nc>
  </rcc>
  <rcc rId="7213" sId="1">
    <nc r="S659">
      <f>P659*$V$1</f>
    </nc>
  </rcc>
  <rcc rId="7214" sId="1">
    <nc r="S660">
      <f>P660*$V$1</f>
    </nc>
  </rcc>
  <rcc rId="7215" sId="1">
    <nc r="S879">
      <f>P879*$V$1</f>
    </nc>
  </rcc>
  <rcc rId="7216" sId="1">
    <nc r="S880">
      <f>P880*$V$1</f>
    </nc>
  </rcc>
  <rcc rId="7217" sId="1">
    <nc r="S881">
      <f>P881*$V$1</f>
    </nc>
  </rcc>
  <rcc rId="7218" sId="1">
    <nc r="S882">
      <f>P882*$V$1</f>
    </nc>
  </rcc>
  <rcc rId="7219" sId="1">
    <nc r="S919">
      <f>P919*$V$1</f>
    </nc>
  </rcc>
  <rcc rId="7220" sId="1">
    <nc r="S920">
      <f>P920*$V$1</f>
    </nc>
  </rcc>
  <rcc rId="7221" sId="1">
    <nc r="S968">
      <f>P968*$V$1</f>
    </nc>
  </rcc>
  <rcc rId="7222" sId="1">
    <nc r="S969">
      <f>P969*$V$1</f>
    </nc>
  </rcc>
  <rcc rId="7223" sId="1">
    <nc r="S1016">
      <f>P1016*$V$1</f>
    </nc>
  </rcc>
  <rcc rId="7224" sId="1">
    <nc r="S1017">
      <f>P1017*$V$1</f>
    </nc>
  </rcc>
  <rcc rId="7225" sId="1">
    <nc r="S1018">
      <f>P1018*$V$1</f>
    </nc>
  </rcc>
  <rcc rId="7226" sId="1">
    <nc r="S1091">
      <f>P1091*$V$1</f>
    </nc>
  </rcc>
  <rcc rId="7227" sId="1">
    <nc r="S1092">
      <f>P1092*$V$1</f>
    </nc>
  </rcc>
  <rcc rId="7228" sId="1">
    <nc r="S1167">
      <f>P1167*$V$1</f>
    </nc>
  </rcc>
  <rcc rId="7229" sId="1">
    <nc r="S1213">
      <f>P1213*$V$1</f>
    </nc>
  </rcc>
  <rcc rId="7230" sId="1">
    <nc r="S1267">
      <f>P1267*$V$1</f>
    </nc>
  </rcc>
  <rcc rId="7231" sId="1">
    <nc r="S1268">
      <f>P1268*$V$1</f>
    </nc>
  </rcc>
  <rcc rId="7232" sId="1">
    <nc r="S1269">
      <f>P1269*$V$1</f>
    </nc>
  </rcc>
  <rcc rId="7233" sId="1">
    <nc r="S1371">
      <f>P1371*$V$1</f>
    </nc>
  </rcc>
  <rcc rId="7234" sId="1">
    <nc r="S1372">
      <f>P1372*$V$1</f>
    </nc>
  </rcc>
  <rcc rId="7235" sId="1">
    <nc r="S1558">
      <f>P1558*$V$1</f>
    </nc>
  </rcc>
  <rcc rId="7236" sId="1">
    <nc r="S1559">
      <f>P1559*$V$1</f>
    </nc>
  </rcc>
  <rcc rId="7237" sId="1">
    <nc r="S1560">
      <f>P1560*$V$1</f>
    </nc>
  </rcc>
  <rcc rId="7238" sId="1">
    <nc r="S1561">
      <f>P1561*$V$1</f>
    </nc>
  </rcc>
  <rcc rId="7239" sId="1">
    <nc r="S1671">
      <f>P1671*$V$1</f>
    </nc>
  </rcc>
  <rcc rId="7240" sId="1">
    <nc r="S1672">
      <f>P1672*$V$1</f>
    </nc>
  </rcc>
  <rcc rId="7241" sId="1">
    <nc r="S1673">
      <f>P1673*$V$1</f>
    </nc>
  </rcc>
  <rcc rId="7242" sId="1">
    <nc r="S1827">
      <f>P1827*$V$1</f>
    </nc>
  </rcc>
  <rcc rId="7243" sId="1">
    <nc r="S1828">
      <f>P1828*$V$1</f>
    </nc>
  </rcc>
  <rcc rId="7244" sId="1">
    <nc r="S1916">
      <f>P1916*$V$1</f>
    </nc>
  </rcc>
  <rcc rId="7245" sId="1">
    <nc r="S1917">
      <f>P1917*$V$1</f>
    </nc>
  </rcc>
  <rcc rId="7246" sId="1">
    <nc r="S1961">
      <f>P1961*$V$1</f>
    </nc>
  </rcc>
  <rcc rId="7247" sId="1">
    <nc r="S1962">
      <f>P1962*$V$1</f>
    </nc>
  </rcc>
  <rcc rId="7248" sId="1">
    <nc r="S2052">
      <f>P2052*$V$1</f>
    </nc>
  </rcc>
  <rcc rId="7249" sId="1">
    <nc r="S2053">
      <f>P2053*$V$1</f>
    </nc>
  </rcc>
  <rcc rId="7250" sId="1">
    <nc r="S2111">
      <f>P2111*$V$1</f>
    </nc>
  </rcc>
  <rcc rId="7251" sId="1">
    <nc r="S2112">
      <f>P2112*$V$1</f>
    </nc>
  </rcc>
  <rfmt sheetId="1" sqref="S1:S1048576">
    <dxf>
      <numFmt numFmtId="4" formatCode="#,##0.00"/>
    </dxf>
  </rfmt>
  <rfmt sheetId="1" sqref="S2" start="0" length="0">
    <dxf>
      <border>
        <top style="thin">
          <color indexed="64"/>
        </top>
      </border>
    </dxf>
  </rfmt>
  <rfmt sheetId="1" sqref="S2:S2112" start="0" length="0">
    <dxf>
      <border>
        <right style="thin">
          <color indexed="64"/>
        </right>
      </border>
    </dxf>
  </rfmt>
  <rfmt sheetId="1" sqref="S2112" start="0" length="0">
    <dxf>
      <border>
        <bottom style="thin">
          <color indexed="64"/>
        </bottom>
      </border>
    </dxf>
  </rfmt>
  <rfmt sheetId="1" sqref="S2:S21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252" sId="1">
    <nc r="S2113">
      <f>SUM(S2:S2112)</f>
    </nc>
  </rcc>
  <rcc rId="7253" sId="1">
    <nc r="S2114">
      <f>SUBTOTAL(9,S2113)</f>
    </nc>
  </rcc>
  <rcc rId="7254" sId="1">
    <nc r="S2114">
      <f>SUBTOTAL(9,S2113)</f>
    </nc>
  </rcc>
  <rcc rId="7255" sId="1">
    <nc r="S2114">
      <f>SUBTOTAL(9,S2113)</f>
    </nc>
  </rcc>
  <rcc rId="7256" sId="1">
    <nc r="S2114">
      <f>SUM(S2:S2112)</f>
    </nc>
  </rcc>
  <rcc rId="7257" sId="1">
    <nc r="S2115">
      <f>SUM(S2:S2111)</f>
    </nc>
  </rcc>
  <rcc rId="7258" sId="1">
    <nc r="S2115">
      <f>SUBTOTAL(9,S2113)</f>
    </nc>
  </rcc>
  <rcc rId="7259" sId="1">
    <nc r="S1" t="inlineStr">
      <is>
        <t>Összegek (Ft)</t>
      </is>
    </nc>
  </rcc>
  <rfmt sheetId="1" sqref="S1">
    <dxf>
      <alignment vertical="center" readingOrder="0"/>
    </dxf>
  </rfmt>
  <rfmt sheetId="1" sqref="S1">
    <dxf>
      <alignment horizontal="center" readingOrder="0"/>
    </dxf>
  </rfmt>
  <rfmt sheetId="1" sqref="S1">
    <dxf>
      <fill>
        <patternFill patternType="solid">
          <bgColor rgb="FFFFC000"/>
        </patternFill>
      </fill>
    </dxf>
  </rfmt>
  <rrc rId="7260" sId="1" ref="T1:T1048576" action="insertCol"/>
  <rrc rId="7261" sId="1" ref="T1:T1048576" action="insertCol"/>
  <rrc rId="7262" sId="1" ref="T1:T1048576" action="deleteCol">
    <rfmt sheetId="1" xfDxf="1" sqref="T1:T1048576" start="0" length="0">
      <dxf>
        <numFmt numFmtId="4" formatCode="#,##0.00"/>
      </dxf>
    </rfmt>
    <rfmt sheetId="1" sqref="T1" start="0" length="0">
      <dxf>
        <fill>
          <patternFill patternType="solid">
            <bgColor rgb="FFFFC000"/>
          </patternFill>
        </fill>
        <alignment horizontal="center" vertical="center" readingOrder="0"/>
      </dxf>
    </rfmt>
    <rfmt sheetId="1" sqref="T2" start="0" length="0">
      <dxf/>
    </rfmt>
    <rfmt sheetId="1" sqref="T3" start="0" length="0">
      <dxf/>
    </rfmt>
    <rfmt sheetId="1" sqref="T4" start="0" length="0">
      <dxf/>
    </rfmt>
    <rfmt sheetId="1" sqref="T5" start="0" length="0">
      <dxf/>
    </rfmt>
    <rfmt sheetId="1" sqref="T6" start="0" length="0">
      <dxf/>
    </rfmt>
    <rfmt sheetId="1" sqref="T7" start="0" length="0">
      <dxf/>
    </rfmt>
    <rfmt sheetId="1" sqref="T8" start="0" length="0">
      <dxf/>
    </rfmt>
    <rfmt sheetId="1" sqref="T9" start="0" length="0">
      <dxf/>
    </rfmt>
    <rfmt sheetId="1" sqref="T10" start="0" length="0">
      <dxf/>
    </rfmt>
    <rfmt sheetId="1" sqref="T11" start="0" length="0">
      <dxf/>
    </rfmt>
    <rfmt sheetId="1" sqref="T12" start="0" length="0">
      <dxf/>
    </rfmt>
    <rfmt sheetId="1" sqref="T13" start="0" length="0">
      <dxf/>
    </rfmt>
    <rfmt sheetId="1" sqref="T14" start="0" length="0">
      <dxf/>
    </rfmt>
    <rfmt sheetId="1" sqref="T15" start="0" length="0">
      <dxf/>
    </rfmt>
    <rfmt sheetId="1" sqref="T16" start="0" length="0">
      <dxf/>
    </rfmt>
    <rfmt sheetId="1" sqref="T17" start="0" length="0">
      <dxf/>
    </rfmt>
    <rfmt sheetId="1" sqref="T18" start="0" length="0">
      <dxf/>
    </rfmt>
    <rfmt sheetId="1" sqref="T19" start="0" length="0">
      <dxf/>
    </rfmt>
    <rfmt sheetId="1" sqref="T20" start="0" length="0">
      <dxf/>
    </rfmt>
    <rfmt sheetId="1" sqref="T21" start="0" length="0">
      <dxf/>
    </rfmt>
    <rfmt sheetId="1" sqref="T22" start="0" length="0">
      <dxf/>
    </rfmt>
    <rfmt sheetId="1" sqref="T23" start="0" length="0">
      <dxf/>
    </rfmt>
    <rfmt sheetId="1" sqref="T24" start="0" length="0">
      <dxf/>
    </rfmt>
    <rfmt sheetId="1" sqref="T25" start="0" length="0">
      <dxf/>
    </rfmt>
    <rfmt sheetId="1" sqref="T26" start="0" length="0">
      <dxf/>
    </rfmt>
    <rfmt sheetId="1" sqref="T27" start="0" length="0">
      <dxf/>
    </rfmt>
    <rfmt sheetId="1" sqref="T28" start="0" length="0">
      <dxf/>
    </rfmt>
    <rfmt sheetId="1" sqref="T29" start="0" length="0">
      <dxf/>
    </rfmt>
    <rfmt sheetId="1" sqref="T30" start="0" length="0">
      <dxf/>
    </rfmt>
    <rfmt sheetId="1" sqref="T31" start="0" length="0">
      <dxf/>
    </rfmt>
    <rfmt sheetId="1" sqref="T32" start="0" length="0">
      <dxf/>
    </rfmt>
    <rfmt sheetId="1" sqref="T33" start="0" length="0">
      <dxf/>
    </rfmt>
    <rfmt sheetId="1" sqref="T34" start="0" length="0">
      <dxf/>
    </rfmt>
    <rfmt sheetId="1" sqref="T35" start="0" length="0">
      <dxf/>
    </rfmt>
    <rfmt sheetId="1" sqref="T36" start="0" length="0">
      <dxf/>
    </rfmt>
    <rfmt sheetId="1" sqref="T37" start="0" length="0">
      <dxf/>
    </rfmt>
    <rfmt sheetId="1" sqref="T38" start="0" length="0">
      <dxf/>
    </rfmt>
    <rfmt sheetId="1" sqref="T39" start="0" length="0">
      <dxf/>
    </rfmt>
    <rfmt sheetId="1" sqref="T40" start="0" length="0">
      <dxf/>
    </rfmt>
    <rfmt sheetId="1" sqref="T41" start="0" length="0">
      <dxf/>
    </rfmt>
    <rfmt sheetId="1" sqref="T42" start="0" length="0">
      <dxf/>
    </rfmt>
    <rfmt sheetId="1" sqref="T43" start="0" length="0">
      <dxf/>
    </rfmt>
    <rfmt sheetId="1" sqref="T44" start="0" length="0">
      <dxf/>
    </rfmt>
    <rfmt sheetId="1" sqref="T45" start="0" length="0">
      <dxf/>
    </rfmt>
    <rfmt sheetId="1" sqref="T46" start="0" length="0">
      <dxf/>
    </rfmt>
    <rfmt sheetId="1" sqref="T47" start="0" length="0">
      <dxf/>
    </rfmt>
    <rfmt sheetId="1" sqref="T48" start="0" length="0">
      <dxf/>
    </rfmt>
    <rfmt sheetId="1" sqref="T49" start="0" length="0">
      <dxf/>
    </rfmt>
    <rfmt sheetId="1" sqref="T50" start="0" length="0">
      <dxf/>
    </rfmt>
    <rfmt sheetId="1" sqref="T51" start="0" length="0">
      <dxf/>
    </rfmt>
    <rfmt sheetId="1" sqref="T52" start="0" length="0">
      <dxf/>
    </rfmt>
    <rfmt sheetId="1" sqref="T53" start="0" length="0">
      <dxf/>
    </rfmt>
    <rfmt sheetId="1" sqref="T54" start="0" length="0">
      <dxf/>
    </rfmt>
    <rfmt sheetId="1" sqref="T55" start="0" length="0">
      <dxf/>
    </rfmt>
    <rfmt sheetId="1" sqref="T56" start="0" length="0">
      <dxf/>
    </rfmt>
    <rfmt sheetId="1" sqref="T57" start="0" length="0">
      <dxf/>
    </rfmt>
    <rfmt sheetId="1" sqref="T58" start="0" length="0">
      <dxf/>
    </rfmt>
    <rfmt sheetId="1" sqref="T59" start="0" length="0">
      <dxf/>
    </rfmt>
    <rfmt sheetId="1" sqref="T60" start="0" length="0">
      <dxf/>
    </rfmt>
    <rfmt sheetId="1" sqref="T61" start="0" length="0">
      <dxf/>
    </rfmt>
    <rfmt sheetId="1" sqref="T62" start="0" length="0">
      <dxf/>
    </rfmt>
    <rfmt sheetId="1" sqref="T63" start="0" length="0">
      <dxf/>
    </rfmt>
    <rfmt sheetId="1" sqref="T64" start="0" length="0">
      <dxf/>
    </rfmt>
    <rfmt sheetId="1" sqref="T65" start="0" length="0">
      <dxf/>
    </rfmt>
    <rfmt sheetId="1" sqref="T66" start="0" length="0">
      <dxf/>
    </rfmt>
    <rfmt sheetId="1" sqref="T67" start="0" length="0">
      <dxf/>
    </rfmt>
    <rfmt sheetId="1" sqref="T68" start="0" length="0">
      <dxf/>
    </rfmt>
    <rfmt sheetId="1" sqref="T69" start="0" length="0">
      <dxf/>
    </rfmt>
    <rfmt sheetId="1" sqref="T70" start="0" length="0">
      <dxf/>
    </rfmt>
    <rfmt sheetId="1" sqref="T71" start="0" length="0">
      <dxf/>
    </rfmt>
    <rfmt sheetId="1" sqref="T72" start="0" length="0">
      <dxf/>
    </rfmt>
    <rfmt sheetId="1" sqref="T73" start="0" length="0">
      <dxf/>
    </rfmt>
    <rfmt sheetId="1" sqref="T74" start="0" length="0">
      <dxf/>
    </rfmt>
    <rfmt sheetId="1" sqref="T75" start="0" length="0">
      <dxf/>
    </rfmt>
    <rfmt sheetId="1" sqref="T76" start="0" length="0">
      <dxf/>
    </rfmt>
    <rfmt sheetId="1" sqref="T77" start="0" length="0">
      <dxf/>
    </rfmt>
    <rfmt sheetId="1" sqref="T78" start="0" length="0">
      <dxf/>
    </rfmt>
    <rfmt sheetId="1" sqref="T79" start="0" length="0">
      <dxf/>
    </rfmt>
    <rfmt sheetId="1" sqref="T80" start="0" length="0">
      <dxf/>
    </rfmt>
    <rfmt sheetId="1" sqref="T81" start="0" length="0">
      <dxf/>
    </rfmt>
    <rfmt sheetId="1" sqref="T82" start="0" length="0">
      <dxf/>
    </rfmt>
    <rfmt sheetId="1" sqref="T83" start="0" length="0">
      <dxf/>
    </rfmt>
    <rfmt sheetId="1" sqref="T84" start="0" length="0">
      <dxf/>
    </rfmt>
    <rfmt sheetId="1" sqref="T85" start="0" length="0">
      <dxf/>
    </rfmt>
    <rfmt sheetId="1" sqref="T86" start="0" length="0">
      <dxf/>
    </rfmt>
    <rfmt sheetId="1" sqref="T87" start="0" length="0">
      <dxf/>
    </rfmt>
    <rfmt sheetId="1" sqref="T88" start="0" length="0">
      <dxf/>
    </rfmt>
    <rfmt sheetId="1" sqref="T89" start="0" length="0">
      <dxf/>
    </rfmt>
    <rfmt sheetId="1" sqref="T90" start="0" length="0">
      <dxf/>
    </rfmt>
    <rfmt sheetId="1" sqref="T91" start="0" length="0">
      <dxf/>
    </rfmt>
    <rfmt sheetId="1" sqref="T92" start="0" length="0">
      <dxf/>
    </rfmt>
    <rfmt sheetId="1" sqref="T93" start="0" length="0">
      <dxf/>
    </rfmt>
    <rfmt sheetId="1" sqref="T94" start="0" length="0">
      <dxf/>
    </rfmt>
    <rfmt sheetId="1" sqref="T95" start="0" length="0">
      <dxf/>
    </rfmt>
    <rfmt sheetId="1" sqref="T96" start="0" length="0">
      <dxf/>
    </rfmt>
    <rfmt sheetId="1" sqref="T97" start="0" length="0">
      <dxf/>
    </rfmt>
    <rfmt sheetId="1" sqref="T98" start="0" length="0">
      <dxf/>
    </rfmt>
    <rfmt sheetId="1" sqref="T99" start="0" length="0">
      <dxf/>
    </rfmt>
    <rfmt sheetId="1" sqref="T100" start="0" length="0">
      <dxf/>
    </rfmt>
    <rfmt sheetId="1" sqref="T101" start="0" length="0">
      <dxf/>
    </rfmt>
    <rfmt sheetId="1" sqref="T102" start="0" length="0">
      <dxf/>
    </rfmt>
    <rfmt sheetId="1" sqref="T103" start="0" length="0">
      <dxf/>
    </rfmt>
    <rfmt sheetId="1" sqref="T104" start="0" length="0">
      <dxf/>
    </rfmt>
    <rfmt sheetId="1" sqref="T105" start="0" length="0">
      <dxf/>
    </rfmt>
    <rfmt sheetId="1" sqref="T106" start="0" length="0">
      <dxf/>
    </rfmt>
    <rfmt sheetId="1" sqref="T107" start="0" length="0">
      <dxf/>
    </rfmt>
    <rfmt sheetId="1" sqref="T108" start="0" length="0">
      <dxf/>
    </rfmt>
    <rfmt sheetId="1" sqref="T109" start="0" length="0">
      <dxf/>
    </rfmt>
    <rfmt sheetId="1" sqref="T110" start="0" length="0">
      <dxf/>
    </rfmt>
    <rfmt sheetId="1" sqref="T111" start="0" length="0">
      <dxf/>
    </rfmt>
    <rfmt sheetId="1" sqref="T112" start="0" length="0">
      <dxf/>
    </rfmt>
    <rfmt sheetId="1" sqref="T113" start="0" length="0">
      <dxf/>
    </rfmt>
    <rfmt sheetId="1" sqref="T114" start="0" length="0">
      <dxf/>
    </rfmt>
    <rfmt sheetId="1" sqref="T115" start="0" length="0">
      <dxf/>
    </rfmt>
    <rfmt sheetId="1" sqref="T116" start="0" length="0">
      <dxf/>
    </rfmt>
    <rfmt sheetId="1" sqref="T117" start="0" length="0">
      <dxf/>
    </rfmt>
    <rfmt sheetId="1" sqref="T118" start="0" length="0">
      <dxf/>
    </rfmt>
    <rfmt sheetId="1" sqref="T119" start="0" length="0">
      <dxf/>
    </rfmt>
    <rfmt sheetId="1" sqref="T120" start="0" length="0">
      <dxf/>
    </rfmt>
    <rfmt sheetId="1" sqref="T121" start="0" length="0">
      <dxf/>
    </rfmt>
    <rfmt sheetId="1" sqref="T122" start="0" length="0">
      <dxf/>
    </rfmt>
    <rfmt sheetId="1" sqref="T123" start="0" length="0">
      <dxf/>
    </rfmt>
    <rfmt sheetId="1" sqref="T124" start="0" length="0">
      <dxf/>
    </rfmt>
    <rfmt sheetId="1" sqref="T125" start="0" length="0">
      <dxf/>
    </rfmt>
    <rfmt sheetId="1" sqref="T126" start="0" length="0">
      <dxf/>
    </rfmt>
    <rfmt sheetId="1" sqref="T127" start="0" length="0">
      <dxf/>
    </rfmt>
    <rfmt sheetId="1" sqref="T128" start="0" length="0">
      <dxf/>
    </rfmt>
    <rfmt sheetId="1" sqref="T129" start="0" length="0">
      <dxf/>
    </rfmt>
    <rfmt sheetId="1" sqref="T130" start="0" length="0">
      <dxf/>
    </rfmt>
    <rfmt sheetId="1" sqref="T131" start="0" length="0">
      <dxf/>
    </rfmt>
    <rfmt sheetId="1" sqref="T132" start="0" length="0">
      <dxf/>
    </rfmt>
    <rfmt sheetId="1" sqref="T133" start="0" length="0">
      <dxf/>
    </rfmt>
    <rfmt sheetId="1" sqref="T134" start="0" length="0">
      <dxf/>
    </rfmt>
    <rfmt sheetId="1" sqref="T135" start="0" length="0">
      <dxf/>
    </rfmt>
    <rfmt sheetId="1" sqref="T136" start="0" length="0">
      <dxf/>
    </rfmt>
    <rfmt sheetId="1" sqref="T137" start="0" length="0">
      <dxf/>
    </rfmt>
    <rfmt sheetId="1" sqref="T138" start="0" length="0">
      <dxf/>
    </rfmt>
    <rfmt sheetId="1" sqref="T139" start="0" length="0">
      <dxf/>
    </rfmt>
    <rfmt sheetId="1" sqref="T140" start="0" length="0">
      <dxf/>
    </rfmt>
    <rfmt sheetId="1" sqref="T141" start="0" length="0">
      <dxf/>
    </rfmt>
    <rfmt sheetId="1" sqref="T142" start="0" length="0">
      <dxf/>
    </rfmt>
    <rfmt sheetId="1" sqref="T143" start="0" length="0">
      <dxf/>
    </rfmt>
    <rfmt sheetId="1" sqref="T144" start="0" length="0">
      <dxf/>
    </rfmt>
    <rfmt sheetId="1" sqref="T145" start="0" length="0">
      <dxf/>
    </rfmt>
    <rfmt sheetId="1" sqref="T146" start="0" length="0">
      <dxf/>
    </rfmt>
    <rfmt sheetId="1" sqref="T147" start="0" length="0">
      <dxf/>
    </rfmt>
    <rfmt sheetId="1" sqref="T148" start="0" length="0">
      <dxf/>
    </rfmt>
    <rfmt sheetId="1" sqref="T149" start="0" length="0">
      <dxf/>
    </rfmt>
    <rfmt sheetId="1" sqref="T150" start="0" length="0">
      <dxf/>
    </rfmt>
    <rfmt sheetId="1" sqref="T151" start="0" length="0">
      <dxf/>
    </rfmt>
    <rfmt sheetId="1" sqref="T152" start="0" length="0">
      <dxf/>
    </rfmt>
    <rfmt sheetId="1" sqref="T153" start="0" length="0">
      <dxf/>
    </rfmt>
    <rfmt sheetId="1" sqref="T154" start="0" length="0">
      <dxf/>
    </rfmt>
    <rfmt sheetId="1" sqref="T155" start="0" length="0">
      <dxf/>
    </rfmt>
    <rfmt sheetId="1" sqref="T156" start="0" length="0">
      <dxf/>
    </rfmt>
    <rfmt sheetId="1" sqref="T157" start="0" length="0">
      <dxf/>
    </rfmt>
    <rfmt sheetId="1" sqref="T158" start="0" length="0">
      <dxf/>
    </rfmt>
    <rfmt sheetId="1" sqref="T159" start="0" length="0">
      <dxf/>
    </rfmt>
    <rfmt sheetId="1" sqref="T160" start="0" length="0">
      <dxf/>
    </rfmt>
    <rfmt sheetId="1" sqref="T161" start="0" length="0">
      <dxf/>
    </rfmt>
    <rfmt sheetId="1" sqref="T162" start="0" length="0">
      <dxf/>
    </rfmt>
    <rfmt sheetId="1" sqref="T163" start="0" length="0">
      <dxf/>
    </rfmt>
    <rfmt sheetId="1" sqref="T164" start="0" length="0">
      <dxf/>
    </rfmt>
    <rfmt sheetId="1" sqref="T165" start="0" length="0">
      <dxf/>
    </rfmt>
    <rfmt sheetId="1" sqref="T166" start="0" length="0">
      <dxf/>
    </rfmt>
    <rfmt sheetId="1" sqref="T167" start="0" length="0">
      <dxf/>
    </rfmt>
    <rfmt sheetId="1" sqref="T168" start="0" length="0">
      <dxf/>
    </rfmt>
    <rfmt sheetId="1" sqref="T169" start="0" length="0">
      <dxf/>
    </rfmt>
    <rfmt sheetId="1" sqref="T170" start="0" length="0">
      <dxf/>
    </rfmt>
    <rfmt sheetId="1" sqref="T171" start="0" length="0">
      <dxf/>
    </rfmt>
    <rfmt sheetId="1" sqref="T172" start="0" length="0">
      <dxf/>
    </rfmt>
    <rfmt sheetId="1" sqref="T173" start="0" length="0">
      <dxf/>
    </rfmt>
    <rfmt sheetId="1" sqref="T174" start="0" length="0">
      <dxf/>
    </rfmt>
    <rfmt sheetId="1" sqref="T175" start="0" length="0">
      <dxf/>
    </rfmt>
    <rfmt sheetId="1" sqref="T176" start="0" length="0">
      <dxf/>
    </rfmt>
    <rfmt sheetId="1" sqref="T177" start="0" length="0">
      <dxf/>
    </rfmt>
    <rfmt sheetId="1" sqref="T178" start="0" length="0">
      <dxf/>
    </rfmt>
    <rfmt sheetId="1" sqref="T179" start="0" length="0">
      <dxf/>
    </rfmt>
    <rfmt sheetId="1" sqref="T180" start="0" length="0">
      <dxf/>
    </rfmt>
    <rfmt sheetId="1" sqref="T181" start="0" length="0">
      <dxf/>
    </rfmt>
    <rfmt sheetId="1" sqref="T182" start="0" length="0">
      <dxf/>
    </rfmt>
    <rfmt sheetId="1" sqref="T183" start="0" length="0">
      <dxf/>
    </rfmt>
    <rfmt sheetId="1" sqref="T184" start="0" length="0">
      <dxf/>
    </rfmt>
    <rfmt sheetId="1" sqref="T185" start="0" length="0">
      <dxf/>
    </rfmt>
    <rfmt sheetId="1" sqref="T186" start="0" length="0">
      <dxf/>
    </rfmt>
    <rfmt sheetId="1" sqref="T187" start="0" length="0">
      <dxf/>
    </rfmt>
    <rfmt sheetId="1" sqref="T188" start="0" length="0">
      <dxf/>
    </rfmt>
    <rfmt sheetId="1" sqref="T189" start="0" length="0">
      <dxf/>
    </rfmt>
    <rfmt sheetId="1" sqref="T190" start="0" length="0">
      <dxf/>
    </rfmt>
    <rfmt sheetId="1" sqref="T191" start="0" length="0">
      <dxf/>
    </rfmt>
    <rfmt sheetId="1" sqref="T192" start="0" length="0">
      <dxf/>
    </rfmt>
    <rfmt sheetId="1" sqref="T193" start="0" length="0">
      <dxf/>
    </rfmt>
    <rfmt sheetId="1" sqref="T194" start="0" length="0">
      <dxf/>
    </rfmt>
    <rfmt sheetId="1" sqref="T195" start="0" length="0">
      <dxf/>
    </rfmt>
    <rfmt sheetId="1" sqref="T196" start="0" length="0">
      <dxf/>
    </rfmt>
    <rfmt sheetId="1" sqref="T197" start="0" length="0">
      <dxf/>
    </rfmt>
    <rfmt sheetId="1" sqref="T198" start="0" length="0">
      <dxf/>
    </rfmt>
    <rfmt sheetId="1" sqref="T199" start="0" length="0">
      <dxf/>
    </rfmt>
    <rfmt sheetId="1" sqref="T200" start="0" length="0">
      <dxf/>
    </rfmt>
    <rfmt sheetId="1" sqref="T201" start="0" length="0">
      <dxf/>
    </rfmt>
    <rfmt sheetId="1" sqref="T202" start="0" length="0">
      <dxf/>
    </rfmt>
    <rfmt sheetId="1" sqref="T203" start="0" length="0">
      <dxf/>
    </rfmt>
    <rfmt sheetId="1" sqref="T204" start="0" length="0">
      <dxf/>
    </rfmt>
    <rfmt sheetId="1" sqref="T205" start="0" length="0">
      <dxf/>
    </rfmt>
    <rfmt sheetId="1" sqref="T206" start="0" length="0">
      <dxf/>
    </rfmt>
    <rfmt sheetId="1" sqref="T207" start="0" length="0">
      <dxf/>
    </rfmt>
    <rfmt sheetId="1" sqref="T208" start="0" length="0">
      <dxf/>
    </rfmt>
    <rfmt sheetId="1" sqref="T209" start="0" length="0">
      <dxf/>
    </rfmt>
    <rfmt sheetId="1" sqref="T210" start="0" length="0">
      <dxf/>
    </rfmt>
    <rfmt sheetId="1" sqref="T211" start="0" length="0">
      <dxf/>
    </rfmt>
    <rfmt sheetId="1" sqref="T212" start="0" length="0">
      <dxf/>
    </rfmt>
    <rfmt sheetId="1" sqref="T213" start="0" length="0">
      <dxf/>
    </rfmt>
    <rfmt sheetId="1" sqref="T214" start="0" length="0">
      <dxf/>
    </rfmt>
    <rfmt sheetId="1" sqref="T215" start="0" length="0">
      <dxf/>
    </rfmt>
    <rfmt sheetId="1" sqref="T216" start="0" length="0">
      <dxf/>
    </rfmt>
    <rfmt sheetId="1" sqref="T217" start="0" length="0">
      <dxf/>
    </rfmt>
    <rfmt sheetId="1" sqref="T218" start="0" length="0">
      <dxf/>
    </rfmt>
    <rfmt sheetId="1" sqref="T219" start="0" length="0">
      <dxf/>
    </rfmt>
    <rfmt sheetId="1" sqref="T220" start="0" length="0">
      <dxf/>
    </rfmt>
    <rfmt sheetId="1" sqref="T221" start="0" length="0">
      <dxf/>
    </rfmt>
    <rfmt sheetId="1" sqref="T222" start="0" length="0">
      <dxf/>
    </rfmt>
    <rfmt sheetId="1" sqref="T223" start="0" length="0">
      <dxf/>
    </rfmt>
    <rfmt sheetId="1" sqref="T224" start="0" length="0">
      <dxf/>
    </rfmt>
    <rfmt sheetId="1" sqref="T225" start="0" length="0">
      <dxf/>
    </rfmt>
    <rfmt sheetId="1" sqref="T226" start="0" length="0">
      <dxf/>
    </rfmt>
    <rfmt sheetId="1" sqref="T227" start="0" length="0">
      <dxf/>
    </rfmt>
    <rfmt sheetId="1" sqref="T228" start="0" length="0">
      <dxf/>
    </rfmt>
    <rfmt sheetId="1" sqref="T229" start="0" length="0">
      <dxf/>
    </rfmt>
    <rfmt sheetId="1" sqref="T230" start="0" length="0">
      <dxf/>
    </rfmt>
    <rfmt sheetId="1" sqref="T231" start="0" length="0">
      <dxf/>
    </rfmt>
    <rfmt sheetId="1" sqref="T232" start="0" length="0">
      <dxf/>
    </rfmt>
    <rfmt sheetId="1" sqref="T233" start="0" length="0">
      <dxf/>
    </rfmt>
    <rfmt sheetId="1" sqref="T234" start="0" length="0">
      <dxf/>
    </rfmt>
    <rfmt sheetId="1" sqref="T235" start="0" length="0">
      <dxf/>
    </rfmt>
    <rfmt sheetId="1" sqref="T236" start="0" length="0">
      <dxf/>
    </rfmt>
    <rfmt sheetId="1" sqref="T237" start="0" length="0">
      <dxf/>
    </rfmt>
    <rfmt sheetId="1" sqref="T238" start="0" length="0">
      <dxf/>
    </rfmt>
    <rfmt sheetId="1" sqref="T239" start="0" length="0">
      <dxf/>
    </rfmt>
    <rfmt sheetId="1" sqref="T240" start="0" length="0">
      <dxf/>
    </rfmt>
    <rfmt sheetId="1" sqref="T241" start="0" length="0">
      <dxf/>
    </rfmt>
    <rfmt sheetId="1" sqref="T242" start="0" length="0">
      <dxf/>
    </rfmt>
    <rfmt sheetId="1" sqref="T243" start="0" length="0">
      <dxf/>
    </rfmt>
    <rfmt sheetId="1" sqref="T244" start="0" length="0">
      <dxf/>
    </rfmt>
    <rfmt sheetId="1" sqref="T245" start="0" length="0">
      <dxf/>
    </rfmt>
    <rfmt sheetId="1" sqref="T246" start="0" length="0">
      <dxf/>
    </rfmt>
    <rfmt sheetId="1" sqref="T247" start="0" length="0">
      <dxf/>
    </rfmt>
    <rfmt sheetId="1" sqref="T248" start="0" length="0">
      <dxf/>
    </rfmt>
    <rfmt sheetId="1" sqref="T249" start="0" length="0">
      <dxf/>
    </rfmt>
    <rfmt sheetId="1" sqref="T250" start="0" length="0">
      <dxf/>
    </rfmt>
    <rfmt sheetId="1" sqref="T251" start="0" length="0">
      <dxf/>
    </rfmt>
    <rfmt sheetId="1" sqref="T252" start="0" length="0">
      <dxf/>
    </rfmt>
    <rfmt sheetId="1" sqref="T253" start="0" length="0">
      <dxf/>
    </rfmt>
    <rfmt sheetId="1" sqref="T254" start="0" length="0">
      <dxf/>
    </rfmt>
    <rfmt sheetId="1" sqref="T255" start="0" length="0">
      <dxf/>
    </rfmt>
    <rfmt sheetId="1" sqref="T256" start="0" length="0">
      <dxf/>
    </rfmt>
    <rfmt sheetId="1" sqref="T257" start="0" length="0">
      <dxf/>
    </rfmt>
    <rfmt sheetId="1" sqref="T258" start="0" length="0">
      <dxf/>
    </rfmt>
    <rfmt sheetId="1" sqref="T259" start="0" length="0">
      <dxf/>
    </rfmt>
    <rfmt sheetId="1" sqref="T260" start="0" length="0">
      <dxf/>
    </rfmt>
    <rfmt sheetId="1" sqref="T261" start="0" length="0">
      <dxf/>
    </rfmt>
    <rfmt sheetId="1" sqref="T262" start="0" length="0">
      <dxf/>
    </rfmt>
    <rfmt sheetId="1" sqref="T263" start="0" length="0">
      <dxf/>
    </rfmt>
    <rfmt sheetId="1" sqref="T264" start="0" length="0">
      <dxf/>
    </rfmt>
    <rfmt sheetId="1" sqref="T265" start="0" length="0">
      <dxf/>
    </rfmt>
    <rfmt sheetId="1" sqref="T266" start="0" length="0">
      <dxf/>
    </rfmt>
    <rfmt sheetId="1" sqref="T267" start="0" length="0">
      <dxf/>
    </rfmt>
    <rfmt sheetId="1" sqref="T268" start="0" length="0">
      <dxf/>
    </rfmt>
    <rfmt sheetId="1" sqref="T269" start="0" length="0">
      <dxf/>
    </rfmt>
    <rfmt sheetId="1" sqref="T270" start="0" length="0">
      <dxf/>
    </rfmt>
    <rfmt sheetId="1" sqref="T271" start="0" length="0">
      <dxf/>
    </rfmt>
    <rfmt sheetId="1" sqref="T272" start="0" length="0">
      <dxf/>
    </rfmt>
    <rfmt sheetId="1" sqref="T273" start="0" length="0">
      <dxf/>
    </rfmt>
    <rfmt sheetId="1" sqref="T274" start="0" length="0">
      <dxf/>
    </rfmt>
    <rfmt sheetId="1" sqref="T275" start="0" length="0">
      <dxf/>
    </rfmt>
    <rfmt sheetId="1" sqref="T276" start="0" length="0">
      <dxf/>
    </rfmt>
    <rfmt sheetId="1" sqref="T277" start="0" length="0">
      <dxf/>
    </rfmt>
    <rfmt sheetId="1" sqref="T278" start="0" length="0">
      <dxf/>
    </rfmt>
    <rfmt sheetId="1" sqref="T279" start="0" length="0">
      <dxf/>
    </rfmt>
    <rfmt sheetId="1" sqref="T280" start="0" length="0">
      <dxf/>
    </rfmt>
    <rfmt sheetId="1" sqref="T281" start="0" length="0">
      <dxf/>
    </rfmt>
    <rfmt sheetId="1" sqref="T282" start="0" length="0">
      <dxf/>
    </rfmt>
    <rfmt sheetId="1" sqref="T283" start="0" length="0">
      <dxf/>
    </rfmt>
    <rfmt sheetId="1" sqref="T284" start="0" length="0">
      <dxf/>
    </rfmt>
    <rfmt sheetId="1" sqref="T285" start="0" length="0">
      <dxf/>
    </rfmt>
    <rfmt sheetId="1" sqref="T286" start="0" length="0">
      <dxf/>
    </rfmt>
    <rfmt sheetId="1" sqref="T287" start="0" length="0">
      <dxf/>
    </rfmt>
    <rfmt sheetId="1" sqref="T288" start="0" length="0">
      <dxf/>
    </rfmt>
    <rfmt sheetId="1" sqref="T289" start="0" length="0">
      <dxf/>
    </rfmt>
    <rfmt sheetId="1" sqref="T290" start="0" length="0">
      <dxf/>
    </rfmt>
    <rfmt sheetId="1" sqref="T291" start="0" length="0">
      <dxf/>
    </rfmt>
    <rfmt sheetId="1" sqref="T292" start="0" length="0">
      <dxf/>
    </rfmt>
    <rfmt sheetId="1" sqref="T293" start="0" length="0">
      <dxf/>
    </rfmt>
    <rfmt sheetId="1" sqref="T294" start="0" length="0">
      <dxf/>
    </rfmt>
    <rfmt sheetId="1" sqref="T295" start="0" length="0">
      <dxf/>
    </rfmt>
    <rfmt sheetId="1" sqref="T296" start="0" length="0">
      <dxf/>
    </rfmt>
    <rfmt sheetId="1" sqref="T297" start="0" length="0">
      <dxf/>
    </rfmt>
    <rfmt sheetId="1" sqref="T298" start="0" length="0">
      <dxf/>
    </rfmt>
    <rfmt sheetId="1" sqref="T299" start="0" length="0">
      <dxf/>
    </rfmt>
    <rfmt sheetId="1" sqref="T300" start="0" length="0">
      <dxf/>
    </rfmt>
    <rfmt sheetId="1" sqref="T301" start="0" length="0">
      <dxf/>
    </rfmt>
    <rfmt sheetId="1" sqref="T302" start="0" length="0">
      <dxf/>
    </rfmt>
    <rfmt sheetId="1" sqref="T303" start="0" length="0">
      <dxf/>
    </rfmt>
    <rfmt sheetId="1" sqref="T304" start="0" length="0">
      <dxf/>
    </rfmt>
    <rfmt sheetId="1" sqref="T305" start="0" length="0">
      <dxf/>
    </rfmt>
    <rfmt sheetId="1" sqref="T306" start="0" length="0">
      <dxf/>
    </rfmt>
    <rfmt sheetId="1" sqref="T307" start="0" length="0">
      <dxf/>
    </rfmt>
    <rfmt sheetId="1" sqref="T308" start="0" length="0">
      <dxf/>
    </rfmt>
    <rfmt sheetId="1" sqref="T309" start="0" length="0">
      <dxf/>
    </rfmt>
    <rfmt sheetId="1" sqref="T310" start="0" length="0">
      <dxf/>
    </rfmt>
    <rfmt sheetId="1" sqref="T311" start="0" length="0">
      <dxf/>
    </rfmt>
    <rfmt sheetId="1" sqref="T312" start="0" length="0">
      <dxf/>
    </rfmt>
    <rfmt sheetId="1" sqref="T313" start="0" length="0">
      <dxf/>
    </rfmt>
    <rfmt sheetId="1" sqref="T314" start="0" length="0">
      <dxf/>
    </rfmt>
    <rfmt sheetId="1" sqref="T315" start="0" length="0">
      <dxf/>
    </rfmt>
    <rfmt sheetId="1" sqref="T316" start="0" length="0">
      <dxf/>
    </rfmt>
    <rfmt sheetId="1" sqref="T317" start="0" length="0">
      <dxf/>
    </rfmt>
    <rfmt sheetId="1" sqref="T318" start="0" length="0">
      <dxf/>
    </rfmt>
    <rfmt sheetId="1" sqref="T319" start="0" length="0">
      <dxf/>
    </rfmt>
    <rfmt sheetId="1" sqref="T320" start="0" length="0">
      <dxf/>
    </rfmt>
    <rfmt sheetId="1" sqref="T321" start="0" length="0">
      <dxf/>
    </rfmt>
    <rfmt sheetId="1" sqref="T322" start="0" length="0">
      <dxf/>
    </rfmt>
    <rfmt sheetId="1" sqref="T323" start="0" length="0">
      <dxf/>
    </rfmt>
    <rfmt sheetId="1" sqref="T324" start="0" length="0">
      <dxf/>
    </rfmt>
    <rfmt sheetId="1" sqref="T325" start="0" length="0">
      <dxf/>
    </rfmt>
    <rfmt sheetId="1" sqref="T326" start="0" length="0">
      <dxf/>
    </rfmt>
    <rfmt sheetId="1" sqref="T327" start="0" length="0">
      <dxf/>
    </rfmt>
    <rfmt sheetId="1" sqref="T328" start="0" length="0">
      <dxf/>
    </rfmt>
    <rfmt sheetId="1" sqref="T329" start="0" length="0">
      <dxf/>
    </rfmt>
    <rfmt sheetId="1" sqref="T330" start="0" length="0">
      <dxf/>
    </rfmt>
    <rfmt sheetId="1" sqref="T331" start="0" length="0">
      <dxf/>
    </rfmt>
    <rfmt sheetId="1" sqref="T332" start="0" length="0">
      <dxf/>
    </rfmt>
    <rfmt sheetId="1" sqref="T333" start="0" length="0">
      <dxf/>
    </rfmt>
    <rfmt sheetId="1" sqref="T334" start="0" length="0">
      <dxf/>
    </rfmt>
    <rfmt sheetId="1" sqref="T335" start="0" length="0">
      <dxf/>
    </rfmt>
    <rfmt sheetId="1" sqref="T336" start="0" length="0">
      <dxf/>
    </rfmt>
    <rfmt sheetId="1" sqref="T337" start="0" length="0">
      <dxf/>
    </rfmt>
    <rfmt sheetId="1" sqref="T338" start="0" length="0">
      <dxf/>
    </rfmt>
    <rfmt sheetId="1" sqref="T339" start="0" length="0">
      <dxf/>
    </rfmt>
    <rfmt sheetId="1" sqref="T340" start="0" length="0">
      <dxf/>
    </rfmt>
    <rfmt sheetId="1" sqref="T341" start="0" length="0">
      <dxf/>
    </rfmt>
    <rfmt sheetId="1" sqref="T342" start="0" length="0">
      <dxf/>
    </rfmt>
    <rfmt sheetId="1" sqref="T343" start="0" length="0">
      <dxf/>
    </rfmt>
    <rfmt sheetId="1" sqref="T344" start="0" length="0">
      <dxf/>
    </rfmt>
    <rfmt sheetId="1" sqref="T345" start="0" length="0">
      <dxf/>
    </rfmt>
    <rfmt sheetId="1" sqref="T346" start="0" length="0">
      <dxf/>
    </rfmt>
    <rfmt sheetId="1" sqref="T347" start="0" length="0">
      <dxf/>
    </rfmt>
    <rfmt sheetId="1" sqref="T348" start="0" length="0">
      <dxf/>
    </rfmt>
    <rfmt sheetId="1" sqref="T349" start="0" length="0">
      <dxf/>
    </rfmt>
    <rfmt sheetId="1" sqref="T350" start="0" length="0">
      <dxf/>
    </rfmt>
    <rfmt sheetId="1" sqref="T351" start="0" length="0">
      <dxf/>
    </rfmt>
    <rfmt sheetId="1" sqref="T352" start="0" length="0">
      <dxf/>
    </rfmt>
    <rfmt sheetId="1" sqref="T353" start="0" length="0">
      <dxf/>
    </rfmt>
    <rfmt sheetId="1" sqref="T354" start="0" length="0">
      <dxf/>
    </rfmt>
    <rfmt sheetId="1" sqref="T355" start="0" length="0">
      <dxf/>
    </rfmt>
    <rfmt sheetId="1" sqref="T356" start="0" length="0">
      <dxf/>
    </rfmt>
    <rfmt sheetId="1" sqref="T357" start="0" length="0">
      <dxf/>
    </rfmt>
    <rfmt sheetId="1" sqref="T358" start="0" length="0">
      <dxf/>
    </rfmt>
    <rfmt sheetId="1" sqref="T359" start="0" length="0">
      <dxf/>
    </rfmt>
    <rfmt sheetId="1" sqref="T360" start="0" length="0">
      <dxf/>
    </rfmt>
    <rfmt sheetId="1" sqref="T361" start="0" length="0">
      <dxf/>
    </rfmt>
    <rfmt sheetId="1" sqref="T362" start="0" length="0">
      <dxf/>
    </rfmt>
    <rfmt sheetId="1" sqref="T363" start="0" length="0">
      <dxf/>
    </rfmt>
    <rfmt sheetId="1" sqref="T364" start="0" length="0">
      <dxf/>
    </rfmt>
    <rfmt sheetId="1" sqref="T365" start="0" length="0">
      <dxf/>
    </rfmt>
    <rfmt sheetId="1" sqref="T366" start="0" length="0">
      <dxf/>
    </rfmt>
    <rfmt sheetId="1" sqref="T367" start="0" length="0">
      <dxf/>
    </rfmt>
    <rfmt sheetId="1" sqref="T368" start="0" length="0">
      <dxf/>
    </rfmt>
    <rfmt sheetId="1" sqref="T369" start="0" length="0">
      <dxf/>
    </rfmt>
    <rfmt sheetId="1" sqref="T370" start="0" length="0">
      <dxf/>
    </rfmt>
    <rfmt sheetId="1" sqref="T371" start="0" length="0">
      <dxf/>
    </rfmt>
    <rfmt sheetId="1" sqref="T372" start="0" length="0">
      <dxf/>
    </rfmt>
    <rfmt sheetId="1" sqref="T373" start="0" length="0">
      <dxf/>
    </rfmt>
    <rfmt sheetId="1" sqref="T374" start="0" length="0">
      <dxf/>
    </rfmt>
    <rfmt sheetId="1" sqref="T375" start="0" length="0">
      <dxf/>
    </rfmt>
    <rfmt sheetId="1" sqref="T376" start="0" length="0">
      <dxf/>
    </rfmt>
    <rfmt sheetId="1" sqref="T377" start="0" length="0">
      <dxf/>
    </rfmt>
    <rfmt sheetId="1" sqref="T378" start="0" length="0">
      <dxf/>
    </rfmt>
    <rfmt sheetId="1" sqref="T379" start="0" length="0">
      <dxf/>
    </rfmt>
    <rfmt sheetId="1" sqref="T380" start="0" length="0">
      <dxf/>
    </rfmt>
    <rfmt sheetId="1" sqref="T381" start="0" length="0">
      <dxf/>
    </rfmt>
    <rfmt sheetId="1" sqref="T382" start="0" length="0">
      <dxf/>
    </rfmt>
    <rfmt sheetId="1" sqref="T383" start="0" length="0">
      <dxf/>
    </rfmt>
    <rfmt sheetId="1" sqref="T384" start="0" length="0">
      <dxf/>
    </rfmt>
    <rfmt sheetId="1" sqref="T385" start="0" length="0">
      <dxf/>
    </rfmt>
    <rfmt sheetId="1" sqref="T386" start="0" length="0">
      <dxf/>
    </rfmt>
    <rfmt sheetId="1" sqref="T387" start="0" length="0">
      <dxf/>
    </rfmt>
    <rfmt sheetId="1" sqref="T388" start="0" length="0">
      <dxf/>
    </rfmt>
    <rfmt sheetId="1" sqref="T389" start="0" length="0">
      <dxf/>
    </rfmt>
    <rfmt sheetId="1" sqref="T390" start="0" length="0">
      <dxf/>
    </rfmt>
    <rfmt sheetId="1" sqref="T391" start="0" length="0">
      <dxf/>
    </rfmt>
    <rfmt sheetId="1" sqref="T392" start="0" length="0">
      <dxf/>
    </rfmt>
    <rfmt sheetId="1" sqref="T393" start="0" length="0">
      <dxf/>
    </rfmt>
    <rfmt sheetId="1" sqref="T394" start="0" length="0">
      <dxf/>
    </rfmt>
    <rfmt sheetId="1" sqref="T395" start="0" length="0">
      <dxf/>
    </rfmt>
    <rfmt sheetId="1" sqref="T396" start="0" length="0">
      <dxf/>
    </rfmt>
    <rfmt sheetId="1" sqref="T397" start="0" length="0">
      <dxf/>
    </rfmt>
    <rfmt sheetId="1" sqref="T398" start="0" length="0">
      <dxf/>
    </rfmt>
    <rfmt sheetId="1" sqref="T399" start="0" length="0">
      <dxf/>
    </rfmt>
    <rfmt sheetId="1" sqref="T400" start="0" length="0">
      <dxf/>
    </rfmt>
    <rfmt sheetId="1" sqref="T401" start="0" length="0">
      <dxf/>
    </rfmt>
    <rfmt sheetId="1" sqref="T402" start="0" length="0">
      <dxf/>
    </rfmt>
    <rfmt sheetId="1" sqref="T403" start="0" length="0">
      <dxf/>
    </rfmt>
    <rfmt sheetId="1" sqref="T404" start="0" length="0">
      <dxf/>
    </rfmt>
    <rfmt sheetId="1" sqref="T405" start="0" length="0">
      <dxf/>
    </rfmt>
    <rfmt sheetId="1" sqref="T406" start="0" length="0">
      <dxf/>
    </rfmt>
    <rfmt sheetId="1" sqref="T407" start="0" length="0">
      <dxf/>
    </rfmt>
    <rfmt sheetId="1" sqref="T408" start="0" length="0">
      <dxf/>
    </rfmt>
    <rfmt sheetId="1" sqref="T409" start="0" length="0">
      <dxf/>
    </rfmt>
    <rfmt sheetId="1" sqref="T410" start="0" length="0">
      <dxf/>
    </rfmt>
    <rfmt sheetId="1" sqref="T411" start="0" length="0">
      <dxf/>
    </rfmt>
    <rfmt sheetId="1" sqref="T412" start="0" length="0">
      <dxf/>
    </rfmt>
    <rfmt sheetId="1" sqref="T413" start="0" length="0">
      <dxf/>
    </rfmt>
    <rfmt sheetId="1" sqref="T414" start="0" length="0">
      <dxf/>
    </rfmt>
    <rfmt sheetId="1" sqref="T415" start="0" length="0">
      <dxf/>
    </rfmt>
    <rfmt sheetId="1" sqref="T416" start="0" length="0">
      <dxf/>
    </rfmt>
    <rfmt sheetId="1" sqref="T417" start="0" length="0">
      <dxf/>
    </rfmt>
    <rfmt sheetId="1" sqref="T418" start="0" length="0">
      <dxf/>
    </rfmt>
    <rfmt sheetId="1" sqref="T419" start="0" length="0">
      <dxf/>
    </rfmt>
    <rfmt sheetId="1" sqref="T420" start="0" length="0">
      <dxf/>
    </rfmt>
    <rfmt sheetId="1" sqref="T421" start="0" length="0">
      <dxf/>
    </rfmt>
    <rfmt sheetId="1" sqref="T422" start="0" length="0">
      <dxf/>
    </rfmt>
    <rfmt sheetId="1" sqref="T423" start="0" length="0">
      <dxf/>
    </rfmt>
    <rfmt sheetId="1" sqref="T424" start="0" length="0">
      <dxf/>
    </rfmt>
    <rfmt sheetId="1" sqref="T425" start="0" length="0">
      <dxf/>
    </rfmt>
    <rfmt sheetId="1" sqref="T426" start="0" length="0">
      <dxf/>
    </rfmt>
    <rfmt sheetId="1" sqref="T427" start="0" length="0">
      <dxf/>
    </rfmt>
    <rfmt sheetId="1" sqref="T428" start="0" length="0">
      <dxf/>
    </rfmt>
    <rfmt sheetId="1" sqref="T429" start="0" length="0">
      <dxf/>
    </rfmt>
    <rfmt sheetId="1" sqref="T430" start="0" length="0">
      <dxf/>
    </rfmt>
    <rfmt sheetId="1" sqref="T431" start="0" length="0">
      <dxf/>
    </rfmt>
    <rfmt sheetId="1" sqref="T432" start="0" length="0">
      <dxf/>
    </rfmt>
    <rfmt sheetId="1" sqref="T433" start="0" length="0">
      <dxf/>
    </rfmt>
    <rfmt sheetId="1" sqref="T434" start="0" length="0">
      <dxf/>
    </rfmt>
    <rfmt sheetId="1" sqref="T435" start="0" length="0">
      <dxf/>
    </rfmt>
    <rfmt sheetId="1" sqref="T436" start="0" length="0">
      <dxf/>
    </rfmt>
    <rfmt sheetId="1" sqref="T437" start="0" length="0">
      <dxf/>
    </rfmt>
    <rfmt sheetId="1" sqref="T438" start="0" length="0">
      <dxf/>
    </rfmt>
    <rfmt sheetId="1" sqref="T439" start="0" length="0">
      <dxf/>
    </rfmt>
    <rfmt sheetId="1" sqref="T440" start="0" length="0">
      <dxf/>
    </rfmt>
    <rfmt sheetId="1" sqref="T441" start="0" length="0">
      <dxf/>
    </rfmt>
    <rfmt sheetId="1" sqref="T442" start="0" length="0">
      <dxf/>
    </rfmt>
    <rfmt sheetId="1" sqref="T443" start="0" length="0">
      <dxf/>
    </rfmt>
    <rfmt sheetId="1" sqref="T444" start="0" length="0">
      <dxf/>
    </rfmt>
    <rfmt sheetId="1" sqref="T445" start="0" length="0">
      <dxf/>
    </rfmt>
    <rfmt sheetId="1" sqref="T446" start="0" length="0">
      <dxf/>
    </rfmt>
    <rfmt sheetId="1" sqref="T447" start="0" length="0">
      <dxf/>
    </rfmt>
    <rfmt sheetId="1" sqref="T448" start="0" length="0">
      <dxf/>
    </rfmt>
    <rfmt sheetId="1" sqref="T449" start="0" length="0">
      <dxf/>
    </rfmt>
    <rfmt sheetId="1" sqref="T450" start="0" length="0">
      <dxf/>
    </rfmt>
    <rfmt sheetId="1" sqref="T451" start="0" length="0">
      <dxf/>
    </rfmt>
    <rfmt sheetId="1" sqref="T452" start="0" length="0">
      <dxf/>
    </rfmt>
    <rfmt sheetId="1" sqref="T453" start="0" length="0">
      <dxf/>
    </rfmt>
    <rfmt sheetId="1" sqref="T454" start="0" length="0">
      <dxf/>
    </rfmt>
    <rfmt sheetId="1" sqref="T455" start="0" length="0">
      <dxf/>
    </rfmt>
    <rfmt sheetId="1" sqref="T456" start="0" length="0">
      <dxf/>
    </rfmt>
    <rfmt sheetId="1" sqref="T457" start="0" length="0">
      <dxf/>
    </rfmt>
    <rfmt sheetId="1" sqref="T458" start="0" length="0">
      <dxf/>
    </rfmt>
    <rfmt sheetId="1" sqref="T459" start="0" length="0">
      <dxf/>
    </rfmt>
    <rfmt sheetId="1" sqref="T460" start="0" length="0">
      <dxf/>
    </rfmt>
    <rfmt sheetId="1" sqref="T461" start="0" length="0">
      <dxf/>
    </rfmt>
    <rfmt sheetId="1" sqref="T462" start="0" length="0">
      <dxf/>
    </rfmt>
    <rfmt sheetId="1" sqref="T463" start="0" length="0">
      <dxf/>
    </rfmt>
    <rfmt sheetId="1" sqref="T464" start="0" length="0">
      <dxf/>
    </rfmt>
    <rfmt sheetId="1" sqref="T465" start="0" length="0">
      <dxf/>
    </rfmt>
    <rfmt sheetId="1" sqref="T466" start="0" length="0">
      <dxf/>
    </rfmt>
    <rfmt sheetId="1" sqref="T467" start="0" length="0">
      <dxf/>
    </rfmt>
    <rfmt sheetId="1" sqref="T468" start="0" length="0">
      <dxf/>
    </rfmt>
    <rfmt sheetId="1" sqref="T469" start="0" length="0">
      <dxf/>
    </rfmt>
    <rfmt sheetId="1" sqref="T470" start="0" length="0">
      <dxf/>
    </rfmt>
    <rfmt sheetId="1" sqref="T471" start="0" length="0">
      <dxf/>
    </rfmt>
    <rfmt sheetId="1" sqref="T472" start="0" length="0">
      <dxf/>
    </rfmt>
    <rfmt sheetId="1" sqref="T473" start="0" length="0">
      <dxf/>
    </rfmt>
    <rfmt sheetId="1" sqref="T474" start="0" length="0">
      <dxf/>
    </rfmt>
    <rfmt sheetId="1" sqref="T475" start="0" length="0">
      <dxf/>
    </rfmt>
    <rfmt sheetId="1" sqref="T476" start="0" length="0">
      <dxf/>
    </rfmt>
    <rfmt sheetId="1" sqref="T477" start="0" length="0">
      <dxf/>
    </rfmt>
    <rfmt sheetId="1" sqref="T478" start="0" length="0">
      <dxf/>
    </rfmt>
    <rfmt sheetId="1" sqref="T479" start="0" length="0">
      <dxf/>
    </rfmt>
    <rfmt sheetId="1" sqref="T480" start="0" length="0">
      <dxf/>
    </rfmt>
    <rfmt sheetId="1" sqref="T481" start="0" length="0">
      <dxf/>
    </rfmt>
    <rfmt sheetId="1" sqref="T482" start="0" length="0">
      <dxf/>
    </rfmt>
    <rfmt sheetId="1" sqref="T483" start="0" length="0">
      <dxf/>
    </rfmt>
    <rfmt sheetId="1" sqref="T484" start="0" length="0">
      <dxf/>
    </rfmt>
    <rfmt sheetId="1" sqref="T485" start="0" length="0">
      <dxf/>
    </rfmt>
    <rfmt sheetId="1" sqref="T486" start="0" length="0">
      <dxf/>
    </rfmt>
    <rfmt sheetId="1" sqref="T487" start="0" length="0">
      <dxf/>
    </rfmt>
    <rfmt sheetId="1" sqref="T488" start="0" length="0">
      <dxf/>
    </rfmt>
    <rfmt sheetId="1" sqref="T489" start="0" length="0">
      <dxf/>
    </rfmt>
    <rfmt sheetId="1" sqref="T490" start="0" length="0">
      <dxf/>
    </rfmt>
    <rfmt sheetId="1" sqref="T491" start="0" length="0">
      <dxf/>
    </rfmt>
    <rfmt sheetId="1" sqref="T492" start="0" length="0">
      <dxf/>
    </rfmt>
    <rfmt sheetId="1" sqref="T493" start="0" length="0">
      <dxf/>
    </rfmt>
    <rfmt sheetId="1" sqref="T494" start="0" length="0">
      <dxf/>
    </rfmt>
    <rfmt sheetId="1" sqref="T495" start="0" length="0">
      <dxf/>
    </rfmt>
    <rfmt sheetId="1" sqref="T496" start="0" length="0">
      <dxf/>
    </rfmt>
    <rfmt sheetId="1" sqref="T497" start="0" length="0">
      <dxf/>
    </rfmt>
    <rfmt sheetId="1" sqref="T498" start="0" length="0">
      <dxf/>
    </rfmt>
    <rfmt sheetId="1" sqref="T499" start="0" length="0">
      <dxf/>
    </rfmt>
    <rfmt sheetId="1" sqref="T500" start="0" length="0">
      <dxf/>
    </rfmt>
    <rfmt sheetId="1" sqref="T501" start="0" length="0">
      <dxf/>
    </rfmt>
    <rfmt sheetId="1" sqref="T502" start="0" length="0">
      <dxf/>
    </rfmt>
    <rfmt sheetId="1" sqref="T503" start="0" length="0">
      <dxf/>
    </rfmt>
    <rfmt sheetId="1" sqref="T504" start="0" length="0">
      <dxf/>
    </rfmt>
    <rfmt sheetId="1" sqref="T505" start="0" length="0">
      <dxf/>
    </rfmt>
    <rfmt sheetId="1" sqref="T506" start="0" length="0">
      <dxf/>
    </rfmt>
    <rfmt sheetId="1" sqref="T507" start="0" length="0">
      <dxf/>
    </rfmt>
    <rfmt sheetId="1" sqref="T508" start="0" length="0">
      <dxf/>
    </rfmt>
    <rfmt sheetId="1" sqref="T509" start="0" length="0">
      <dxf/>
    </rfmt>
    <rfmt sheetId="1" sqref="T510" start="0" length="0">
      <dxf/>
    </rfmt>
    <rfmt sheetId="1" sqref="T511" start="0" length="0">
      <dxf/>
    </rfmt>
    <rfmt sheetId="1" sqref="T512" start="0" length="0">
      <dxf/>
    </rfmt>
    <rfmt sheetId="1" sqref="T513" start="0" length="0">
      <dxf/>
    </rfmt>
    <rfmt sheetId="1" sqref="T514" start="0" length="0">
      <dxf/>
    </rfmt>
    <rfmt sheetId="1" sqref="T515" start="0" length="0">
      <dxf/>
    </rfmt>
    <rfmt sheetId="1" sqref="T516" start="0" length="0">
      <dxf/>
    </rfmt>
    <rfmt sheetId="1" sqref="T517" start="0" length="0">
      <dxf/>
    </rfmt>
    <rfmt sheetId="1" sqref="T518" start="0" length="0">
      <dxf/>
    </rfmt>
    <rfmt sheetId="1" sqref="T519" start="0" length="0">
      <dxf/>
    </rfmt>
    <rfmt sheetId="1" sqref="T520" start="0" length="0">
      <dxf/>
    </rfmt>
    <rfmt sheetId="1" sqref="T521" start="0" length="0">
      <dxf/>
    </rfmt>
    <rfmt sheetId="1" sqref="T522" start="0" length="0">
      <dxf/>
    </rfmt>
    <rfmt sheetId="1" sqref="T523" start="0" length="0">
      <dxf/>
    </rfmt>
    <rfmt sheetId="1" sqref="T524" start="0" length="0">
      <dxf/>
    </rfmt>
    <rfmt sheetId="1" sqref="T525" start="0" length="0">
      <dxf/>
    </rfmt>
    <rfmt sheetId="1" sqref="T526" start="0" length="0">
      <dxf/>
    </rfmt>
    <rfmt sheetId="1" sqref="T527" start="0" length="0">
      <dxf/>
    </rfmt>
    <rfmt sheetId="1" sqref="T528" start="0" length="0">
      <dxf/>
    </rfmt>
    <rfmt sheetId="1" sqref="T529" start="0" length="0">
      <dxf/>
    </rfmt>
    <rfmt sheetId="1" sqref="T530" start="0" length="0">
      <dxf/>
    </rfmt>
    <rfmt sheetId="1" sqref="T531" start="0" length="0">
      <dxf/>
    </rfmt>
    <rfmt sheetId="1" sqref="T532" start="0" length="0">
      <dxf/>
    </rfmt>
    <rfmt sheetId="1" sqref="T533" start="0" length="0">
      <dxf/>
    </rfmt>
    <rfmt sheetId="1" sqref="T534" start="0" length="0">
      <dxf/>
    </rfmt>
    <rfmt sheetId="1" sqref="T535" start="0" length="0">
      <dxf/>
    </rfmt>
    <rfmt sheetId="1" sqref="T536" start="0" length="0">
      <dxf/>
    </rfmt>
    <rfmt sheetId="1" sqref="T537" start="0" length="0">
      <dxf/>
    </rfmt>
    <rfmt sheetId="1" sqref="T538" start="0" length="0">
      <dxf/>
    </rfmt>
    <rfmt sheetId="1" sqref="T539" start="0" length="0">
      <dxf/>
    </rfmt>
    <rfmt sheetId="1" sqref="T540" start="0" length="0">
      <dxf/>
    </rfmt>
    <rfmt sheetId="1" sqref="T541" start="0" length="0">
      <dxf/>
    </rfmt>
    <rfmt sheetId="1" sqref="T542" start="0" length="0">
      <dxf/>
    </rfmt>
    <rfmt sheetId="1" sqref="T543" start="0" length="0">
      <dxf/>
    </rfmt>
    <rfmt sheetId="1" sqref="T544" start="0" length="0">
      <dxf/>
    </rfmt>
    <rfmt sheetId="1" sqref="T545" start="0" length="0">
      <dxf/>
    </rfmt>
    <rfmt sheetId="1" sqref="T546" start="0" length="0">
      <dxf/>
    </rfmt>
    <rfmt sheetId="1" sqref="T547" start="0" length="0">
      <dxf/>
    </rfmt>
    <rfmt sheetId="1" sqref="T548" start="0" length="0">
      <dxf/>
    </rfmt>
    <rfmt sheetId="1" sqref="T549" start="0" length="0">
      <dxf/>
    </rfmt>
    <rfmt sheetId="1" sqref="T550" start="0" length="0">
      <dxf/>
    </rfmt>
    <rfmt sheetId="1" sqref="T551" start="0" length="0">
      <dxf/>
    </rfmt>
    <rfmt sheetId="1" sqref="T552" start="0" length="0">
      <dxf/>
    </rfmt>
    <rfmt sheetId="1" sqref="T553" start="0" length="0">
      <dxf/>
    </rfmt>
    <rfmt sheetId="1" sqref="T554" start="0" length="0">
      <dxf/>
    </rfmt>
    <rfmt sheetId="1" sqref="T555" start="0" length="0">
      <dxf/>
    </rfmt>
    <rfmt sheetId="1" sqref="T556" start="0" length="0">
      <dxf/>
    </rfmt>
    <rfmt sheetId="1" sqref="T557" start="0" length="0">
      <dxf/>
    </rfmt>
    <rfmt sheetId="1" sqref="T558" start="0" length="0">
      <dxf/>
    </rfmt>
    <rfmt sheetId="1" sqref="T559" start="0" length="0">
      <dxf/>
    </rfmt>
    <rfmt sheetId="1" sqref="T560" start="0" length="0">
      <dxf/>
    </rfmt>
    <rfmt sheetId="1" sqref="T561" start="0" length="0">
      <dxf/>
    </rfmt>
    <rfmt sheetId="1" sqref="T562" start="0" length="0">
      <dxf/>
    </rfmt>
    <rfmt sheetId="1" sqref="T563" start="0" length="0">
      <dxf/>
    </rfmt>
    <rfmt sheetId="1" sqref="T564" start="0" length="0">
      <dxf/>
    </rfmt>
    <rfmt sheetId="1" sqref="T565" start="0" length="0">
      <dxf/>
    </rfmt>
    <rfmt sheetId="1" sqref="T566" start="0" length="0">
      <dxf/>
    </rfmt>
    <rfmt sheetId="1" sqref="T567" start="0" length="0">
      <dxf/>
    </rfmt>
    <rfmt sheetId="1" sqref="T568" start="0" length="0">
      <dxf/>
    </rfmt>
    <rfmt sheetId="1" sqref="T569" start="0" length="0">
      <dxf/>
    </rfmt>
    <rfmt sheetId="1" sqref="T570" start="0" length="0">
      <dxf/>
    </rfmt>
    <rfmt sheetId="1" sqref="T571" start="0" length="0">
      <dxf/>
    </rfmt>
    <rfmt sheetId="1" sqref="T572" start="0" length="0">
      <dxf/>
    </rfmt>
    <rfmt sheetId="1" sqref="T573" start="0" length="0">
      <dxf/>
    </rfmt>
    <rfmt sheetId="1" sqref="T574" start="0" length="0">
      <dxf/>
    </rfmt>
    <rfmt sheetId="1" sqref="T575" start="0" length="0">
      <dxf/>
    </rfmt>
    <rfmt sheetId="1" sqref="T576" start="0" length="0">
      <dxf/>
    </rfmt>
    <rfmt sheetId="1" sqref="T577" start="0" length="0">
      <dxf/>
    </rfmt>
    <rfmt sheetId="1" sqref="T578" start="0" length="0">
      <dxf/>
    </rfmt>
    <rfmt sheetId="1" sqref="T579" start="0" length="0">
      <dxf/>
    </rfmt>
    <rfmt sheetId="1" sqref="T580" start="0" length="0">
      <dxf/>
    </rfmt>
    <rfmt sheetId="1" sqref="T581" start="0" length="0">
      <dxf/>
    </rfmt>
    <rfmt sheetId="1" sqref="T582" start="0" length="0">
      <dxf/>
    </rfmt>
    <rfmt sheetId="1" sqref="T583" start="0" length="0">
      <dxf/>
    </rfmt>
    <rfmt sheetId="1" sqref="T584" start="0" length="0">
      <dxf/>
    </rfmt>
    <rfmt sheetId="1" sqref="T585" start="0" length="0">
      <dxf/>
    </rfmt>
    <rfmt sheetId="1" sqref="T586" start="0" length="0">
      <dxf/>
    </rfmt>
    <rfmt sheetId="1" sqref="T587" start="0" length="0">
      <dxf/>
    </rfmt>
    <rfmt sheetId="1" sqref="T588" start="0" length="0">
      <dxf/>
    </rfmt>
    <rfmt sheetId="1" sqref="T589" start="0" length="0">
      <dxf/>
    </rfmt>
    <rfmt sheetId="1" sqref="T590" start="0" length="0">
      <dxf/>
    </rfmt>
    <rfmt sheetId="1" sqref="T591" start="0" length="0">
      <dxf/>
    </rfmt>
    <rfmt sheetId="1" sqref="T592" start="0" length="0">
      <dxf/>
    </rfmt>
    <rfmt sheetId="1" sqref="T593" start="0" length="0">
      <dxf/>
    </rfmt>
    <rfmt sheetId="1" sqref="T594" start="0" length="0">
      <dxf/>
    </rfmt>
    <rfmt sheetId="1" sqref="T595" start="0" length="0">
      <dxf/>
    </rfmt>
    <rfmt sheetId="1" sqref="T596" start="0" length="0">
      <dxf/>
    </rfmt>
    <rfmt sheetId="1" sqref="T597" start="0" length="0">
      <dxf/>
    </rfmt>
    <rfmt sheetId="1" sqref="T598" start="0" length="0">
      <dxf/>
    </rfmt>
    <rfmt sheetId="1" sqref="T599" start="0" length="0">
      <dxf/>
    </rfmt>
    <rfmt sheetId="1" sqref="T600" start="0" length="0">
      <dxf/>
    </rfmt>
    <rfmt sheetId="1" sqref="T601" start="0" length="0">
      <dxf/>
    </rfmt>
    <rfmt sheetId="1" sqref="T602" start="0" length="0">
      <dxf/>
    </rfmt>
    <rfmt sheetId="1" sqref="T603" start="0" length="0">
      <dxf/>
    </rfmt>
    <rfmt sheetId="1" sqref="T604" start="0" length="0">
      <dxf/>
    </rfmt>
    <rfmt sheetId="1" sqref="T605" start="0" length="0">
      <dxf/>
    </rfmt>
    <rfmt sheetId="1" sqref="T606" start="0" length="0">
      <dxf/>
    </rfmt>
    <rfmt sheetId="1" sqref="T607" start="0" length="0">
      <dxf/>
    </rfmt>
    <rfmt sheetId="1" sqref="T608" start="0" length="0">
      <dxf/>
    </rfmt>
    <rfmt sheetId="1" sqref="T609" start="0" length="0">
      <dxf/>
    </rfmt>
    <rfmt sheetId="1" sqref="T610" start="0" length="0">
      <dxf/>
    </rfmt>
    <rfmt sheetId="1" sqref="T611" start="0" length="0">
      <dxf/>
    </rfmt>
    <rfmt sheetId="1" sqref="T612" start="0" length="0">
      <dxf/>
    </rfmt>
    <rfmt sheetId="1" sqref="T613" start="0" length="0">
      <dxf/>
    </rfmt>
    <rfmt sheetId="1" sqref="T614" start="0" length="0">
      <dxf/>
    </rfmt>
    <rfmt sheetId="1" sqref="T615" start="0" length="0">
      <dxf/>
    </rfmt>
    <rfmt sheetId="1" sqref="T616" start="0" length="0">
      <dxf/>
    </rfmt>
    <rfmt sheetId="1" sqref="T617" start="0" length="0">
      <dxf/>
    </rfmt>
    <rfmt sheetId="1" sqref="T618" start="0" length="0">
      <dxf/>
    </rfmt>
    <rfmt sheetId="1" sqref="T619" start="0" length="0">
      <dxf/>
    </rfmt>
    <rfmt sheetId="1" sqref="T620" start="0" length="0">
      <dxf/>
    </rfmt>
    <rfmt sheetId="1" sqref="T621" start="0" length="0">
      <dxf/>
    </rfmt>
    <rfmt sheetId="1" sqref="T622" start="0" length="0">
      <dxf/>
    </rfmt>
    <rfmt sheetId="1" sqref="T623" start="0" length="0">
      <dxf/>
    </rfmt>
    <rfmt sheetId="1" sqref="T624" start="0" length="0">
      <dxf/>
    </rfmt>
    <rfmt sheetId="1" sqref="T625" start="0" length="0">
      <dxf/>
    </rfmt>
    <rfmt sheetId="1" sqref="T626" start="0" length="0">
      <dxf/>
    </rfmt>
    <rfmt sheetId="1" sqref="T627" start="0" length="0">
      <dxf/>
    </rfmt>
    <rfmt sheetId="1" sqref="T628" start="0" length="0">
      <dxf/>
    </rfmt>
    <rfmt sheetId="1" sqref="T629" start="0" length="0">
      <dxf/>
    </rfmt>
    <rfmt sheetId="1" sqref="T630" start="0" length="0">
      <dxf/>
    </rfmt>
    <rfmt sheetId="1" sqref="T631" start="0" length="0">
      <dxf/>
    </rfmt>
    <rfmt sheetId="1" sqref="T632" start="0" length="0">
      <dxf/>
    </rfmt>
    <rfmt sheetId="1" sqref="T633" start="0" length="0">
      <dxf/>
    </rfmt>
    <rfmt sheetId="1" sqref="T634" start="0" length="0">
      <dxf/>
    </rfmt>
    <rfmt sheetId="1" sqref="T635" start="0" length="0">
      <dxf/>
    </rfmt>
    <rfmt sheetId="1" sqref="T636" start="0" length="0">
      <dxf/>
    </rfmt>
    <rfmt sheetId="1" sqref="T637" start="0" length="0">
      <dxf/>
    </rfmt>
    <rfmt sheetId="1" sqref="T638" start="0" length="0">
      <dxf/>
    </rfmt>
    <rfmt sheetId="1" sqref="T639" start="0" length="0">
      <dxf/>
    </rfmt>
    <rfmt sheetId="1" sqref="T640" start="0" length="0">
      <dxf/>
    </rfmt>
    <rfmt sheetId="1" sqref="T641" start="0" length="0">
      <dxf/>
    </rfmt>
    <rfmt sheetId="1" sqref="T642" start="0" length="0">
      <dxf/>
    </rfmt>
    <rfmt sheetId="1" sqref="T643" start="0" length="0">
      <dxf/>
    </rfmt>
    <rfmt sheetId="1" sqref="T644" start="0" length="0">
      <dxf/>
    </rfmt>
    <rfmt sheetId="1" sqref="T645" start="0" length="0">
      <dxf/>
    </rfmt>
    <rfmt sheetId="1" sqref="T646" start="0" length="0">
      <dxf/>
    </rfmt>
    <rfmt sheetId="1" sqref="T647" start="0" length="0">
      <dxf/>
    </rfmt>
    <rfmt sheetId="1" sqref="T648" start="0" length="0">
      <dxf/>
    </rfmt>
    <rfmt sheetId="1" sqref="T649" start="0" length="0">
      <dxf/>
    </rfmt>
    <rfmt sheetId="1" sqref="T650" start="0" length="0">
      <dxf/>
    </rfmt>
    <rfmt sheetId="1" sqref="T651" start="0" length="0">
      <dxf/>
    </rfmt>
    <rfmt sheetId="1" sqref="T652" start="0" length="0">
      <dxf/>
    </rfmt>
    <rfmt sheetId="1" sqref="T653" start="0" length="0">
      <dxf/>
    </rfmt>
    <rfmt sheetId="1" sqref="T654" start="0" length="0">
      <dxf/>
    </rfmt>
    <rfmt sheetId="1" sqref="T655" start="0" length="0">
      <dxf/>
    </rfmt>
    <rfmt sheetId="1" sqref="T656" start="0" length="0">
      <dxf/>
    </rfmt>
    <rfmt sheetId="1" sqref="T657" start="0" length="0">
      <dxf/>
    </rfmt>
    <rfmt sheetId="1" sqref="T658" start="0" length="0">
      <dxf/>
    </rfmt>
    <rfmt sheetId="1" sqref="T659" start="0" length="0">
      <dxf/>
    </rfmt>
    <rfmt sheetId="1" sqref="T660" start="0" length="0">
      <dxf/>
    </rfmt>
    <rfmt sheetId="1" sqref="T661" start="0" length="0">
      <dxf/>
    </rfmt>
    <rfmt sheetId="1" sqref="T662" start="0" length="0">
      <dxf/>
    </rfmt>
    <rfmt sheetId="1" sqref="T663" start="0" length="0">
      <dxf/>
    </rfmt>
    <rfmt sheetId="1" sqref="T664" start="0" length="0">
      <dxf/>
    </rfmt>
    <rfmt sheetId="1" sqref="T665" start="0" length="0">
      <dxf/>
    </rfmt>
    <rfmt sheetId="1" sqref="T666" start="0" length="0">
      <dxf/>
    </rfmt>
    <rfmt sheetId="1" sqref="T667" start="0" length="0">
      <dxf/>
    </rfmt>
    <rfmt sheetId="1" sqref="T668" start="0" length="0">
      <dxf/>
    </rfmt>
    <rfmt sheetId="1" sqref="T669" start="0" length="0">
      <dxf/>
    </rfmt>
    <rfmt sheetId="1" sqref="T670" start="0" length="0">
      <dxf/>
    </rfmt>
    <rfmt sheetId="1" sqref="T671" start="0" length="0">
      <dxf/>
    </rfmt>
    <rfmt sheetId="1" sqref="T672" start="0" length="0">
      <dxf/>
    </rfmt>
    <rfmt sheetId="1" sqref="T673" start="0" length="0">
      <dxf/>
    </rfmt>
    <rfmt sheetId="1" sqref="T674" start="0" length="0">
      <dxf/>
    </rfmt>
    <rfmt sheetId="1" sqref="T675" start="0" length="0">
      <dxf/>
    </rfmt>
    <rfmt sheetId="1" sqref="T676" start="0" length="0">
      <dxf/>
    </rfmt>
    <rfmt sheetId="1" sqref="T677" start="0" length="0">
      <dxf/>
    </rfmt>
    <rfmt sheetId="1" sqref="T678" start="0" length="0">
      <dxf/>
    </rfmt>
    <rfmt sheetId="1" sqref="T679" start="0" length="0">
      <dxf/>
    </rfmt>
    <rfmt sheetId="1" sqref="T680" start="0" length="0">
      <dxf/>
    </rfmt>
    <rfmt sheetId="1" sqref="T681" start="0" length="0">
      <dxf/>
    </rfmt>
    <rfmt sheetId="1" sqref="T682" start="0" length="0">
      <dxf/>
    </rfmt>
    <rfmt sheetId="1" sqref="T683" start="0" length="0">
      <dxf/>
    </rfmt>
    <rfmt sheetId="1" sqref="T684" start="0" length="0">
      <dxf/>
    </rfmt>
    <rfmt sheetId="1" sqref="T685" start="0" length="0">
      <dxf/>
    </rfmt>
    <rfmt sheetId="1" sqref="T686" start="0" length="0">
      <dxf/>
    </rfmt>
    <rfmt sheetId="1" sqref="T687" start="0" length="0">
      <dxf/>
    </rfmt>
    <rfmt sheetId="1" sqref="T688" start="0" length="0">
      <dxf/>
    </rfmt>
    <rfmt sheetId="1" sqref="T689" start="0" length="0">
      <dxf/>
    </rfmt>
    <rfmt sheetId="1" sqref="T690" start="0" length="0">
      <dxf/>
    </rfmt>
    <rfmt sheetId="1" sqref="T691" start="0" length="0">
      <dxf/>
    </rfmt>
    <rfmt sheetId="1" sqref="T692" start="0" length="0">
      <dxf/>
    </rfmt>
    <rfmt sheetId="1" sqref="T693" start="0" length="0">
      <dxf/>
    </rfmt>
    <rfmt sheetId="1" sqref="T694" start="0" length="0">
      <dxf/>
    </rfmt>
    <rfmt sheetId="1" sqref="T695" start="0" length="0">
      <dxf/>
    </rfmt>
    <rfmt sheetId="1" sqref="T696" start="0" length="0">
      <dxf/>
    </rfmt>
    <rfmt sheetId="1" sqref="T697" start="0" length="0">
      <dxf/>
    </rfmt>
    <rfmt sheetId="1" sqref="T698" start="0" length="0">
      <dxf/>
    </rfmt>
    <rfmt sheetId="1" sqref="T699" start="0" length="0">
      <dxf/>
    </rfmt>
    <rfmt sheetId="1" sqref="T700" start="0" length="0">
      <dxf/>
    </rfmt>
    <rfmt sheetId="1" sqref="T701" start="0" length="0">
      <dxf/>
    </rfmt>
    <rfmt sheetId="1" sqref="T702" start="0" length="0">
      <dxf/>
    </rfmt>
    <rfmt sheetId="1" sqref="T703" start="0" length="0">
      <dxf/>
    </rfmt>
    <rfmt sheetId="1" sqref="T704" start="0" length="0">
      <dxf/>
    </rfmt>
    <rfmt sheetId="1" sqref="T705" start="0" length="0">
      <dxf/>
    </rfmt>
    <rfmt sheetId="1" sqref="T706" start="0" length="0">
      <dxf/>
    </rfmt>
    <rfmt sheetId="1" sqref="T707" start="0" length="0">
      <dxf/>
    </rfmt>
    <rfmt sheetId="1" sqref="T708" start="0" length="0">
      <dxf/>
    </rfmt>
    <rfmt sheetId="1" sqref="T709" start="0" length="0">
      <dxf/>
    </rfmt>
    <rfmt sheetId="1" sqref="T710" start="0" length="0">
      <dxf/>
    </rfmt>
    <rfmt sheetId="1" sqref="T711" start="0" length="0">
      <dxf/>
    </rfmt>
    <rfmt sheetId="1" sqref="T712" start="0" length="0">
      <dxf/>
    </rfmt>
    <rfmt sheetId="1" sqref="T713" start="0" length="0">
      <dxf/>
    </rfmt>
    <rfmt sheetId="1" sqref="T714" start="0" length="0">
      <dxf/>
    </rfmt>
    <rfmt sheetId="1" sqref="T715" start="0" length="0">
      <dxf/>
    </rfmt>
    <rfmt sheetId="1" sqref="T716" start="0" length="0">
      <dxf/>
    </rfmt>
    <rfmt sheetId="1" sqref="T717" start="0" length="0">
      <dxf/>
    </rfmt>
    <rfmt sheetId="1" sqref="T718" start="0" length="0">
      <dxf/>
    </rfmt>
    <rfmt sheetId="1" sqref="T719" start="0" length="0">
      <dxf/>
    </rfmt>
    <rfmt sheetId="1" sqref="T720" start="0" length="0">
      <dxf/>
    </rfmt>
    <rfmt sheetId="1" sqref="T721" start="0" length="0">
      <dxf/>
    </rfmt>
    <rfmt sheetId="1" sqref="T722" start="0" length="0">
      <dxf/>
    </rfmt>
    <rfmt sheetId="1" sqref="T723" start="0" length="0">
      <dxf/>
    </rfmt>
    <rfmt sheetId="1" sqref="T724" start="0" length="0">
      <dxf/>
    </rfmt>
    <rfmt sheetId="1" sqref="T725" start="0" length="0">
      <dxf/>
    </rfmt>
    <rfmt sheetId="1" sqref="T726" start="0" length="0">
      <dxf/>
    </rfmt>
    <rfmt sheetId="1" sqref="T727" start="0" length="0">
      <dxf/>
    </rfmt>
    <rfmt sheetId="1" sqref="T728" start="0" length="0">
      <dxf/>
    </rfmt>
    <rfmt sheetId="1" sqref="T729" start="0" length="0">
      <dxf/>
    </rfmt>
    <rfmt sheetId="1" sqref="T730" start="0" length="0">
      <dxf/>
    </rfmt>
    <rfmt sheetId="1" sqref="T731" start="0" length="0">
      <dxf/>
    </rfmt>
    <rfmt sheetId="1" sqref="T732" start="0" length="0">
      <dxf/>
    </rfmt>
    <rfmt sheetId="1" sqref="T733" start="0" length="0">
      <dxf/>
    </rfmt>
    <rfmt sheetId="1" sqref="T734" start="0" length="0">
      <dxf/>
    </rfmt>
    <rfmt sheetId="1" sqref="T735" start="0" length="0">
      <dxf/>
    </rfmt>
    <rfmt sheetId="1" sqref="T736" start="0" length="0">
      <dxf/>
    </rfmt>
    <rfmt sheetId="1" sqref="T737" start="0" length="0">
      <dxf/>
    </rfmt>
    <rfmt sheetId="1" sqref="T738" start="0" length="0">
      <dxf/>
    </rfmt>
    <rfmt sheetId="1" sqref="T739" start="0" length="0">
      <dxf/>
    </rfmt>
    <rfmt sheetId="1" sqref="T740" start="0" length="0">
      <dxf/>
    </rfmt>
    <rfmt sheetId="1" sqref="T741" start="0" length="0">
      <dxf/>
    </rfmt>
    <rfmt sheetId="1" sqref="T742" start="0" length="0">
      <dxf/>
    </rfmt>
    <rfmt sheetId="1" sqref="T743" start="0" length="0">
      <dxf/>
    </rfmt>
    <rfmt sheetId="1" sqref="T744" start="0" length="0">
      <dxf/>
    </rfmt>
    <rfmt sheetId="1" sqref="T745" start="0" length="0">
      <dxf/>
    </rfmt>
    <rfmt sheetId="1" sqref="T746" start="0" length="0">
      <dxf/>
    </rfmt>
    <rfmt sheetId="1" sqref="T747" start="0" length="0">
      <dxf/>
    </rfmt>
    <rfmt sheetId="1" sqref="T748" start="0" length="0">
      <dxf/>
    </rfmt>
    <rfmt sheetId="1" sqref="T749" start="0" length="0">
      <dxf/>
    </rfmt>
    <rfmt sheetId="1" sqref="T750" start="0" length="0">
      <dxf/>
    </rfmt>
    <rfmt sheetId="1" sqref="T751" start="0" length="0">
      <dxf/>
    </rfmt>
    <rfmt sheetId="1" sqref="T752" start="0" length="0">
      <dxf/>
    </rfmt>
    <rfmt sheetId="1" sqref="T753" start="0" length="0">
      <dxf/>
    </rfmt>
    <rfmt sheetId="1" sqref="T754" start="0" length="0">
      <dxf/>
    </rfmt>
    <rfmt sheetId="1" sqref="T755" start="0" length="0">
      <dxf/>
    </rfmt>
    <rfmt sheetId="1" sqref="T756" start="0" length="0">
      <dxf/>
    </rfmt>
    <rfmt sheetId="1" sqref="T757" start="0" length="0">
      <dxf/>
    </rfmt>
    <rfmt sheetId="1" sqref="T758" start="0" length="0">
      <dxf/>
    </rfmt>
    <rfmt sheetId="1" sqref="T759" start="0" length="0">
      <dxf/>
    </rfmt>
    <rfmt sheetId="1" sqref="T760" start="0" length="0">
      <dxf/>
    </rfmt>
    <rfmt sheetId="1" sqref="T761" start="0" length="0">
      <dxf/>
    </rfmt>
    <rfmt sheetId="1" sqref="T762" start="0" length="0">
      <dxf/>
    </rfmt>
    <rfmt sheetId="1" sqref="T763" start="0" length="0">
      <dxf/>
    </rfmt>
    <rfmt sheetId="1" sqref="T764" start="0" length="0">
      <dxf/>
    </rfmt>
    <rfmt sheetId="1" sqref="T765" start="0" length="0">
      <dxf/>
    </rfmt>
    <rfmt sheetId="1" sqref="T766" start="0" length="0">
      <dxf/>
    </rfmt>
    <rfmt sheetId="1" sqref="T767" start="0" length="0">
      <dxf/>
    </rfmt>
    <rfmt sheetId="1" sqref="T768" start="0" length="0">
      <dxf/>
    </rfmt>
    <rfmt sheetId="1" sqref="T769" start="0" length="0">
      <dxf/>
    </rfmt>
    <rfmt sheetId="1" sqref="T770" start="0" length="0">
      <dxf/>
    </rfmt>
    <rfmt sheetId="1" sqref="T771" start="0" length="0">
      <dxf/>
    </rfmt>
    <rfmt sheetId="1" sqref="T772" start="0" length="0">
      <dxf/>
    </rfmt>
    <rfmt sheetId="1" sqref="T773" start="0" length="0">
      <dxf/>
    </rfmt>
    <rfmt sheetId="1" sqref="T774" start="0" length="0">
      <dxf/>
    </rfmt>
    <rfmt sheetId="1" sqref="T775" start="0" length="0">
      <dxf/>
    </rfmt>
    <rfmt sheetId="1" sqref="T776" start="0" length="0">
      <dxf/>
    </rfmt>
    <rfmt sheetId="1" sqref="T777" start="0" length="0">
      <dxf/>
    </rfmt>
    <rfmt sheetId="1" sqref="T778" start="0" length="0">
      <dxf/>
    </rfmt>
    <rfmt sheetId="1" sqref="T779" start="0" length="0">
      <dxf/>
    </rfmt>
    <rfmt sheetId="1" sqref="T780" start="0" length="0">
      <dxf/>
    </rfmt>
    <rfmt sheetId="1" sqref="T781" start="0" length="0">
      <dxf/>
    </rfmt>
    <rfmt sheetId="1" sqref="T782" start="0" length="0">
      <dxf/>
    </rfmt>
    <rfmt sheetId="1" sqref="T783" start="0" length="0">
      <dxf/>
    </rfmt>
    <rfmt sheetId="1" sqref="T784" start="0" length="0">
      <dxf/>
    </rfmt>
    <rfmt sheetId="1" sqref="T785" start="0" length="0">
      <dxf/>
    </rfmt>
    <rfmt sheetId="1" sqref="T786" start="0" length="0">
      <dxf/>
    </rfmt>
    <rfmt sheetId="1" sqref="T787" start="0" length="0">
      <dxf/>
    </rfmt>
    <rfmt sheetId="1" sqref="T788" start="0" length="0">
      <dxf/>
    </rfmt>
    <rfmt sheetId="1" sqref="T789" start="0" length="0">
      <dxf/>
    </rfmt>
    <rfmt sheetId="1" sqref="T790" start="0" length="0">
      <dxf/>
    </rfmt>
    <rfmt sheetId="1" sqref="T791" start="0" length="0">
      <dxf/>
    </rfmt>
    <rfmt sheetId="1" sqref="T792" start="0" length="0">
      <dxf/>
    </rfmt>
    <rfmt sheetId="1" sqref="T793" start="0" length="0">
      <dxf/>
    </rfmt>
    <rfmt sheetId="1" sqref="T794" start="0" length="0">
      <dxf/>
    </rfmt>
    <rfmt sheetId="1" sqref="T795" start="0" length="0">
      <dxf/>
    </rfmt>
    <rfmt sheetId="1" sqref="T796" start="0" length="0">
      <dxf/>
    </rfmt>
    <rfmt sheetId="1" sqref="T797" start="0" length="0">
      <dxf/>
    </rfmt>
    <rfmt sheetId="1" sqref="T798" start="0" length="0">
      <dxf/>
    </rfmt>
    <rfmt sheetId="1" sqref="T799" start="0" length="0">
      <dxf/>
    </rfmt>
    <rfmt sheetId="1" sqref="T800" start="0" length="0">
      <dxf/>
    </rfmt>
    <rfmt sheetId="1" sqref="T801" start="0" length="0">
      <dxf/>
    </rfmt>
    <rfmt sheetId="1" sqref="T802" start="0" length="0">
      <dxf/>
    </rfmt>
    <rfmt sheetId="1" sqref="T803" start="0" length="0">
      <dxf/>
    </rfmt>
    <rfmt sheetId="1" sqref="T804" start="0" length="0">
      <dxf/>
    </rfmt>
    <rfmt sheetId="1" sqref="T805" start="0" length="0">
      <dxf/>
    </rfmt>
    <rfmt sheetId="1" sqref="T806" start="0" length="0">
      <dxf/>
    </rfmt>
    <rfmt sheetId="1" sqref="T807" start="0" length="0">
      <dxf/>
    </rfmt>
    <rfmt sheetId="1" sqref="T808" start="0" length="0">
      <dxf/>
    </rfmt>
    <rfmt sheetId="1" sqref="T809" start="0" length="0">
      <dxf/>
    </rfmt>
    <rfmt sheetId="1" sqref="T810" start="0" length="0">
      <dxf/>
    </rfmt>
    <rfmt sheetId="1" sqref="T811" start="0" length="0">
      <dxf/>
    </rfmt>
    <rfmt sheetId="1" sqref="T812" start="0" length="0">
      <dxf/>
    </rfmt>
    <rfmt sheetId="1" sqref="T813" start="0" length="0">
      <dxf/>
    </rfmt>
    <rfmt sheetId="1" sqref="T814" start="0" length="0">
      <dxf/>
    </rfmt>
    <rfmt sheetId="1" sqref="T815" start="0" length="0">
      <dxf/>
    </rfmt>
    <rfmt sheetId="1" sqref="T816" start="0" length="0">
      <dxf/>
    </rfmt>
    <rfmt sheetId="1" sqref="T817" start="0" length="0">
      <dxf/>
    </rfmt>
    <rfmt sheetId="1" sqref="T818" start="0" length="0">
      <dxf/>
    </rfmt>
    <rfmt sheetId="1" sqref="T819" start="0" length="0">
      <dxf/>
    </rfmt>
    <rfmt sheetId="1" sqref="T820" start="0" length="0">
      <dxf/>
    </rfmt>
    <rfmt sheetId="1" sqref="T821" start="0" length="0">
      <dxf/>
    </rfmt>
    <rfmt sheetId="1" sqref="T822" start="0" length="0">
      <dxf/>
    </rfmt>
    <rfmt sheetId="1" sqref="T823" start="0" length="0">
      <dxf/>
    </rfmt>
    <rfmt sheetId="1" sqref="T824" start="0" length="0">
      <dxf/>
    </rfmt>
    <rfmt sheetId="1" sqref="T825" start="0" length="0">
      <dxf/>
    </rfmt>
    <rfmt sheetId="1" sqref="T826" start="0" length="0">
      <dxf/>
    </rfmt>
    <rfmt sheetId="1" sqref="T827" start="0" length="0">
      <dxf/>
    </rfmt>
    <rfmt sheetId="1" sqref="T828" start="0" length="0">
      <dxf/>
    </rfmt>
    <rfmt sheetId="1" sqref="T829" start="0" length="0">
      <dxf/>
    </rfmt>
    <rfmt sheetId="1" sqref="T830" start="0" length="0">
      <dxf/>
    </rfmt>
    <rfmt sheetId="1" sqref="T831" start="0" length="0">
      <dxf/>
    </rfmt>
    <rfmt sheetId="1" sqref="T832" start="0" length="0">
      <dxf/>
    </rfmt>
    <rfmt sheetId="1" sqref="T833" start="0" length="0">
      <dxf/>
    </rfmt>
    <rfmt sheetId="1" sqref="T834" start="0" length="0">
      <dxf/>
    </rfmt>
    <rfmt sheetId="1" sqref="T835" start="0" length="0">
      <dxf/>
    </rfmt>
    <rfmt sheetId="1" sqref="T836" start="0" length="0">
      <dxf/>
    </rfmt>
    <rfmt sheetId="1" sqref="T837" start="0" length="0">
      <dxf/>
    </rfmt>
    <rfmt sheetId="1" sqref="T838" start="0" length="0">
      <dxf/>
    </rfmt>
    <rfmt sheetId="1" sqref="T839" start="0" length="0">
      <dxf/>
    </rfmt>
    <rfmt sheetId="1" sqref="T840" start="0" length="0">
      <dxf/>
    </rfmt>
    <rfmt sheetId="1" sqref="T841" start="0" length="0">
      <dxf/>
    </rfmt>
    <rfmt sheetId="1" sqref="T842" start="0" length="0">
      <dxf/>
    </rfmt>
    <rfmt sheetId="1" sqref="T843" start="0" length="0">
      <dxf/>
    </rfmt>
    <rfmt sheetId="1" sqref="T844" start="0" length="0">
      <dxf/>
    </rfmt>
    <rfmt sheetId="1" sqref="T845" start="0" length="0">
      <dxf/>
    </rfmt>
    <rfmt sheetId="1" sqref="T846" start="0" length="0">
      <dxf/>
    </rfmt>
    <rfmt sheetId="1" sqref="T847" start="0" length="0">
      <dxf/>
    </rfmt>
    <rfmt sheetId="1" sqref="T848" start="0" length="0">
      <dxf/>
    </rfmt>
    <rfmt sheetId="1" sqref="T849" start="0" length="0">
      <dxf/>
    </rfmt>
    <rfmt sheetId="1" sqref="T850" start="0" length="0">
      <dxf/>
    </rfmt>
    <rfmt sheetId="1" sqref="T851" start="0" length="0">
      <dxf/>
    </rfmt>
    <rfmt sheetId="1" sqref="T852" start="0" length="0">
      <dxf/>
    </rfmt>
    <rfmt sheetId="1" sqref="T853" start="0" length="0">
      <dxf/>
    </rfmt>
    <rfmt sheetId="1" sqref="T854" start="0" length="0">
      <dxf/>
    </rfmt>
    <rfmt sheetId="1" sqref="T855" start="0" length="0">
      <dxf/>
    </rfmt>
    <rfmt sheetId="1" sqref="T856" start="0" length="0">
      <dxf/>
    </rfmt>
    <rfmt sheetId="1" sqref="T857" start="0" length="0">
      <dxf/>
    </rfmt>
    <rfmt sheetId="1" sqref="T858" start="0" length="0">
      <dxf/>
    </rfmt>
    <rfmt sheetId="1" sqref="T859" start="0" length="0">
      <dxf/>
    </rfmt>
    <rfmt sheetId="1" sqref="T860" start="0" length="0">
      <dxf/>
    </rfmt>
    <rfmt sheetId="1" sqref="T861" start="0" length="0">
      <dxf/>
    </rfmt>
    <rfmt sheetId="1" sqref="T862" start="0" length="0">
      <dxf/>
    </rfmt>
    <rfmt sheetId="1" sqref="T863" start="0" length="0">
      <dxf/>
    </rfmt>
    <rfmt sheetId="1" sqref="T864" start="0" length="0">
      <dxf/>
    </rfmt>
    <rfmt sheetId="1" sqref="T865" start="0" length="0">
      <dxf/>
    </rfmt>
    <rfmt sheetId="1" sqref="T866" start="0" length="0">
      <dxf/>
    </rfmt>
    <rfmt sheetId="1" sqref="T867" start="0" length="0">
      <dxf/>
    </rfmt>
    <rfmt sheetId="1" sqref="T868" start="0" length="0">
      <dxf/>
    </rfmt>
    <rfmt sheetId="1" sqref="T869" start="0" length="0">
      <dxf/>
    </rfmt>
    <rfmt sheetId="1" sqref="T870" start="0" length="0">
      <dxf/>
    </rfmt>
    <rfmt sheetId="1" sqref="T871" start="0" length="0">
      <dxf/>
    </rfmt>
    <rfmt sheetId="1" sqref="T872" start="0" length="0">
      <dxf/>
    </rfmt>
    <rfmt sheetId="1" sqref="T873" start="0" length="0">
      <dxf/>
    </rfmt>
    <rfmt sheetId="1" sqref="T874" start="0" length="0">
      <dxf/>
    </rfmt>
    <rfmt sheetId="1" sqref="T875" start="0" length="0">
      <dxf/>
    </rfmt>
    <rfmt sheetId="1" sqref="T876" start="0" length="0">
      <dxf/>
    </rfmt>
    <rfmt sheetId="1" sqref="T877" start="0" length="0">
      <dxf/>
    </rfmt>
    <rfmt sheetId="1" sqref="T878" start="0" length="0">
      <dxf/>
    </rfmt>
    <rfmt sheetId="1" sqref="T879" start="0" length="0">
      <dxf/>
    </rfmt>
    <rfmt sheetId="1" sqref="T880" start="0" length="0">
      <dxf/>
    </rfmt>
    <rfmt sheetId="1" sqref="T881" start="0" length="0">
      <dxf/>
    </rfmt>
    <rfmt sheetId="1" sqref="T882" start="0" length="0">
      <dxf/>
    </rfmt>
    <rfmt sheetId="1" sqref="T883" start="0" length="0">
      <dxf/>
    </rfmt>
    <rfmt sheetId="1" sqref="T884" start="0" length="0">
      <dxf/>
    </rfmt>
    <rfmt sheetId="1" sqref="T885" start="0" length="0">
      <dxf/>
    </rfmt>
    <rfmt sheetId="1" sqref="T886" start="0" length="0">
      <dxf/>
    </rfmt>
    <rfmt sheetId="1" sqref="T887" start="0" length="0">
      <dxf/>
    </rfmt>
    <rfmt sheetId="1" sqref="T888" start="0" length="0">
      <dxf/>
    </rfmt>
    <rfmt sheetId="1" sqref="T889" start="0" length="0">
      <dxf/>
    </rfmt>
    <rfmt sheetId="1" sqref="T890" start="0" length="0">
      <dxf/>
    </rfmt>
    <rfmt sheetId="1" sqref="T891" start="0" length="0">
      <dxf/>
    </rfmt>
    <rfmt sheetId="1" sqref="T892" start="0" length="0">
      <dxf/>
    </rfmt>
    <rfmt sheetId="1" sqref="T893" start="0" length="0">
      <dxf/>
    </rfmt>
    <rfmt sheetId="1" sqref="T894" start="0" length="0">
      <dxf/>
    </rfmt>
    <rfmt sheetId="1" sqref="T895" start="0" length="0">
      <dxf/>
    </rfmt>
    <rfmt sheetId="1" sqref="T896" start="0" length="0">
      <dxf/>
    </rfmt>
    <rfmt sheetId="1" sqref="T897" start="0" length="0">
      <dxf/>
    </rfmt>
    <rfmt sheetId="1" sqref="T898" start="0" length="0">
      <dxf/>
    </rfmt>
    <rfmt sheetId="1" sqref="T899" start="0" length="0">
      <dxf/>
    </rfmt>
    <rfmt sheetId="1" sqref="T900" start="0" length="0">
      <dxf/>
    </rfmt>
    <rfmt sheetId="1" sqref="T901" start="0" length="0">
      <dxf/>
    </rfmt>
    <rfmt sheetId="1" sqref="T902" start="0" length="0">
      <dxf/>
    </rfmt>
    <rfmt sheetId="1" sqref="T903" start="0" length="0">
      <dxf/>
    </rfmt>
    <rfmt sheetId="1" sqref="T904" start="0" length="0">
      <dxf/>
    </rfmt>
    <rfmt sheetId="1" sqref="T905" start="0" length="0">
      <dxf/>
    </rfmt>
    <rfmt sheetId="1" sqref="T906" start="0" length="0">
      <dxf/>
    </rfmt>
    <rfmt sheetId="1" sqref="T907" start="0" length="0">
      <dxf/>
    </rfmt>
    <rfmt sheetId="1" sqref="T908" start="0" length="0">
      <dxf/>
    </rfmt>
    <rfmt sheetId="1" sqref="T909" start="0" length="0">
      <dxf/>
    </rfmt>
    <rfmt sheetId="1" sqref="T910" start="0" length="0">
      <dxf/>
    </rfmt>
    <rfmt sheetId="1" sqref="T911" start="0" length="0">
      <dxf/>
    </rfmt>
    <rfmt sheetId="1" sqref="T912" start="0" length="0">
      <dxf/>
    </rfmt>
    <rfmt sheetId="1" sqref="T913" start="0" length="0">
      <dxf/>
    </rfmt>
    <rfmt sheetId="1" sqref="T914" start="0" length="0">
      <dxf/>
    </rfmt>
    <rfmt sheetId="1" sqref="T915" start="0" length="0">
      <dxf/>
    </rfmt>
    <rfmt sheetId="1" sqref="T916" start="0" length="0">
      <dxf/>
    </rfmt>
    <rfmt sheetId="1" sqref="T917" start="0" length="0">
      <dxf/>
    </rfmt>
    <rfmt sheetId="1" sqref="T918" start="0" length="0">
      <dxf/>
    </rfmt>
    <rfmt sheetId="1" sqref="T919" start="0" length="0">
      <dxf/>
    </rfmt>
    <rfmt sheetId="1" sqref="T920" start="0" length="0">
      <dxf/>
    </rfmt>
    <rfmt sheetId="1" sqref="T921" start="0" length="0">
      <dxf/>
    </rfmt>
    <rfmt sheetId="1" sqref="T922" start="0" length="0">
      <dxf/>
    </rfmt>
    <rfmt sheetId="1" sqref="T923" start="0" length="0">
      <dxf/>
    </rfmt>
    <rfmt sheetId="1" sqref="T924" start="0" length="0">
      <dxf/>
    </rfmt>
    <rfmt sheetId="1" sqref="T925" start="0" length="0">
      <dxf/>
    </rfmt>
    <rfmt sheetId="1" sqref="T926" start="0" length="0">
      <dxf/>
    </rfmt>
    <rfmt sheetId="1" sqref="T927" start="0" length="0">
      <dxf/>
    </rfmt>
    <rfmt sheetId="1" sqref="T928" start="0" length="0">
      <dxf/>
    </rfmt>
    <rfmt sheetId="1" sqref="T929" start="0" length="0">
      <dxf/>
    </rfmt>
    <rfmt sheetId="1" sqref="T930" start="0" length="0">
      <dxf/>
    </rfmt>
    <rfmt sheetId="1" sqref="T931" start="0" length="0">
      <dxf/>
    </rfmt>
    <rfmt sheetId="1" sqref="T932" start="0" length="0">
      <dxf/>
    </rfmt>
    <rfmt sheetId="1" sqref="T933" start="0" length="0">
      <dxf/>
    </rfmt>
    <rfmt sheetId="1" sqref="T934" start="0" length="0">
      <dxf/>
    </rfmt>
    <rfmt sheetId="1" sqref="T935" start="0" length="0">
      <dxf/>
    </rfmt>
    <rfmt sheetId="1" sqref="T936" start="0" length="0">
      <dxf/>
    </rfmt>
    <rfmt sheetId="1" sqref="T937" start="0" length="0">
      <dxf/>
    </rfmt>
    <rfmt sheetId="1" sqref="T938" start="0" length="0">
      <dxf/>
    </rfmt>
    <rfmt sheetId="1" sqref="T939" start="0" length="0">
      <dxf/>
    </rfmt>
    <rfmt sheetId="1" sqref="T940" start="0" length="0">
      <dxf/>
    </rfmt>
    <rfmt sheetId="1" sqref="T941" start="0" length="0">
      <dxf/>
    </rfmt>
    <rfmt sheetId="1" sqref="T942" start="0" length="0">
      <dxf/>
    </rfmt>
    <rfmt sheetId="1" sqref="T943" start="0" length="0">
      <dxf/>
    </rfmt>
    <rfmt sheetId="1" sqref="T944" start="0" length="0">
      <dxf/>
    </rfmt>
    <rfmt sheetId="1" sqref="T945" start="0" length="0">
      <dxf/>
    </rfmt>
    <rfmt sheetId="1" sqref="T946" start="0" length="0">
      <dxf/>
    </rfmt>
    <rfmt sheetId="1" sqref="T947" start="0" length="0">
      <dxf/>
    </rfmt>
    <rfmt sheetId="1" sqref="T948" start="0" length="0">
      <dxf/>
    </rfmt>
    <rfmt sheetId="1" sqref="T949" start="0" length="0">
      <dxf/>
    </rfmt>
    <rfmt sheetId="1" sqref="T950" start="0" length="0">
      <dxf/>
    </rfmt>
    <rfmt sheetId="1" sqref="T951" start="0" length="0">
      <dxf/>
    </rfmt>
    <rfmt sheetId="1" sqref="T952" start="0" length="0">
      <dxf/>
    </rfmt>
    <rfmt sheetId="1" sqref="T953" start="0" length="0">
      <dxf/>
    </rfmt>
    <rfmt sheetId="1" sqref="T954" start="0" length="0">
      <dxf/>
    </rfmt>
    <rfmt sheetId="1" sqref="T955" start="0" length="0">
      <dxf/>
    </rfmt>
    <rfmt sheetId="1" sqref="T956" start="0" length="0">
      <dxf/>
    </rfmt>
    <rfmt sheetId="1" sqref="T957" start="0" length="0">
      <dxf/>
    </rfmt>
    <rfmt sheetId="1" sqref="T958" start="0" length="0">
      <dxf/>
    </rfmt>
    <rfmt sheetId="1" sqref="T959" start="0" length="0">
      <dxf/>
    </rfmt>
    <rfmt sheetId="1" sqref="T960" start="0" length="0">
      <dxf/>
    </rfmt>
    <rfmt sheetId="1" sqref="T961" start="0" length="0">
      <dxf/>
    </rfmt>
    <rfmt sheetId="1" sqref="T962" start="0" length="0">
      <dxf/>
    </rfmt>
    <rfmt sheetId="1" sqref="T963" start="0" length="0">
      <dxf/>
    </rfmt>
    <rfmt sheetId="1" sqref="T964" start="0" length="0">
      <dxf/>
    </rfmt>
    <rfmt sheetId="1" sqref="T965" start="0" length="0">
      <dxf/>
    </rfmt>
    <rfmt sheetId="1" sqref="T966" start="0" length="0">
      <dxf/>
    </rfmt>
    <rfmt sheetId="1" sqref="T967" start="0" length="0">
      <dxf/>
    </rfmt>
    <rfmt sheetId="1" sqref="T968" start="0" length="0">
      <dxf/>
    </rfmt>
    <rfmt sheetId="1" sqref="T969" start="0" length="0">
      <dxf/>
    </rfmt>
    <rfmt sheetId="1" sqref="T970" start="0" length="0">
      <dxf/>
    </rfmt>
    <rfmt sheetId="1" sqref="T971" start="0" length="0">
      <dxf/>
    </rfmt>
    <rfmt sheetId="1" sqref="T972" start="0" length="0">
      <dxf/>
    </rfmt>
    <rfmt sheetId="1" sqref="T973" start="0" length="0">
      <dxf/>
    </rfmt>
    <rfmt sheetId="1" sqref="T974" start="0" length="0">
      <dxf/>
    </rfmt>
    <rfmt sheetId="1" sqref="T975" start="0" length="0">
      <dxf/>
    </rfmt>
    <rfmt sheetId="1" sqref="T976" start="0" length="0">
      <dxf/>
    </rfmt>
    <rfmt sheetId="1" sqref="T977" start="0" length="0">
      <dxf/>
    </rfmt>
    <rfmt sheetId="1" sqref="T978" start="0" length="0">
      <dxf/>
    </rfmt>
    <rfmt sheetId="1" sqref="T979" start="0" length="0">
      <dxf/>
    </rfmt>
    <rfmt sheetId="1" sqref="T980" start="0" length="0">
      <dxf/>
    </rfmt>
    <rfmt sheetId="1" sqref="T981" start="0" length="0">
      <dxf/>
    </rfmt>
    <rfmt sheetId="1" sqref="T982" start="0" length="0">
      <dxf/>
    </rfmt>
    <rfmt sheetId="1" sqref="T983" start="0" length="0">
      <dxf/>
    </rfmt>
    <rfmt sheetId="1" sqref="T984" start="0" length="0">
      <dxf/>
    </rfmt>
    <rfmt sheetId="1" sqref="T985" start="0" length="0">
      <dxf/>
    </rfmt>
    <rfmt sheetId="1" sqref="T986" start="0" length="0">
      <dxf/>
    </rfmt>
    <rfmt sheetId="1" sqref="T987" start="0" length="0">
      <dxf/>
    </rfmt>
    <rfmt sheetId="1" sqref="T988" start="0" length="0">
      <dxf/>
    </rfmt>
    <rfmt sheetId="1" sqref="T989" start="0" length="0">
      <dxf/>
    </rfmt>
    <rfmt sheetId="1" sqref="T990" start="0" length="0">
      <dxf/>
    </rfmt>
    <rfmt sheetId="1" sqref="T991" start="0" length="0">
      <dxf/>
    </rfmt>
    <rfmt sheetId="1" sqref="T992" start="0" length="0">
      <dxf/>
    </rfmt>
    <rfmt sheetId="1" sqref="T993" start="0" length="0">
      <dxf/>
    </rfmt>
    <rfmt sheetId="1" sqref="T994" start="0" length="0">
      <dxf/>
    </rfmt>
    <rfmt sheetId="1" sqref="T995" start="0" length="0">
      <dxf/>
    </rfmt>
    <rfmt sheetId="1" sqref="T996" start="0" length="0">
      <dxf/>
    </rfmt>
    <rfmt sheetId="1" sqref="T997" start="0" length="0">
      <dxf/>
    </rfmt>
    <rfmt sheetId="1" sqref="T998" start="0" length="0">
      <dxf/>
    </rfmt>
    <rfmt sheetId="1" sqref="T999" start="0" length="0">
      <dxf/>
    </rfmt>
    <rfmt sheetId="1" sqref="T1000" start="0" length="0">
      <dxf/>
    </rfmt>
    <rfmt sheetId="1" sqref="T1001" start="0" length="0">
      <dxf/>
    </rfmt>
    <rfmt sheetId="1" sqref="T1002" start="0" length="0">
      <dxf/>
    </rfmt>
    <rfmt sheetId="1" sqref="T1003" start="0" length="0">
      <dxf/>
    </rfmt>
    <rfmt sheetId="1" sqref="T1004" start="0" length="0">
      <dxf/>
    </rfmt>
    <rfmt sheetId="1" sqref="T1005" start="0" length="0">
      <dxf/>
    </rfmt>
    <rfmt sheetId="1" sqref="T1006" start="0" length="0">
      <dxf/>
    </rfmt>
    <rfmt sheetId="1" sqref="T1007" start="0" length="0">
      <dxf/>
    </rfmt>
    <rfmt sheetId="1" sqref="T1008" start="0" length="0">
      <dxf/>
    </rfmt>
    <rfmt sheetId="1" sqref="T1009" start="0" length="0">
      <dxf/>
    </rfmt>
    <rfmt sheetId="1" sqref="T1010" start="0" length="0">
      <dxf/>
    </rfmt>
    <rfmt sheetId="1" sqref="T1011" start="0" length="0">
      <dxf/>
    </rfmt>
    <rfmt sheetId="1" sqref="T1012" start="0" length="0">
      <dxf/>
    </rfmt>
    <rfmt sheetId="1" sqref="T1013" start="0" length="0">
      <dxf/>
    </rfmt>
    <rfmt sheetId="1" sqref="T1014" start="0" length="0">
      <dxf/>
    </rfmt>
    <rfmt sheetId="1" sqref="T1015" start="0" length="0">
      <dxf/>
    </rfmt>
    <rfmt sheetId="1" sqref="T1016" start="0" length="0">
      <dxf/>
    </rfmt>
    <rfmt sheetId="1" sqref="T1017" start="0" length="0">
      <dxf/>
    </rfmt>
    <rfmt sheetId="1" sqref="T1018" start="0" length="0">
      <dxf/>
    </rfmt>
    <rfmt sheetId="1" sqref="T1019" start="0" length="0">
      <dxf/>
    </rfmt>
    <rfmt sheetId="1" sqref="T1020" start="0" length="0">
      <dxf/>
    </rfmt>
    <rfmt sheetId="1" sqref="T1021" start="0" length="0">
      <dxf/>
    </rfmt>
    <rfmt sheetId="1" sqref="T1022" start="0" length="0">
      <dxf/>
    </rfmt>
    <rfmt sheetId="1" sqref="T1023" start="0" length="0">
      <dxf/>
    </rfmt>
    <rfmt sheetId="1" sqref="T1024" start="0" length="0">
      <dxf/>
    </rfmt>
    <rfmt sheetId="1" sqref="T1025" start="0" length="0">
      <dxf/>
    </rfmt>
    <rfmt sheetId="1" sqref="T1026" start="0" length="0">
      <dxf/>
    </rfmt>
    <rfmt sheetId="1" sqref="T1027" start="0" length="0">
      <dxf/>
    </rfmt>
    <rfmt sheetId="1" sqref="T1028" start="0" length="0">
      <dxf/>
    </rfmt>
    <rfmt sheetId="1" sqref="T1029" start="0" length="0">
      <dxf/>
    </rfmt>
    <rfmt sheetId="1" sqref="T1030" start="0" length="0">
      <dxf/>
    </rfmt>
    <rfmt sheetId="1" sqref="T1031" start="0" length="0">
      <dxf/>
    </rfmt>
    <rfmt sheetId="1" sqref="T1032" start="0" length="0">
      <dxf/>
    </rfmt>
    <rfmt sheetId="1" sqref="T1033" start="0" length="0">
      <dxf/>
    </rfmt>
    <rfmt sheetId="1" sqref="T1034" start="0" length="0">
      <dxf/>
    </rfmt>
    <rfmt sheetId="1" sqref="T1035" start="0" length="0">
      <dxf/>
    </rfmt>
    <rfmt sheetId="1" sqref="T1036" start="0" length="0">
      <dxf/>
    </rfmt>
    <rfmt sheetId="1" sqref="T1037" start="0" length="0">
      <dxf/>
    </rfmt>
    <rfmt sheetId="1" sqref="T1038" start="0" length="0">
      <dxf/>
    </rfmt>
    <rfmt sheetId="1" sqref="T1039" start="0" length="0">
      <dxf/>
    </rfmt>
    <rfmt sheetId="1" sqref="T1040" start="0" length="0">
      <dxf/>
    </rfmt>
    <rfmt sheetId="1" sqref="T1041" start="0" length="0">
      <dxf/>
    </rfmt>
    <rfmt sheetId="1" sqref="T1042" start="0" length="0">
      <dxf/>
    </rfmt>
    <rfmt sheetId="1" sqref="T1043" start="0" length="0">
      <dxf/>
    </rfmt>
    <rfmt sheetId="1" sqref="T1044" start="0" length="0">
      <dxf/>
    </rfmt>
    <rfmt sheetId="1" sqref="T1045" start="0" length="0">
      <dxf/>
    </rfmt>
    <rfmt sheetId="1" sqref="T1046" start="0" length="0">
      <dxf/>
    </rfmt>
    <rfmt sheetId="1" sqref="T1047" start="0" length="0">
      <dxf/>
    </rfmt>
    <rfmt sheetId="1" sqref="T1048" start="0" length="0">
      <dxf/>
    </rfmt>
    <rfmt sheetId="1" sqref="T1049" start="0" length="0">
      <dxf/>
    </rfmt>
    <rfmt sheetId="1" sqref="T1050" start="0" length="0">
      <dxf/>
    </rfmt>
    <rfmt sheetId="1" sqref="T1051" start="0" length="0">
      <dxf/>
    </rfmt>
    <rfmt sheetId="1" sqref="T1052" start="0" length="0">
      <dxf/>
    </rfmt>
    <rfmt sheetId="1" sqref="T1053" start="0" length="0">
      <dxf/>
    </rfmt>
    <rfmt sheetId="1" sqref="T1054" start="0" length="0">
      <dxf/>
    </rfmt>
    <rfmt sheetId="1" sqref="T1055" start="0" length="0">
      <dxf/>
    </rfmt>
    <rfmt sheetId="1" sqref="T1056" start="0" length="0">
      <dxf/>
    </rfmt>
    <rfmt sheetId="1" sqref="T1057" start="0" length="0">
      <dxf/>
    </rfmt>
    <rfmt sheetId="1" sqref="T1058" start="0" length="0">
      <dxf/>
    </rfmt>
    <rfmt sheetId="1" sqref="T1059" start="0" length="0">
      <dxf/>
    </rfmt>
    <rfmt sheetId="1" sqref="T1060" start="0" length="0">
      <dxf/>
    </rfmt>
    <rfmt sheetId="1" sqref="T1061" start="0" length="0">
      <dxf/>
    </rfmt>
    <rfmt sheetId="1" sqref="T1062" start="0" length="0">
      <dxf/>
    </rfmt>
    <rfmt sheetId="1" sqref="T1063" start="0" length="0">
      <dxf/>
    </rfmt>
    <rfmt sheetId="1" sqref="T1064" start="0" length="0">
      <dxf/>
    </rfmt>
    <rfmt sheetId="1" sqref="T1065" start="0" length="0">
      <dxf/>
    </rfmt>
    <rfmt sheetId="1" sqref="T1066" start="0" length="0">
      <dxf/>
    </rfmt>
    <rfmt sheetId="1" sqref="T1067" start="0" length="0">
      <dxf/>
    </rfmt>
    <rfmt sheetId="1" sqref="T1068" start="0" length="0">
      <dxf/>
    </rfmt>
    <rfmt sheetId="1" sqref="T1069" start="0" length="0">
      <dxf/>
    </rfmt>
    <rfmt sheetId="1" sqref="T1070" start="0" length="0">
      <dxf/>
    </rfmt>
    <rfmt sheetId="1" sqref="T1071" start="0" length="0">
      <dxf/>
    </rfmt>
    <rfmt sheetId="1" sqref="T1072" start="0" length="0">
      <dxf/>
    </rfmt>
    <rfmt sheetId="1" sqref="T1073" start="0" length="0">
      <dxf/>
    </rfmt>
    <rfmt sheetId="1" sqref="T1074" start="0" length="0">
      <dxf/>
    </rfmt>
    <rfmt sheetId="1" sqref="T1075" start="0" length="0">
      <dxf/>
    </rfmt>
    <rfmt sheetId="1" sqref="T1076" start="0" length="0">
      <dxf/>
    </rfmt>
    <rfmt sheetId="1" sqref="T1077" start="0" length="0">
      <dxf/>
    </rfmt>
    <rfmt sheetId="1" sqref="T1078" start="0" length="0">
      <dxf/>
    </rfmt>
    <rfmt sheetId="1" sqref="T1079" start="0" length="0">
      <dxf/>
    </rfmt>
    <rfmt sheetId="1" sqref="T1080" start="0" length="0">
      <dxf/>
    </rfmt>
    <rfmt sheetId="1" sqref="T1081" start="0" length="0">
      <dxf/>
    </rfmt>
    <rfmt sheetId="1" sqref="T1082" start="0" length="0">
      <dxf/>
    </rfmt>
    <rfmt sheetId="1" sqref="T1083" start="0" length="0">
      <dxf/>
    </rfmt>
    <rfmt sheetId="1" sqref="T1084" start="0" length="0">
      <dxf/>
    </rfmt>
    <rfmt sheetId="1" sqref="T1085" start="0" length="0">
      <dxf/>
    </rfmt>
    <rfmt sheetId="1" sqref="T1086" start="0" length="0">
      <dxf/>
    </rfmt>
    <rfmt sheetId="1" sqref="T1087" start="0" length="0">
      <dxf/>
    </rfmt>
    <rfmt sheetId="1" sqref="T1088" start="0" length="0">
      <dxf/>
    </rfmt>
    <rfmt sheetId="1" sqref="T1089" start="0" length="0">
      <dxf/>
    </rfmt>
    <rfmt sheetId="1" sqref="T1090" start="0" length="0">
      <dxf/>
    </rfmt>
    <rfmt sheetId="1" sqref="T1091" start="0" length="0">
      <dxf/>
    </rfmt>
    <rfmt sheetId="1" sqref="T1092" start="0" length="0">
      <dxf/>
    </rfmt>
    <rfmt sheetId="1" sqref="T1093" start="0" length="0">
      <dxf/>
    </rfmt>
    <rfmt sheetId="1" sqref="T1094" start="0" length="0">
      <dxf/>
    </rfmt>
    <rfmt sheetId="1" sqref="T1095" start="0" length="0">
      <dxf/>
    </rfmt>
    <rfmt sheetId="1" sqref="T1096" start="0" length="0">
      <dxf/>
    </rfmt>
    <rfmt sheetId="1" sqref="T1097" start="0" length="0">
      <dxf/>
    </rfmt>
    <rfmt sheetId="1" sqref="T1098" start="0" length="0">
      <dxf/>
    </rfmt>
    <rfmt sheetId="1" sqref="T1099" start="0" length="0">
      <dxf/>
    </rfmt>
    <rfmt sheetId="1" sqref="T1100" start="0" length="0">
      <dxf/>
    </rfmt>
    <rfmt sheetId="1" sqref="T1101" start="0" length="0">
      <dxf/>
    </rfmt>
    <rfmt sheetId="1" sqref="T1102" start="0" length="0">
      <dxf/>
    </rfmt>
    <rfmt sheetId="1" sqref="T1103" start="0" length="0">
      <dxf/>
    </rfmt>
    <rfmt sheetId="1" sqref="T1104" start="0" length="0">
      <dxf/>
    </rfmt>
    <rfmt sheetId="1" sqref="T1105" start="0" length="0">
      <dxf/>
    </rfmt>
    <rfmt sheetId="1" sqref="T1106" start="0" length="0">
      <dxf/>
    </rfmt>
    <rfmt sheetId="1" sqref="T1107" start="0" length="0">
      <dxf/>
    </rfmt>
    <rfmt sheetId="1" sqref="T1108" start="0" length="0">
      <dxf/>
    </rfmt>
    <rfmt sheetId="1" sqref="T1109" start="0" length="0">
      <dxf/>
    </rfmt>
    <rfmt sheetId="1" sqref="T1110" start="0" length="0">
      <dxf/>
    </rfmt>
    <rfmt sheetId="1" sqref="T1111" start="0" length="0">
      <dxf/>
    </rfmt>
    <rfmt sheetId="1" sqref="T1112" start="0" length="0">
      <dxf/>
    </rfmt>
    <rfmt sheetId="1" sqref="T1113" start="0" length="0">
      <dxf/>
    </rfmt>
    <rfmt sheetId="1" sqref="T1114" start="0" length="0">
      <dxf/>
    </rfmt>
    <rfmt sheetId="1" sqref="T1115" start="0" length="0">
      <dxf/>
    </rfmt>
    <rfmt sheetId="1" sqref="T1116" start="0" length="0">
      <dxf/>
    </rfmt>
    <rfmt sheetId="1" sqref="T1117" start="0" length="0">
      <dxf/>
    </rfmt>
    <rfmt sheetId="1" sqref="T1118" start="0" length="0">
      <dxf/>
    </rfmt>
    <rfmt sheetId="1" sqref="T1119" start="0" length="0">
      <dxf/>
    </rfmt>
    <rfmt sheetId="1" sqref="T1120" start="0" length="0">
      <dxf/>
    </rfmt>
    <rfmt sheetId="1" sqref="T1121" start="0" length="0">
      <dxf/>
    </rfmt>
    <rfmt sheetId="1" sqref="T1122" start="0" length="0">
      <dxf/>
    </rfmt>
    <rfmt sheetId="1" sqref="T1123" start="0" length="0">
      <dxf/>
    </rfmt>
    <rfmt sheetId="1" sqref="T1124" start="0" length="0">
      <dxf/>
    </rfmt>
    <rfmt sheetId="1" sqref="T1125" start="0" length="0">
      <dxf/>
    </rfmt>
    <rfmt sheetId="1" sqref="T1126" start="0" length="0">
      <dxf/>
    </rfmt>
    <rfmt sheetId="1" sqref="T1127" start="0" length="0">
      <dxf/>
    </rfmt>
    <rfmt sheetId="1" sqref="T1128" start="0" length="0">
      <dxf/>
    </rfmt>
    <rfmt sheetId="1" sqref="T1129" start="0" length="0">
      <dxf/>
    </rfmt>
    <rfmt sheetId="1" sqref="T1130" start="0" length="0">
      <dxf/>
    </rfmt>
    <rfmt sheetId="1" sqref="T1131" start="0" length="0">
      <dxf/>
    </rfmt>
    <rfmt sheetId="1" sqref="T1132" start="0" length="0">
      <dxf/>
    </rfmt>
    <rfmt sheetId="1" sqref="T1133" start="0" length="0">
      <dxf/>
    </rfmt>
    <rfmt sheetId="1" sqref="T1134" start="0" length="0">
      <dxf/>
    </rfmt>
    <rfmt sheetId="1" sqref="T1135" start="0" length="0">
      <dxf/>
    </rfmt>
    <rfmt sheetId="1" sqref="T1136" start="0" length="0">
      <dxf/>
    </rfmt>
    <rfmt sheetId="1" sqref="T1137" start="0" length="0">
      <dxf/>
    </rfmt>
    <rfmt sheetId="1" sqref="T1138" start="0" length="0">
      <dxf/>
    </rfmt>
    <rfmt sheetId="1" sqref="T1139" start="0" length="0">
      <dxf/>
    </rfmt>
    <rfmt sheetId="1" sqref="T1140" start="0" length="0">
      <dxf/>
    </rfmt>
    <rfmt sheetId="1" sqref="T1141" start="0" length="0">
      <dxf/>
    </rfmt>
    <rfmt sheetId="1" sqref="T1142" start="0" length="0">
      <dxf/>
    </rfmt>
    <rfmt sheetId="1" sqref="T1143" start="0" length="0">
      <dxf/>
    </rfmt>
    <rfmt sheetId="1" sqref="T1144" start="0" length="0">
      <dxf/>
    </rfmt>
    <rfmt sheetId="1" sqref="T1145" start="0" length="0">
      <dxf/>
    </rfmt>
    <rfmt sheetId="1" sqref="T1146" start="0" length="0">
      <dxf/>
    </rfmt>
    <rfmt sheetId="1" sqref="T1147" start="0" length="0">
      <dxf/>
    </rfmt>
    <rfmt sheetId="1" sqref="T1148" start="0" length="0">
      <dxf/>
    </rfmt>
    <rfmt sheetId="1" sqref="T1149" start="0" length="0">
      <dxf/>
    </rfmt>
    <rfmt sheetId="1" sqref="T1150" start="0" length="0">
      <dxf/>
    </rfmt>
    <rfmt sheetId="1" sqref="T1151" start="0" length="0">
      <dxf/>
    </rfmt>
    <rfmt sheetId="1" sqref="T1152" start="0" length="0">
      <dxf/>
    </rfmt>
    <rfmt sheetId="1" sqref="T1153" start="0" length="0">
      <dxf/>
    </rfmt>
    <rfmt sheetId="1" sqref="T1154" start="0" length="0">
      <dxf/>
    </rfmt>
    <rfmt sheetId="1" sqref="T1155" start="0" length="0">
      <dxf/>
    </rfmt>
    <rfmt sheetId="1" sqref="T1156" start="0" length="0">
      <dxf/>
    </rfmt>
    <rfmt sheetId="1" sqref="T1157" start="0" length="0">
      <dxf/>
    </rfmt>
    <rfmt sheetId="1" sqref="T1158" start="0" length="0">
      <dxf/>
    </rfmt>
    <rfmt sheetId="1" sqref="T1159" start="0" length="0">
      <dxf/>
    </rfmt>
    <rfmt sheetId="1" sqref="T1160" start="0" length="0">
      <dxf/>
    </rfmt>
    <rfmt sheetId="1" sqref="T1161" start="0" length="0">
      <dxf/>
    </rfmt>
    <rfmt sheetId="1" sqref="T1162" start="0" length="0">
      <dxf/>
    </rfmt>
    <rfmt sheetId="1" sqref="T1163" start="0" length="0">
      <dxf/>
    </rfmt>
    <rfmt sheetId="1" sqref="T1164" start="0" length="0">
      <dxf/>
    </rfmt>
    <rfmt sheetId="1" sqref="T1165" start="0" length="0">
      <dxf/>
    </rfmt>
    <rfmt sheetId="1" sqref="T1166" start="0" length="0">
      <dxf/>
    </rfmt>
    <rfmt sheetId="1" sqref="T1167" start="0" length="0">
      <dxf/>
    </rfmt>
    <rfmt sheetId="1" sqref="T1168" start="0" length="0">
      <dxf/>
    </rfmt>
    <rfmt sheetId="1" sqref="T1169" start="0" length="0">
      <dxf/>
    </rfmt>
    <rfmt sheetId="1" sqref="T1170" start="0" length="0">
      <dxf/>
    </rfmt>
    <rfmt sheetId="1" sqref="T1171" start="0" length="0">
      <dxf/>
    </rfmt>
    <rfmt sheetId="1" sqref="T1172" start="0" length="0">
      <dxf/>
    </rfmt>
    <rfmt sheetId="1" sqref="T1173" start="0" length="0">
      <dxf/>
    </rfmt>
    <rfmt sheetId="1" sqref="T1174" start="0" length="0">
      <dxf/>
    </rfmt>
    <rfmt sheetId="1" sqref="T1175" start="0" length="0">
      <dxf/>
    </rfmt>
    <rfmt sheetId="1" sqref="T1176" start="0" length="0">
      <dxf/>
    </rfmt>
    <rfmt sheetId="1" sqref="T1177" start="0" length="0">
      <dxf/>
    </rfmt>
    <rfmt sheetId="1" sqref="T1178" start="0" length="0">
      <dxf/>
    </rfmt>
    <rfmt sheetId="1" sqref="T1179" start="0" length="0">
      <dxf/>
    </rfmt>
    <rfmt sheetId="1" sqref="T1180" start="0" length="0">
      <dxf/>
    </rfmt>
    <rfmt sheetId="1" sqref="T1181" start="0" length="0">
      <dxf/>
    </rfmt>
    <rfmt sheetId="1" sqref="T1182" start="0" length="0">
      <dxf/>
    </rfmt>
    <rfmt sheetId="1" sqref="T1183" start="0" length="0">
      <dxf/>
    </rfmt>
    <rfmt sheetId="1" sqref="T1184" start="0" length="0">
      <dxf/>
    </rfmt>
    <rfmt sheetId="1" sqref="T1185" start="0" length="0">
      <dxf/>
    </rfmt>
    <rfmt sheetId="1" sqref="T1186" start="0" length="0">
      <dxf/>
    </rfmt>
    <rfmt sheetId="1" sqref="T1187" start="0" length="0">
      <dxf/>
    </rfmt>
    <rfmt sheetId="1" sqref="T1188" start="0" length="0">
      <dxf/>
    </rfmt>
    <rfmt sheetId="1" sqref="T1189" start="0" length="0">
      <dxf/>
    </rfmt>
    <rfmt sheetId="1" sqref="T1190" start="0" length="0">
      <dxf/>
    </rfmt>
    <rfmt sheetId="1" sqref="T1191" start="0" length="0">
      <dxf/>
    </rfmt>
    <rfmt sheetId="1" sqref="T1192" start="0" length="0">
      <dxf/>
    </rfmt>
    <rfmt sheetId="1" sqref="T1193" start="0" length="0">
      <dxf/>
    </rfmt>
    <rfmt sheetId="1" sqref="T1194" start="0" length="0">
      <dxf/>
    </rfmt>
    <rfmt sheetId="1" sqref="T1195" start="0" length="0">
      <dxf/>
    </rfmt>
    <rfmt sheetId="1" sqref="T1196" start="0" length="0">
      <dxf/>
    </rfmt>
    <rfmt sheetId="1" sqref="T1197" start="0" length="0">
      <dxf/>
    </rfmt>
    <rfmt sheetId="1" sqref="T1198" start="0" length="0">
      <dxf/>
    </rfmt>
    <rfmt sheetId="1" sqref="T1199" start="0" length="0">
      <dxf/>
    </rfmt>
    <rfmt sheetId="1" sqref="T1200" start="0" length="0">
      <dxf/>
    </rfmt>
    <rfmt sheetId="1" sqref="T1201" start="0" length="0">
      <dxf/>
    </rfmt>
    <rfmt sheetId="1" sqref="T1202" start="0" length="0">
      <dxf/>
    </rfmt>
    <rfmt sheetId="1" sqref="T1203" start="0" length="0">
      <dxf/>
    </rfmt>
    <rfmt sheetId="1" sqref="T1204" start="0" length="0">
      <dxf/>
    </rfmt>
    <rfmt sheetId="1" sqref="T1205" start="0" length="0">
      <dxf/>
    </rfmt>
    <rfmt sheetId="1" sqref="T1206" start="0" length="0">
      <dxf/>
    </rfmt>
    <rfmt sheetId="1" sqref="T1207" start="0" length="0">
      <dxf/>
    </rfmt>
    <rfmt sheetId="1" sqref="T1208" start="0" length="0">
      <dxf/>
    </rfmt>
    <rfmt sheetId="1" sqref="T1209" start="0" length="0">
      <dxf/>
    </rfmt>
    <rfmt sheetId="1" sqref="T1210" start="0" length="0">
      <dxf/>
    </rfmt>
    <rfmt sheetId="1" sqref="T1211" start="0" length="0">
      <dxf/>
    </rfmt>
    <rfmt sheetId="1" sqref="T1212" start="0" length="0">
      <dxf/>
    </rfmt>
    <rfmt sheetId="1" sqref="T1213" start="0" length="0">
      <dxf/>
    </rfmt>
    <rfmt sheetId="1" sqref="T1214" start="0" length="0">
      <dxf/>
    </rfmt>
    <rfmt sheetId="1" sqref="T1215" start="0" length="0">
      <dxf/>
    </rfmt>
    <rfmt sheetId="1" sqref="T1216" start="0" length="0">
      <dxf/>
    </rfmt>
    <rfmt sheetId="1" sqref="T1217" start="0" length="0">
      <dxf/>
    </rfmt>
    <rfmt sheetId="1" sqref="T1218" start="0" length="0">
      <dxf/>
    </rfmt>
    <rfmt sheetId="1" sqref="T1219" start="0" length="0">
      <dxf/>
    </rfmt>
    <rfmt sheetId="1" sqref="T1220" start="0" length="0">
      <dxf/>
    </rfmt>
    <rfmt sheetId="1" sqref="T1221" start="0" length="0">
      <dxf/>
    </rfmt>
    <rfmt sheetId="1" sqref="T1222" start="0" length="0">
      <dxf/>
    </rfmt>
    <rfmt sheetId="1" sqref="T1223" start="0" length="0">
      <dxf/>
    </rfmt>
    <rfmt sheetId="1" sqref="T1224" start="0" length="0">
      <dxf/>
    </rfmt>
    <rfmt sheetId="1" sqref="T1225" start="0" length="0">
      <dxf/>
    </rfmt>
    <rfmt sheetId="1" sqref="T1226" start="0" length="0">
      <dxf/>
    </rfmt>
    <rfmt sheetId="1" sqref="T1227" start="0" length="0">
      <dxf/>
    </rfmt>
    <rfmt sheetId="1" sqref="T1228" start="0" length="0">
      <dxf/>
    </rfmt>
    <rfmt sheetId="1" sqref="T1229" start="0" length="0">
      <dxf/>
    </rfmt>
    <rfmt sheetId="1" sqref="T1230" start="0" length="0">
      <dxf/>
    </rfmt>
    <rfmt sheetId="1" sqref="T1231" start="0" length="0">
      <dxf/>
    </rfmt>
    <rfmt sheetId="1" sqref="T1232" start="0" length="0">
      <dxf/>
    </rfmt>
    <rfmt sheetId="1" sqref="T1233" start="0" length="0">
      <dxf/>
    </rfmt>
    <rfmt sheetId="1" sqref="T1234" start="0" length="0">
      <dxf/>
    </rfmt>
    <rfmt sheetId="1" sqref="T1235" start="0" length="0">
      <dxf/>
    </rfmt>
    <rfmt sheetId="1" sqref="T1236" start="0" length="0">
      <dxf/>
    </rfmt>
    <rfmt sheetId="1" sqref="T1237" start="0" length="0">
      <dxf/>
    </rfmt>
    <rfmt sheetId="1" sqref="T1238" start="0" length="0">
      <dxf/>
    </rfmt>
    <rfmt sheetId="1" sqref="T1239" start="0" length="0">
      <dxf/>
    </rfmt>
    <rfmt sheetId="1" sqref="T1240" start="0" length="0">
      <dxf/>
    </rfmt>
    <rfmt sheetId="1" sqref="T1241" start="0" length="0">
      <dxf/>
    </rfmt>
    <rfmt sheetId="1" sqref="T1242" start="0" length="0">
      <dxf/>
    </rfmt>
    <rfmt sheetId="1" sqref="T1243" start="0" length="0">
      <dxf/>
    </rfmt>
    <rfmt sheetId="1" sqref="T1244" start="0" length="0">
      <dxf/>
    </rfmt>
    <rfmt sheetId="1" sqref="T1245" start="0" length="0">
      <dxf/>
    </rfmt>
    <rfmt sheetId="1" sqref="T1246" start="0" length="0">
      <dxf/>
    </rfmt>
    <rfmt sheetId="1" sqref="T1247" start="0" length="0">
      <dxf/>
    </rfmt>
    <rfmt sheetId="1" sqref="T1248" start="0" length="0">
      <dxf/>
    </rfmt>
    <rfmt sheetId="1" sqref="T1249" start="0" length="0">
      <dxf/>
    </rfmt>
    <rfmt sheetId="1" sqref="T1250" start="0" length="0">
      <dxf/>
    </rfmt>
    <rfmt sheetId="1" sqref="T1251" start="0" length="0">
      <dxf/>
    </rfmt>
    <rfmt sheetId="1" sqref="T1252" start="0" length="0">
      <dxf/>
    </rfmt>
    <rfmt sheetId="1" sqref="T1253" start="0" length="0">
      <dxf/>
    </rfmt>
    <rfmt sheetId="1" sqref="T1254" start="0" length="0">
      <dxf/>
    </rfmt>
    <rfmt sheetId="1" sqref="T1255" start="0" length="0">
      <dxf/>
    </rfmt>
    <rfmt sheetId="1" sqref="T1256" start="0" length="0">
      <dxf/>
    </rfmt>
    <rfmt sheetId="1" sqref="T1257" start="0" length="0">
      <dxf/>
    </rfmt>
    <rfmt sheetId="1" sqref="T1258" start="0" length="0">
      <dxf/>
    </rfmt>
    <rfmt sheetId="1" sqref="T1259" start="0" length="0">
      <dxf/>
    </rfmt>
    <rfmt sheetId="1" sqref="T1260" start="0" length="0">
      <dxf/>
    </rfmt>
    <rfmt sheetId="1" sqref="T1261" start="0" length="0">
      <dxf/>
    </rfmt>
    <rfmt sheetId="1" sqref="T1262" start="0" length="0">
      <dxf/>
    </rfmt>
    <rfmt sheetId="1" sqref="T1263" start="0" length="0">
      <dxf/>
    </rfmt>
    <rfmt sheetId="1" sqref="T1264" start="0" length="0">
      <dxf/>
    </rfmt>
    <rfmt sheetId="1" sqref="T1265" start="0" length="0">
      <dxf/>
    </rfmt>
    <rfmt sheetId="1" sqref="T1266" start="0" length="0">
      <dxf/>
    </rfmt>
    <rfmt sheetId="1" sqref="T1267" start="0" length="0">
      <dxf/>
    </rfmt>
    <rfmt sheetId="1" sqref="T1268" start="0" length="0">
      <dxf/>
    </rfmt>
    <rfmt sheetId="1" sqref="T1269" start="0" length="0">
      <dxf/>
    </rfmt>
    <rfmt sheetId="1" sqref="T1270" start="0" length="0">
      <dxf/>
    </rfmt>
    <rfmt sheetId="1" sqref="T1271" start="0" length="0">
      <dxf/>
    </rfmt>
    <rfmt sheetId="1" sqref="T1272" start="0" length="0">
      <dxf/>
    </rfmt>
    <rfmt sheetId="1" sqref="T1273" start="0" length="0">
      <dxf/>
    </rfmt>
    <rfmt sheetId="1" sqref="T1274" start="0" length="0">
      <dxf/>
    </rfmt>
    <rfmt sheetId="1" sqref="T1275" start="0" length="0">
      <dxf/>
    </rfmt>
    <rfmt sheetId="1" sqref="T1276" start="0" length="0">
      <dxf/>
    </rfmt>
    <rfmt sheetId="1" sqref="T1277" start="0" length="0">
      <dxf/>
    </rfmt>
    <rfmt sheetId="1" sqref="T1278" start="0" length="0">
      <dxf/>
    </rfmt>
    <rfmt sheetId="1" sqref="T1279" start="0" length="0">
      <dxf/>
    </rfmt>
    <rfmt sheetId="1" sqref="T1280" start="0" length="0">
      <dxf/>
    </rfmt>
    <rfmt sheetId="1" sqref="T1281" start="0" length="0">
      <dxf/>
    </rfmt>
    <rfmt sheetId="1" sqref="T1282" start="0" length="0">
      <dxf/>
    </rfmt>
    <rfmt sheetId="1" sqref="T1283" start="0" length="0">
      <dxf/>
    </rfmt>
    <rfmt sheetId="1" sqref="T1284" start="0" length="0">
      <dxf/>
    </rfmt>
    <rfmt sheetId="1" sqref="T1285" start="0" length="0">
      <dxf/>
    </rfmt>
    <rfmt sheetId="1" sqref="T1286" start="0" length="0">
      <dxf/>
    </rfmt>
    <rfmt sheetId="1" sqref="T1287" start="0" length="0">
      <dxf/>
    </rfmt>
    <rfmt sheetId="1" sqref="T1288" start="0" length="0">
      <dxf/>
    </rfmt>
    <rfmt sheetId="1" sqref="T1289" start="0" length="0">
      <dxf/>
    </rfmt>
    <rfmt sheetId="1" sqref="T1290" start="0" length="0">
      <dxf/>
    </rfmt>
    <rfmt sheetId="1" sqref="T1291" start="0" length="0">
      <dxf/>
    </rfmt>
    <rfmt sheetId="1" sqref="T1292" start="0" length="0">
      <dxf/>
    </rfmt>
    <rfmt sheetId="1" sqref="T1293" start="0" length="0">
      <dxf/>
    </rfmt>
    <rfmt sheetId="1" sqref="T1294" start="0" length="0">
      <dxf/>
    </rfmt>
    <rfmt sheetId="1" sqref="T1295" start="0" length="0">
      <dxf/>
    </rfmt>
    <rfmt sheetId="1" sqref="T1296" start="0" length="0">
      <dxf/>
    </rfmt>
    <rfmt sheetId="1" sqref="T1297" start="0" length="0">
      <dxf/>
    </rfmt>
    <rfmt sheetId="1" sqref="T1298" start="0" length="0">
      <dxf/>
    </rfmt>
    <rfmt sheetId="1" sqref="T1299" start="0" length="0">
      <dxf/>
    </rfmt>
    <rfmt sheetId="1" sqref="T1300" start="0" length="0">
      <dxf/>
    </rfmt>
    <rfmt sheetId="1" sqref="T1301" start="0" length="0">
      <dxf/>
    </rfmt>
    <rfmt sheetId="1" sqref="T1302" start="0" length="0">
      <dxf/>
    </rfmt>
    <rfmt sheetId="1" sqref="T1303" start="0" length="0">
      <dxf/>
    </rfmt>
    <rfmt sheetId="1" sqref="T1304" start="0" length="0">
      <dxf/>
    </rfmt>
    <rfmt sheetId="1" sqref="T1305" start="0" length="0">
      <dxf/>
    </rfmt>
    <rfmt sheetId="1" sqref="T1306" start="0" length="0">
      <dxf/>
    </rfmt>
    <rfmt sheetId="1" sqref="T1307" start="0" length="0">
      <dxf/>
    </rfmt>
    <rfmt sheetId="1" sqref="T1308" start="0" length="0">
      <dxf/>
    </rfmt>
    <rfmt sheetId="1" sqref="T1309" start="0" length="0">
      <dxf/>
    </rfmt>
    <rfmt sheetId="1" sqref="T1310" start="0" length="0">
      <dxf/>
    </rfmt>
    <rfmt sheetId="1" sqref="T1311" start="0" length="0">
      <dxf/>
    </rfmt>
    <rfmt sheetId="1" sqref="T1312" start="0" length="0">
      <dxf/>
    </rfmt>
    <rfmt sheetId="1" sqref="T1313" start="0" length="0">
      <dxf/>
    </rfmt>
    <rfmt sheetId="1" sqref="T1314" start="0" length="0">
      <dxf/>
    </rfmt>
    <rfmt sheetId="1" sqref="T1315" start="0" length="0">
      <dxf/>
    </rfmt>
    <rfmt sheetId="1" sqref="T1316" start="0" length="0">
      <dxf/>
    </rfmt>
    <rfmt sheetId="1" sqref="T1317" start="0" length="0">
      <dxf/>
    </rfmt>
    <rfmt sheetId="1" sqref="T1318" start="0" length="0">
      <dxf/>
    </rfmt>
    <rfmt sheetId="1" sqref="T1319" start="0" length="0">
      <dxf/>
    </rfmt>
    <rfmt sheetId="1" sqref="T1320" start="0" length="0">
      <dxf/>
    </rfmt>
    <rfmt sheetId="1" sqref="T1321" start="0" length="0">
      <dxf/>
    </rfmt>
    <rfmt sheetId="1" sqref="T1322" start="0" length="0">
      <dxf/>
    </rfmt>
    <rfmt sheetId="1" sqref="T1323" start="0" length="0">
      <dxf/>
    </rfmt>
    <rfmt sheetId="1" sqref="T1324" start="0" length="0">
      <dxf/>
    </rfmt>
    <rfmt sheetId="1" sqref="T1325" start="0" length="0">
      <dxf/>
    </rfmt>
    <rfmt sheetId="1" sqref="T1326" start="0" length="0">
      <dxf/>
    </rfmt>
    <rfmt sheetId="1" sqref="T1327" start="0" length="0">
      <dxf/>
    </rfmt>
    <rfmt sheetId="1" sqref="T1328" start="0" length="0">
      <dxf/>
    </rfmt>
    <rfmt sheetId="1" sqref="T1329" start="0" length="0">
      <dxf/>
    </rfmt>
    <rfmt sheetId="1" sqref="T1330" start="0" length="0">
      <dxf/>
    </rfmt>
    <rfmt sheetId="1" sqref="T1331" start="0" length="0">
      <dxf/>
    </rfmt>
    <rfmt sheetId="1" sqref="T1332" start="0" length="0">
      <dxf/>
    </rfmt>
    <rfmt sheetId="1" sqref="T1333" start="0" length="0">
      <dxf/>
    </rfmt>
    <rfmt sheetId="1" sqref="T1334" start="0" length="0">
      <dxf/>
    </rfmt>
    <rfmt sheetId="1" sqref="T1335" start="0" length="0">
      <dxf/>
    </rfmt>
    <rfmt sheetId="1" sqref="T1336" start="0" length="0">
      <dxf/>
    </rfmt>
    <rfmt sheetId="1" sqref="T1337" start="0" length="0">
      <dxf/>
    </rfmt>
    <rfmt sheetId="1" sqref="T1338" start="0" length="0">
      <dxf/>
    </rfmt>
    <rfmt sheetId="1" sqref="T1339" start="0" length="0">
      <dxf/>
    </rfmt>
    <rfmt sheetId="1" sqref="T1340" start="0" length="0">
      <dxf/>
    </rfmt>
    <rfmt sheetId="1" sqref="T1341" start="0" length="0">
      <dxf/>
    </rfmt>
    <rfmt sheetId="1" sqref="T1342" start="0" length="0">
      <dxf/>
    </rfmt>
    <rfmt sheetId="1" sqref="T1343" start="0" length="0">
      <dxf/>
    </rfmt>
    <rfmt sheetId="1" sqref="T1344" start="0" length="0">
      <dxf/>
    </rfmt>
    <rfmt sheetId="1" sqref="T1345" start="0" length="0">
      <dxf/>
    </rfmt>
    <rfmt sheetId="1" sqref="T1346" start="0" length="0">
      <dxf/>
    </rfmt>
    <rfmt sheetId="1" sqref="T1347" start="0" length="0">
      <dxf/>
    </rfmt>
    <rfmt sheetId="1" sqref="T1348" start="0" length="0">
      <dxf/>
    </rfmt>
    <rfmt sheetId="1" sqref="T1349" start="0" length="0">
      <dxf/>
    </rfmt>
    <rfmt sheetId="1" sqref="T1350" start="0" length="0">
      <dxf/>
    </rfmt>
    <rfmt sheetId="1" sqref="T1351" start="0" length="0">
      <dxf/>
    </rfmt>
    <rfmt sheetId="1" sqref="T1352" start="0" length="0">
      <dxf/>
    </rfmt>
    <rfmt sheetId="1" sqref="T1353" start="0" length="0">
      <dxf/>
    </rfmt>
    <rfmt sheetId="1" sqref="T1354" start="0" length="0">
      <dxf/>
    </rfmt>
    <rfmt sheetId="1" sqref="T1355" start="0" length="0">
      <dxf/>
    </rfmt>
    <rfmt sheetId="1" sqref="T1356" start="0" length="0">
      <dxf/>
    </rfmt>
    <rfmt sheetId="1" sqref="T1357" start="0" length="0">
      <dxf/>
    </rfmt>
    <rfmt sheetId="1" sqref="T1358" start="0" length="0">
      <dxf/>
    </rfmt>
    <rfmt sheetId="1" sqref="T1359" start="0" length="0">
      <dxf/>
    </rfmt>
    <rfmt sheetId="1" sqref="T1360" start="0" length="0">
      <dxf/>
    </rfmt>
    <rfmt sheetId="1" sqref="T1361" start="0" length="0">
      <dxf/>
    </rfmt>
    <rfmt sheetId="1" sqref="T1362" start="0" length="0">
      <dxf/>
    </rfmt>
    <rfmt sheetId="1" sqref="T1363" start="0" length="0">
      <dxf/>
    </rfmt>
    <rfmt sheetId="1" sqref="T1364" start="0" length="0">
      <dxf/>
    </rfmt>
    <rfmt sheetId="1" sqref="T1365" start="0" length="0">
      <dxf/>
    </rfmt>
    <rfmt sheetId="1" sqref="T1366" start="0" length="0">
      <dxf/>
    </rfmt>
    <rfmt sheetId="1" sqref="T1367" start="0" length="0">
      <dxf/>
    </rfmt>
    <rfmt sheetId="1" sqref="T1368" start="0" length="0">
      <dxf/>
    </rfmt>
    <rfmt sheetId="1" sqref="T1369" start="0" length="0">
      <dxf/>
    </rfmt>
    <rfmt sheetId="1" sqref="T1370" start="0" length="0">
      <dxf/>
    </rfmt>
    <rfmt sheetId="1" sqref="T1371" start="0" length="0">
      <dxf/>
    </rfmt>
    <rfmt sheetId="1" sqref="T1372" start="0" length="0">
      <dxf/>
    </rfmt>
    <rfmt sheetId="1" sqref="T1373" start="0" length="0">
      <dxf/>
    </rfmt>
    <rfmt sheetId="1" sqref="T1374" start="0" length="0">
      <dxf/>
    </rfmt>
    <rfmt sheetId="1" sqref="T1375" start="0" length="0">
      <dxf/>
    </rfmt>
    <rfmt sheetId="1" sqref="T1376" start="0" length="0">
      <dxf/>
    </rfmt>
    <rfmt sheetId="1" sqref="T1377" start="0" length="0">
      <dxf/>
    </rfmt>
    <rfmt sheetId="1" sqref="T1378" start="0" length="0">
      <dxf/>
    </rfmt>
    <rfmt sheetId="1" sqref="T1379" start="0" length="0">
      <dxf/>
    </rfmt>
    <rfmt sheetId="1" sqref="T1380" start="0" length="0">
      <dxf/>
    </rfmt>
    <rfmt sheetId="1" sqref="T1381" start="0" length="0">
      <dxf/>
    </rfmt>
    <rfmt sheetId="1" sqref="T1382" start="0" length="0">
      <dxf/>
    </rfmt>
    <rfmt sheetId="1" sqref="T1383" start="0" length="0">
      <dxf/>
    </rfmt>
    <rfmt sheetId="1" sqref="T1384" start="0" length="0">
      <dxf/>
    </rfmt>
    <rfmt sheetId="1" sqref="T1385" start="0" length="0">
      <dxf/>
    </rfmt>
    <rfmt sheetId="1" sqref="T1386" start="0" length="0">
      <dxf/>
    </rfmt>
    <rfmt sheetId="1" sqref="T1387" start="0" length="0">
      <dxf/>
    </rfmt>
    <rfmt sheetId="1" sqref="T1388" start="0" length="0">
      <dxf/>
    </rfmt>
    <rfmt sheetId="1" sqref="T1389" start="0" length="0">
      <dxf/>
    </rfmt>
    <rfmt sheetId="1" sqref="T1390" start="0" length="0">
      <dxf/>
    </rfmt>
    <rfmt sheetId="1" sqref="T1391" start="0" length="0">
      <dxf/>
    </rfmt>
    <rfmt sheetId="1" sqref="T1392" start="0" length="0">
      <dxf/>
    </rfmt>
    <rfmt sheetId="1" sqref="T1393" start="0" length="0">
      <dxf/>
    </rfmt>
    <rfmt sheetId="1" sqref="T1394" start="0" length="0">
      <dxf/>
    </rfmt>
    <rfmt sheetId="1" sqref="T1395" start="0" length="0">
      <dxf/>
    </rfmt>
    <rfmt sheetId="1" sqref="T1396" start="0" length="0">
      <dxf/>
    </rfmt>
    <rfmt sheetId="1" sqref="T1397" start="0" length="0">
      <dxf/>
    </rfmt>
    <rfmt sheetId="1" sqref="T1398" start="0" length="0">
      <dxf/>
    </rfmt>
    <rfmt sheetId="1" sqref="T1399" start="0" length="0">
      <dxf/>
    </rfmt>
    <rfmt sheetId="1" sqref="T1400" start="0" length="0">
      <dxf/>
    </rfmt>
    <rfmt sheetId="1" sqref="T1401" start="0" length="0">
      <dxf/>
    </rfmt>
    <rfmt sheetId="1" sqref="T1402" start="0" length="0">
      <dxf/>
    </rfmt>
    <rfmt sheetId="1" sqref="T1403" start="0" length="0">
      <dxf/>
    </rfmt>
    <rfmt sheetId="1" sqref="T1404" start="0" length="0">
      <dxf/>
    </rfmt>
    <rfmt sheetId="1" sqref="T1405" start="0" length="0">
      <dxf/>
    </rfmt>
    <rfmt sheetId="1" sqref="T1406" start="0" length="0">
      <dxf/>
    </rfmt>
    <rfmt sheetId="1" sqref="T1407" start="0" length="0">
      <dxf/>
    </rfmt>
    <rfmt sheetId="1" sqref="T1408" start="0" length="0">
      <dxf/>
    </rfmt>
    <rfmt sheetId="1" sqref="T1409" start="0" length="0">
      <dxf/>
    </rfmt>
    <rfmt sheetId="1" sqref="T1410" start="0" length="0">
      <dxf/>
    </rfmt>
    <rfmt sheetId="1" sqref="T1411" start="0" length="0">
      <dxf/>
    </rfmt>
    <rfmt sheetId="1" sqref="T1412" start="0" length="0">
      <dxf/>
    </rfmt>
    <rfmt sheetId="1" sqref="T1413" start="0" length="0">
      <dxf/>
    </rfmt>
    <rfmt sheetId="1" sqref="T1414" start="0" length="0">
      <dxf/>
    </rfmt>
    <rfmt sheetId="1" sqref="T1415" start="0" length="0">
      <dxf/>
    </rfmt>
    <rfmt sheetId="1" sqref="T1416" start="0" length="0">
      <dxf/>
    </rfmt>
    <rfmt sheetId="1" sqref="T1417" start="0" length="0">
      <dxf/>
    </rfmt>
    <rfmt sheetId="1" sqref="T1418" start="0" length="0">
      <dxf/>
    </rfmt>
    <rfmt sheetId="1" sqref="T1419" start="0" length="0">
      <dxf/>
    </rfmt>
    <rfmt sheetId="1" sqref="T1420" start="0" length="0">
      <dxf/>
    </rfmt>
    <rfmt sheetId="1" sqref="T1421" start="0" length="0">
      <dxf/>
    </rfmt>
    <rfmt sheetId="1" sqref="T1422" start="0" length="0">
      <dxf/>
    </rfmt>
    <rfmt sheetId="1" sqref="T1423" start="0" length="0">
      <dxf/>
    </rfmt>
    <rfmt sheetId="1" sqref="T1424" start="0" length="0">
      <dxf/>
    </rfmt>
    <rfmt sheetId="1" sqref="T1425" start="0" length="0">
      <dxf/>
    </rfmt>
    <rfmt sheetId="1" sqref="T1426" start="0" length="0">
      <dxf/>
    </rfmt>
    <rfmt sheetId="1" sqref="T1427" start="0" length="0">
      <dxf/>
    </rfmt>
    <rfmt sheetId="1" sqref="T1428" start="0" length="0">
      <dxf/>
    </rfmt>
    <rfmt sheetId="1" sqref="T1429" start="0" length="0">
      <dxf/>
    </rfmt>
    <rfmt sheetId="1" sqref="T1430" start="0" length="0">
      <dxf/>
    </rfmt>
    <rfmt sheetId="1" sqref="T1431" start="0" length="0">
      <dxf/>
    </rfmt>
    <rfmt sheetId="1" sqref="T1432" start="0" length="0">
      <dxf/>
    </rfmt>
    <rfmt sheetId="1" sqref="T1433" start="0" length="0">
      <dxf/>
    </rfmt>
    <rfmt sheetId="1" sqref="T1434" start="0" length="0">
      <dxf/>
    </rfmt>
    <rfmt sheetId="1" sqref="T1435" start="0" length="0">
      <dxf/>
    </rfmt>
    <rfmt sheetId="1" sqref="T1436" start="0" length="0">
      <dxf/>
    </rfmt>
    <rfmt sheetId="1" sqref="T1437" start="0" length="0">
      <dxf/>
    </rfmt>
    <rfmt sheetId="1" sqref="T1438" start="0" length="0">
      <dxf/>
    </rfmt>
    <rfmt sheetId="1" sqref="T1439" start="0" length="0">
      <dxf/>
    </rfmt>
    <rfmt sheetId="1" sqref="T1440" start="0" length="0">
      <dxf/>
    </rfmt>
    <rfmt sheetId="1" sqref="T1441" start="0" length="0">
      <dxf/>
    </rfmt>
    <rfmt sheetId="1" sqref="T1442" start="0" length="0">
      <dxf/>
    </rfmt>
    <rfmt sheetId="1" sqref="T1443" start="0" length="0">
      <dxf/>
    </rfmt>
    <rfmt sheetId="1" sqref="T1444" start="0" length="0">
      <dxf/>
    </rfmt>
    <rfmt sheetId="1" sqref="T1445" start="0" length="0">
      <dxf/>
    </rfmt>
    <rfmt sheetId="1" sqref="T1446" start="0" length="0">
      <dxf/>
    </rfmt>
    <rfmt sheetId="1" sqref="T1447" start="0" length="0">
      <dxf/>
    </rfmt>
    <rfmt sheetId="1" sqref="T1448" start="0" length="0">
      <dxf/>
    </rfmt>
    <rfmt sheetId="1" sqref="T1449" start="0" length="0">
      <dxf/>
    </rfmt>
    <rfmt sheetId="1" sqref="T1450" start="0" length="0">
      <dxf/>
    </rfmt>
    <rfmt sheetId="1" sqref="T1451" start="0" length="0">
      <dxf/>
    </rfmt>
    <rfmt sheetId="1" sqref="T1452" start="0" length="0">
      <dxf/>
    </rfmt>
    <rfmt sheetId="1" sqref="T1453" start="0" length="0">
      <dxf/>
    </rfmt>
    <rfmt sheetId="1" sqref="T1454" start="0" length="0">
      <dxf/>
    </rfmt>
    <rfmt sheetId="1" sqref="T1455" start="0" length="0">
      <dxf/>
    </rfmt>
    <rfmt sheetId="1" sqref="T1456" start="0" length="0">
      <dxf/>
    </rfmt>
    <rfmt sheetId="1" sqref="T1457" start="0" length="0">
      <dxf/>
    </rfmt>
    <rfmt sheetId="1" sqref="T1458" start="0" length="0">
      <dxf/>
    </rfmt>
    <rfmt sheetId="1" sqref="T1459" start="0" length="0">
      <dxf/>
    </rfmt>
    <rfmt sheetId="1" sqref="T1460" start="0" length="0">
      <dxf/>
    </rfmt>
    <rfmt sheetId="1" sqref="T1461" start="0" length="0">
      <dxf/>
    </rfmt>
    <rfmt sheetId="1" sqref="T1462" start="0" length="0">
      <dxf/>
    </rfmt>
    <rfmt sheetId="1" sqref="T1463" start="0" length="0">
      <dxf/>
    </rfmt>
    <rfmt sheetId="1" sqref="T1464" start="0" length="0">
      <dxf/>
    </rfmt>
    <rfmt sheetId="1" sqref="T1465" start="0" length="0">
      <dxf/>
    </rfmt>
    <rfmt sheetId="1" sqref="T1466" start="0" length="0">
      <dxf/>
    </rfmt>
    <rfmt sheetId="1" sqref="T1467" start="0" length="0">
      <dxf/>
    </rfmt>
    <rfmt sheetId="1" sqref="T1468" start="0" length="0">
      <dxf/>
    </rfmt>
    <rfmt sheetId="1" sqref="T1469" start="0" length="0">
      <dxf/>
    </rfmt>
    <rfmt sheetId="1" sqref="T1470" start="0" length="0">
      <dxf/>
    </rfmt>
    <rfmt sheetId="1" sqref="T1471" start="0" length="0">
      <dxf/>
    </rfmt>
    <rfmt sheetId="1" sqref="T1472" start="0" length="0">
      <dxf/>
    </rfmt>
    <rfmt sheetId="1" sqref="T1473" start="0" length="0">
      <dxf/>
    </rfmt>
    <rfmt sheetId="1" sqref="T1474" start="0" length="0">
      <dxf/>
    </rfmt>
    <rfmt sheetId="1" sqref="T1475" start="0" length="0">
      <dxf/>
    </rfmt>
    <rfmt sheetId="1" sqref="T1476" start="0" length="0">
      <dxf/>
    </rfmt>
    <rfmt sheetId="1" sqref="T1477" start="0" length="0">
      <dxf/>
    </rfmt>
    <rfmt sheetId="1" sqref="T1478" start="0" length="0">
      <dxf/>
    </rfmt>
    <rfmt sheetId="1" sqref="T1479" start="0" length="0">
      <dxf/>
    </rfmt>
    <rfmt sheetId="1" sqref="T1480" start="0" length="0">
      <dxf/>
    </rfmt>
    <rfmt sheetId="1" sqref="T1481" start="0" length="0">
      <dxf/>
    </rfmt>
    <rfmt sheetId="1" sqref="T1482" start="0" length="0">
      <dxf/>
    </rfmt>
    <rfmt sheetId="1" sqref="T1483" start="0" length="0">
      <dxf/>
    </rfmt>
    <rfmt sheetId="1" sqref="T1484" start="0" length="0">
      <dxf/>
    </rfmt>
    <rfmt sheetId="1" sqref="T1485" start="0" length="0">
      <dxf/>
    </rfmt>
    <rfmt sheetId="1" sqref="T1486" start="0" length="0">
      <dxf/>
    </rfmt>
    <rfmt sheetId="1" sqref="T1487" start="0" length="0">
      <dxf/>
    </rfmt>
    <rfmt sheetId="1" sqref="T1488" start="0" length="0">
      <dxf/>
    </rfmt>
    <rfmt sheetId="1" sqref="T1489" start="0" length="0">
      <dxf/>
    </rfmt>
    <rfmt sheetId="1" sqref="T1490" start="0" length="0">
      <dxf/>
    </rfmt>
    <rfmt sheetId="1" sqref="T1491" start="0" length="0">
      <dxf/>
    </rfmt>
    <rfmt sheetId="1" sqref="T1492" start="0" length="0">
      <dxf/>
    </rfmt>
    <rfmt sheetId="1" sqref="T1493" start="0" length="0">
      <dxf/>
    </rfmt>
    <rfmt sheetId="1" sqref="T1494" start="0" length="0">
      <dxf/>
    </rfmt>
    <rfmt sheetId="1" sqref="T1495" start="0" length="0">
      <dxf/>
    </rfmt>
    <rfmt sheetId="1" sqref="T1496" start="0" length="0">
      <dxf/>
    </rfmt>
    <rfmt sheetId="1" sqref="T1497" start="0" length="0">
      <dxf/>
    </rfmt>
    <rfmt sheetId="1" sqref="T1498" start="0" length="0">
      <dxf/>
    </rfmt>
    <rfmt sheetId="1" sqref="T1499" start="0" length="0">
      <dxf/>
    </rfmt>
    <rfmt sheetId="1" sqref="T1500" start="0" length="0">
      <dxf/>
    </rfmt>
    <rfmt sheetId="1" sqref="T1501" start="0" length="0">
      <dxf/>
    </rfmt>
    <rfmt sheetId="1" sqref="T1502" start="0" length="0">
      <dxf/>
    </rfmt>
    <rfmt sheetId="1" sqref="T1503" start="0" length="0">
      <dxf/>
    </rfmt>
    <rfmt sheetId="1" sqref="T1504" start="0" length="0">
      <dxf/>
    </rfmt>
    <rfmt sheetId="1" sqref="T1505" start="0" length="0">
      <dxf/>
    </rfmt>
    <rfmt sheetId="1" sqref="T1506" start="0" length="0">
      <dxf/>
    </rfmt>
    <rfmt sheetId="1" sqref="T1507" start="0" length="0">
      <dxf/>
    </rfmt>
    <rfmt sheetId="1" sqref="T1508" start="0" length="0">
      <dxf/>
    </rfmt>
    <rfmt sheetId="1" sqref="T1509" start="0" length="0">
      <dxf/>
    </rfmt>
    <rfmt sheetId="1" sqref="T1510" start="0" length="0">
      <dxf/>
    </rfmt>
    <rfmt sheetId="1" sqref="T1511" start="0" length="0">
      <dxf/>
    </rfmt>
    <rfmt sheetId="1" sqref="T1512" start="0" length="0">
      <dxf/>
    </rfmt>
    <rfmt sheetId="1" sqref="T1513" start="0" length="0">
      <dxf/>
    </rfmt>
    <rfmt sheetId="1" sqref="T1514" start="0" length="0">
      <dxf/>
    </rfmt>
    <rfmt sheetId="1" sqref="T1515" start="0" length="0">
      <dxf/>
    </rfmt>
    <rfmt sheetId="1" sqref="T1516" start="0" length="0">
      <dxf/>
    </rfmt>
    <rfmt sheetId="1" sqref="T1517" start="0" length="0">
      <dxf/>
    </rfmt>
    <rfmt sheetId="1" sqref="T1518" start="0" length="0">
      <dxf/>
    </rfmt>
    <rfmt sheetId="1" sqref="T1519" start="0" length="0">
      <dxf/>
    </rfmt>
    <rfmt sheetId="1" sqref="T1520" start="0" length="0">
      <dxf/>
    </rfmt>
    <rfmt sheetId="1" sqref="T1521" start="0" length="0">
      <dxf/>
    </rfmt>
    <rfmt sheetId="1" sqref="T1522" start="0" length="0">
      <dxf/>
    </rfmt>
    <rfmt sheetId="1" sqref="T1523" start="0" length="0">
      <dxf/>
    </rfmt>
    <rfmt sheetId="1" sqref="T1524" start="0" length="0">
      <dxf/>
    </rfmt>
    <rfmt sheetId="1" sqref="T1525" start="0" length="0">
      <dxf/>
    </rfmt>
    <rfmt sheetId="1" sqref="T1526" start="0" length="0">
      <dxf/>
    </rfmt>
    <rfmt sheetId="1" sqref="T1527" start="0" length="0">
      <dxf/>
    </rfmt>
    <rfmt sheetId="1" sqref="T1528" start="0" length="0">
      <dxf/>
    </rfmt>
    <rfmt sheetId="1" sqref="T1529" start="0" length="0">
      <dxf/>
    </rfmt>
    <rfmt sheetId="1" sqref="T1530" start="0" length="0">
      <dxf/>
    </rfmt>
    <rfmt sheetId="1" sqref="T1531" start="0" length="0">
      <dxf/>
    </rfmt>
    <rfmt sheetId="1" sqref="T1532" start="0" length="0">
      <dxf/>
    </rfmt>
    <rfmt sheetId="1" sqref="T1533" start="0" length="0">
      <dxf/>
    </rfmt>
    <rfmt sheetId="1" sqref="T1534" start="0" length="0">
      <dxf/>
    </rfmt>
    <rfmt sheetId="1" sqref="T1535" start="0" length="0">
      <dxf/>
    </rfmt>
    <rfmt sheetId="1" sqref="T1536" start="0" length="0">
      <dxf/>
    </rfmt>
    <rfmt sheetId="1" sqref="T1537" start="0" length="0">
      <dxf/>
    </rfmt>
    <rfmt sheetId="1" sqref="T1538" start="0" length="0">
      <dxf/>
    </rfmt>
    <rfmt sheetId="1" sqref="T1539" start="0" length="0">
      <dxf/>
    </rfmt>
    <rfmt sheetId="1" sqref="T1540" start="0" length="0">
      <dxf/>
    </rfmt>
    <rfmt sheetId="1" sqref="T1541" start="0" length="0">
      <dxf/>
    </rfmt>
    <rfmt sheetId="1" sqref="T1542" start="0" length="0">
      <dxf/>
    </rfmt>
    <rfmt sheetId="1" sqref="T1543" start="0" length="0">
      <dxf/>
    </rfmt>
    <rfmt sheetId="1" sqref="T1544" start="0" length="0">
      <dxf/>
    </rfmt>
    <rfmt sheetId="1" sqref="T1545" start="0" length="0">
      <dxf/>
    </rfmt>
    <rfmt sheetId="1" sqref="T1546" start="0" length="0">
      <dxf/>
    </rfmt>
    <rfmt sheetId="1" sqref="T1547" start="0" length="0">
      <dxf/>
    </rfmt>
    <rfmt sheetId="1" sqref="T1548" start="0" length="0">
      <dxf/>
    </rfmt>
    <rfmt sheetId="1" sqref="T1549" start="0" length="0">
      <dxf/>
    </rfmt>
    <rfmt sheetId="1" sqref="T1550" start="0" length="0">
      <dxf/>
    </rfmt>
    <rfmt sheetId="1" sqref="T1551" start="0" length="0">
      <dxf/>
    </rfmt>
    <rfmt sheetId="1" sqref="T1552" start="0" length="0">
      <dxf/>
    </rfmt>
    <rfmt sheetId="1" sqref="T1553" start="0" length="0">
      <dxf/>
    </rfmt>
    <rfmt sheetId="1" sqref="T1554" start="0" length="0">
      <dxf/>
    </rfmt>
    <rfmt sheetId="1" sqref="T1555" start="0" length="0">
      <dxf/>
    </rfmt>
    <rfmt sheetId="1" sqref="T1556" start="0" length="0">
      <dxf/>
    </rfmt>
    <rfmt sheetId="1" sqref="T1557" start="0" length="0">
      <dxf/>
    </rfmt>
    <rfmt sheetId="1" sqref="T1558" start="0" length="0">
      <dxf/>
    </rfmt>
    <rfmt sheetId="1" sqref="T1559" start="0" length="0">
      <dxf/>
    </rfmt>
    <rfmt sheetId="1" sqref="T1560" start="0" length="0">
      <dxf/>
    </rfmt>
    <rfmt sheetId="1" sqref="T1561" start="0" length="0">
      <dxf/>
    </rfmt>
    <rfmt sheetId="1" sqref="T1562" start="0" length="0">
      <dxf/>
    </rfmt>
    <rfmt sheetId="1" sqref="T1563" start="0" length="0">
      <dxf/>
    </rfmt>
    <rfmt sheetId="1" sqref="T1564" start="0" length="0">
      <dxf/>
    </rfmt>
    <rfmt sheetId="1" sqref="T1565" start="0" length="0">
      <dxf/>
    </rfmt>
    <rfmt sheetId="1" sqref="T1566" start="0" length="0">
      <dxf/>
    </rfmt>
    <rfmt sheetId="1" sqref="T1567" start="0" length="0">
      <dxf/>
    </rfmt>
    <rfmt sheetId="1" sqref="T1568" start="0" length="0">
      <dxf/>
    </rfmt>
    <rfmt sheetId="1" sqref="T1569" start="0" length="0">
      <dxf/>
    </rfmt>
    <rfmt sheetId="1" sqref="T1570" start="0" length="0">
      <dxf/>
    </rfmt>
    <rfmt sheetId="1" sqref="T1571" start="0" length="0">
      <dxf/>
    </rfmt>
    <rfmt sheetId="1" sqref="T1572" start="0" length="0">
      <dxf/>
    </rfmt>
    <rfmt sheetId="1" sqref="T1573" start="0" length="0">
      <dxf/>
    </rfmt>
    <rfmt sheetId="1" sqref="T1574" start="0" length="0">
      <dxf/>
    </rfmt>
    <rfmt sheetId="1" sqref="T1575" start="0" length="0">
      <dxf/>
    </rfmt>
    <rfmt sheetId="1" sqref="T1576" start="0" length="0">
      <dxf/>
    </rfmt>
    <rfmt sheetId="1" sqref="T1577" start="0" length="0">
      <dxf/>
    </rfmt>
    <rfmt sheetId="1" sqref="T1578" start="0" length="0">
      <dxf/>
    </rfmt>
    <rfmt sheetId="1" sqref="T1579" start="0" length="0">
      <dxf/>
    </rfmt>
    <rfmt sheetId="1" sqref="T1580" start="0" length="0">
      <dxf/>
    </rfmt>
    <rfmt sheetId="1" sqref="T1581" start="0" length="0">
      <dxf/>
    </rfmt>
    <rfmt sheetId="1" sqref="T1582" start="0" length="0">
      <dxf/>
    </rfmt>
    <rfmt sheetId="1" sqref="T1583" start="0" length="0">
      <dxf/>
    </rfmt>
    <rfmt sheetId="1" sqref="T1584" start="0" length="0">
      <dxf/>
    </rfmt>
    <rfmt sheetId="1" sqref="T1585" start="0" length="0">
      <dxf/>
    </rfmt>
    <rfmt sheetId="1" sqref="T1586" start="0" length="0">
      <dxf/>
    </rfmt>
    <rfmt sheetId="1" sqref="T1587" start="0" length="0">
      <dxf/>
    </rfmt>
    <rfmt sheetId="1" sqref="T1588" start="0" length="0">
      <dxf/>
    </rfmt>
    <rfmt sheetId="1" sqref="T1589" start="0" length="0">
      <dxf/>
    </rfmt>
    <rfmt sheetId="1" sqref="T1590" start="0" length="0">
      <dxf/>
    </rfmt>
    <rfmt sheetId="1" sqref="T1591" start="0" length="0">
      <dxf/>
    </rfmt>
    <rfmt sheetId="1" sqref="T1592" start="0" length="0">
      <dxf/>
    </rfmt>
    <rfmt sheetId="1" sqref="T1593" start="0" length="0">
      <dxf/>
    </rfmt>
    <rfmt sheetId="1" sqref="T1594" start="0" length="0">
      <dxf/>
    </rfmt>
    <rfmt sheetId="1" sqref="T1595" start="0" length="0">
      <dxf/>
    </rfmt>
    <rfmt sheetId="1" sqref="T1596" start="0" length="0">
      <dxf/>
    </rfmt>
    <rfmt sheetId="1" sqref="T1597" start="0" length="0">
      <dxf/>
    </rfmt>
    <rfmt sheetId="1" sqref="T1598" start="0" length="0">
      <dxf/>
    </rfmt>
    <rfmt sheetId="1" sqref="T1599" start="0" length="0">
      <dxf/>
    </rfmt>
    <rfmt sheetId="1" sqref="T1600" start="0" length="0">
      <dxf/>
    </rfmt>
    <rfmt sheetId="1" sqref="T1601" start="0" length="0">
      <dxf/>
    </rfmt>
    <rfmt sheetId="1" sqref="T1602" start="0" length="0">
      <dxf/>
    </rfmt>
    <rfmt sheetId="1" sqref="T1603" start="0" length="0">
      <dxf/>
    </rfmt>
    <rfmt sheetId="1" sqref="T1604" start="0" length="0">
      <dxf/>
    </rfmt>
    <rfmt sheetId="1" sqref="T1605" start="0" length="0">
      <dxf/>
    </rfmt>
    <rfmt sheetId="1" sqref="T1606" start="0" length="0">
      <dxf/>
    </rfmt>
    <rfmt sheetId="1" sqref="T1607" start="0" length="0">
      <dxf/>
    </rfmt>
    <rfmt sheetId="1" sqref="T1608" start="0" length="0">
      <dxf/>
    </rfmt>
    <rfmt sheetId="1" sqref="T1609" start="0" length="0">
      <dxf/>
    </rfmt>
    <rfmt sheetId="1" sqref="T1610" start="0" length="0">
      <dxf/>
    </rfmt>
    <rfmt sheetId="1" sqref="T1611" start="0" length="0">
      <dxf/>
    </rfmt>
    <rfmt sheetId="1" sqref="T1612" start="0" length="0">
      <dxf/>
    </rfmt>
    <rfmt sheetId="1" sqref="T1613" start="0" length="0">
      <dxf/>
    </rfmt>
    <rfmt sheetId="1" sqref="T1614" start="0" length="0">
      <dxf/>
    </rfmt>
    <rfmt sheetId="1" sqref="T1615" start="0" length="0">
      <dxf/>
    </rfmt>
    <rfmt sheetId="1" sqref="T1616" start="0" length="0">
      <dxf/>
    </rfmt>
    <rfmt sheetId="1" sqref="T1617" start="0" length="0">
      <dxf/>
    </rfmt>
    <rfmt sheetId="1" sqref="T1618" start="0" length="0">
      <dxf/>
    </rfmt>
    <rfmt sheetId="1" sqref="T1619" start="0" length="0">
      <dxf/>
    </rfmt>
    <rfmt sheetId="1" sqref="T1620" start="0" length="0">
      <dxf/>
    </rfmt>
    <rfmt sheetId="1" sqref="T1621" start="0" length="0">
      <dxf/>
    </rfmt>
    <rfmt sheetId="1" sqref="T1622" start="0" length="0">
      <dxf/>
    </rfmt>
    <rfmt sheetId="1" sqref="T1623" start="0" length="0">
      <dxf/>
    </rfmt>
    <rfmt sheetId="1" sqref="T1624" start="0" length="0">
      <dxf/>
    </rfmt>
    <rfmt sheetId="1" sqref="T1625" start="0" length="0">
      <dxf/>
    </rfmt>
    <rfmt sheetId="1" sqref="T1626" start="0" length="0">
      <dxf/>
    </rfmt>
    <rfmt sheetId="1" sqref="T1627" start="0" length="0">
      <dxf/>
    </rfmt>
    <rfmt sheetId="1" sqref="T1628" start="0" length="0">
      <dxf/>
    </rfmt>
    <rfmt sheetId="1" sqref="T1629" start="0" length="0">
      <dxf/>
    </rfmt>
    <rfmt sheetId="1" sqref="T1630" start="0" length="0">
      <dxf/>
    </rfmt>
    <rfmt sheetId="1" sqref="T1631" start="0" length="0">
      <dxf/>
    </rfmt>
    <rfmt sheetId="1" sqref="T1632" start="0" length="0">
      <dxf/>
    </rfmt>
    <rfmt sheetId="1" sqref="T1633" start="0" length="0">
      <dxf/>
    </rfmt>
    <rfmt sheetId="1" sqref="T1634" start="0" length="0">
      <dxf/>
    </rfmt>
    <rfmt sheetId="1" sqref="T1635" start="0" length="0">
      <dxf/>
    </rfmt>
    <rfmt sheetId="1" sqref="T1636" start="0" length="0">
      <dxf/>
    </rfmt>
    <rfmt sheetId="1" sqref="T1637" start="0" length="0">
      <dxf/>
    </rfmt>
    <rfmt sheetId="1" sqref="T1638" start="0" length="0">
      <dxf/>
    </rfmt>
    <rfmt sheetId="1" sqref="T1639" start="0" length="0">
      <dxf/>
    </rfmt>
    <rfmt sheetId="1" sqref="T1640" start="0" length="0">
      <dxf/>
    </rfmt>
    <rfmt sheetId="1" sqref="T1641" start="0" length="0">
      <dxf/>
    </rfmt>
    <rfmt sheetId="1" sqref="T1642" start="0" length="0">
      <dxf/>
    </rfmt>
    <rfmt sheetId="1" sqref="T1643" start="0" length="0">
      <dxf/>
    </rfmt>
    <rfmt sheetId="1" sqref="T1644" start="0" length="0">
      <dxf/>
    </rfmt>
    <rfmt sheetId="1" sqref="T1645" start="0" length="0">
      <dxf/>
    </rfmt>
    <rfmt sheetId="1" sqref="T1646" start="0" length="0">
      <dxf/>
    </rfmt>
    <rfmt sheetId="1" sqref="T1647" start="0" length="0">
      <dxf/>
    </rfmt>
    <rfmt sheetId="1" sqref="T1648" start="0" length="0">
      <dxf/>
    </rfmt>
    <rfmt sheetId="1" sqref="T1649" start="0" length="0">
      <dxf/>
    </rfmt>
    <rfmt sheetId="1" sqref="T1650" start="0" length="0">
      <dxf/>
    </rfmt>
    <rfmt sheetId="1" sqref="T1651" start="0" length="0">
      <dxf/>
    </rfmt>
    <rfmt sheetId="1" sqref="T1652" start="0" length="0">
      <dxf/>
    </rfmt>
    <rfmt sheetId="1" sqref="T1653" start="0" length="0">
      <dxf/>
    </rfmt>
    <rfmt sheetId="1" sqref="T1654" start="0" length="0">
      <dxf/>
    </rfmt>
    <rfmt sheetId="1" sqref="T1655" start="0" length="0">
      <dxf/>
    </rfmt>
    <rfmt sheetId="1" sqref="T1656" start="0" length="0">
      <dxf/>
    </rfmt>
    <rfmt sheetId="1" sqref="T1657" start="0" length="0">
      <dxf/>
    </rfmt>
    <rfmt sheetId="1" sqref="T1658" start="0" length="0">
      <dxf/>
    </rfmt>
    <rfmt sheetId="1" sqref="T1659" start="0" length="0">
      <dxf/>
    </rfmt>
    <rfmt sheetId="1" sqref="T1660" start="0" length="0">
      <dxf/>
    </rfmt>
    <rfmt sheetId="1" sqref="T1661" start="0" length="0">
      <dxf/>
    </rfmt>
    <rfmt sheetId="1" sqref="T1662" start="0" length="0">
      <dxf/>
    </rfmt>
    <rfmt sheetId="1" sqref="T1663" start="0" length="0">
      <dxf/>
    </rfmt>
    <rfmt sheetId="1" sqref="T1664" start="0" length="0">
      <dxf/>
    </rfmt>
    <rfmt sheetId="1" sqref="T1665" start="0" length="0">
      <dxf/>
    </rfmt>
    <rfmt sheetId="1" sqref="T1666" start="0" length="0">
      <dxf/>
    </rfmt>
    <rfmt sheetId="1" sqref="T1667" start="0" length="0">
      <dxf/>
    </rfmt>
    <rfmt sheetId="1" sqref="T1668" start="0" length="0">
      <dxf/>
    </rfmt>
    <rfmt sheetId="1" sqref="T1669" start="0" length="0">
      <dxf/>
    </rfmt>
    <rfmt sheetId="1" sqref="T1670" start="0" length="0">
      <dxf/>
    </rfmt>
    <rfmt sheetId="1" sqref="T1671" start="0" length="0">
      <dxf/>
    </rfmt>
    <rfmt sheetId="1" sqref="T1672" start="0" length="0">
      <dxf/>
    </rfmt>
    <rfmt sheetId="1" sqref="T1673" start="0" length="0">
      <dxf/>
    </rfmt>
    <rfmt sheetId="1" sqref="T1674" start="0" length="0">
      <dxf/>
    </rfmt>
    <rfmt sheetId="1" sqref="T1675" start="0" length="0">
      <dxf/>
    </rfmt>
    <rfmt sheetId="1" sqref="T1676" start="0" length="0">
      <dxf/>
    </rfmt>
    <rfmt sheetId="1" sqref="T1677" start="0" length="0">
      <dxf/>
    </rfmt>
    <rfmt sheetId="1" sqref="T1678" start="0" length="0">
      <dxf/>
    </rfmt>
    <rfmt sheetId="1" sqref="T1679" start="0" length="0">
      <dxf/>
    </rfmt>
    <rfmt sheetId="1" sqref="T1680" start="0" length="0">
      <dxf/>
    </rfmt>
    <rfmt sheetId="1" sqref="T1681" start="0" length="0">
      <dxf/>
    </rfmt>
    <rfmt sheetId="1" sqref="T1682" start="0" length="0">
      <dxf/>
    </rfmt>
    <rfmt sheetId="1" sqref="T1683" start="0" length="0">
      <dxf/>
    </rfmt>
    <rfmt sheetId="1" sqref="T1684" start="0" length="0">
      <dxf/>
    </rfmt>
    <rfmt sheetId="1" sqref="T1685" start="0" length="0">
      <dxf/>
    </rfmt>
    <rfmt sheetId="1" sqref="T1686" start="0" length="0">
      <dxf/>
    </rfmt>
    <rfmt sheetId="1" sqref="T1687" start="0" length="0">
      <dxf/>
    </rfmt>
    <rfmt sheetId="1" sqref="T1688" start="0" length="0">
      <dxf/>
    </rfmt>
    <rfmt sheetId="1" sqref="T1689" start="0" length="0">
      <dxf/>
    </rfmt>
    <rfmt sheetId="1" sqref="T1690" start="0" length="0">
      <dxf/>
    </rfmt>
    <rfmt sheetId="1" sqref="T1691" start="0" length="0">
      <dxf/>
    </rfmt>
    <rfmt sheetId="1" sqref="T1692" start="0" length="0">
      <dxf/>
    </rfmt>
    <rfmt sheetId="1" sqref="T1693" start="0" length="0">
      <dxf/>
    </rfmt>
    <rfmt sheetId="1" sqref="T1694" start="0" length="0">
      <dxf/>
    </rfmt>
    <rfmt sheetId="1" sqref="T1695" start="0" length="0">
      <dxf/>
    </rfmt>
    <rfmt sheetId="1" sqref="T1696" start="0" length="0">
      <dxf/>
    </rfmt>
    <rfmt sheetId="1" sqref="T1697" start="0" length="0">
      <dxf/>
    </rfmt>
    <rfmt sheetId="1" sqref="T1698" start="0" length="0">
      <dxf/>
    </rfmt>
    <rfmt sheetId="1" sqref="T1699" start="0" length="0">
      <dxf/>
    </rfmt>
    <rfmt sheetId="1" sqref="T1700" start="0" length="0">
      <dxf/>
    </rfmt>
    <rfmt sheetId="1" sqref="T1701" start="0" length="0">
      <dxf/>
    </rfmt>
    <rfmt sheetId="1" sqref="T1702" start="0" length="0">
      <dxf/>
    </rfmt>
    <rfmt sheetId="1" sqref="T1703" start="0" length="0">
      <dxf/>
    </rfmt>
    <rfmt sheetId="1" sqref="T1704" start="0" length="0">
      <dxf/>
    </rfmt>
    <rfmt sheetId="1" sqref="T1705" start="0" length="0">
      <dxf/>
    </rfmt>
    <rfmt sheetId="1" sqref="T1706" start="0" length="0">
      <dxf/>
    </rfmt>
    <rfmt sheetId="1" sqref="T1707" start="0" length="0">
      <dxf/>
    </rfmt>
    <rfmt sheetId="1" sqref="T1708" start="0" length="0">
      <dxf/>
    </rfmt>
    <rfmt sheetId="1" sqref="T1709" start="0" length="0">
      <dxf/>
    </rfmt>
    <rfmt sheetId="1" sqref="T1710" start="0" length="0">
      <dxf/>
    </rfmt>
    <rfmt sheetId="1" sqref="T1711" start="0" length="0">
      <dxf/>
    </rfmt>
    <rfmt sheetId="1" sqref="T1712" start="0" length="0">
      <dxf/>
    </rfmt>
    <rfmt sheetId="1" sqref="T1713" start="0" length="0">
      <dxf/>
    </rfmt>
    <rfmt sheetId="1" sqref="T1714" start="0" length="0">
      <dxf/>
    </rfmt>
    <rfmt sheetId="1" sqref="T1715" start="0" length="0">
      <dxf/>
    </rfmt>
    <rfmt sheetId="1" sqref="T1716" start="0" length="0">
      <dxf/>
    </rfmt>
    <rfmt sheetId="1" sqref="T1717" start="0" length="0">
      <dxf/>
    </rfmt>
    <rfmt sheetId="1" sqref="T1718" start="0" length="0">
      <dxf/>
    </rfmt>
    <rfmt sheetId="1" sqref="T1719" start="0" length="0">
      <dxf/>
    </rfmt>
    <rfmt sheetId="1" sqref="T1720" start="0" length="0">
      <dxf/>
    </rfmt>
    <rfmt sheetId="1" sqref="T1721" start="0" length="0">
      <dxf/>
    </rfmt>
    <rfmt sheetId="1" sqref="T1722" start="0" length="0">
      <dxf/>
    </rfmt>
    <rfmt sheetId="1" sqref="T1723" start="0" length="0">
      <dxf/>
    </rfmt>
    <rfmt sheetId="1" sqref="T1724" start="0" length="0">
      <dxf/>
    </rfmt>
    <rfmt sheetId="1" sqref="T1725" start="0" length="0">
      <dxf/>
    </rfmt>
    <rfmt sheetId="1" sqref="T1726" start="0" length="0">
      <dxf/>
    </rfmt>
    <rfmt sheetId="1" sqref="T1727" start="0" length="0">
      <dxf/>
    </rfmt>
    <rfmt sheetId="1" sqref="T1728" start="0" length="0">
      <dxf/>
    </rfmt>
    <rfmt sheetId="1" sqref="T1729" start="0" length="0">
      <dxf/>
    </rfmt>
    <rfmt sheetId="1" sqref="T1730" start="0" length="0">
      <dxf/>
    </rfmt>
    <rfmt sheetId="1" sqref="T1731" start="0" length="0">
      <dxf/>
    </rfmt>
    <rfmt sheetId="1" sqref="T1732" start="0" length="0">
      <dxf/>
    </rfmt>
    <rfmt sheetId="1" sqref="T1733" start="0" length="0">
      <dxf/>
    </rfmt>
    <rfmt sheetId="1" sqref="T1734" start="0" length="0">
      <dxf/>
    </rfmt>
    <rfmt sheetId="1" sqref="T1735" start="0" length="0">
      <dxf/>
    </rfmt>
    <rfmt sheetId="1" sqref="T1736" start="0" length="0">
      <dxf/>
    </rfmt>
    <rfmt sheetId="1" sqref="T1737" start="0" length="0">
      <dxf/>
    </rfmt>
    <rfmt sheetId="1" sqref="T1738" start="0" length="0">
      <dxf/>
    </rfmt>
    <rfmt sheetId="1" sqref="T1739" start="0" length="0">
      <dxf/>
    </rfmt>
    <rfmt sheetId="1" sqref="T1740" start="0" length="0">
      <dxf/>
    </rfmt>
    <rfmt sheetId="1" sqref="T1741" start="0" length="0">
      <dxf/>
    </rfmt>
    <rfmt sheetId="1" sqref="T1742" start="0" length="0">
      <dxf/>
    </rfmt>
    <rfmt sheetId="1" sqref="T1743" start="0" length="0">
      <dxf/>
    </rfmt>
    <rfmt sheetId="1" sqref="T1744" start="0" length="0">
      <dxf/>
    </rfmt>
    <rfmt sheetId="1" sqref="T1745" start="0" length="0">
      <dxf/>
    </rfmt>
    <rfmt sheetId="1" sqref="T1746" start="0" length="0">
      <dxf/>
    </rfmt>
    <rfmt sheetId="1" sqref="T1747" start="0" length="0">
      <dxf/>
    </rfmt>
    <rfmt sheetId="1" sqref="T1748" start="0" length="0">
      <dxf/>
    </rfmt>
    <rfmt sheetId="1" sqref="T1749" start="0" length="0">
      <dxf/>
    </rfmt>
    <rfmt sheetId="1" sqref="T1750" start="0" length="0">
      <dxf/>
    </rfmt>
    <rfmt sheetId="1" sqref="T1751" start="0" length="0">
      <dxf/>
    </rfmt>
    <rfmt sheetId="1" sqref="T1752" start="0" length="0">
      <dxf/>
    </rfmt>
    <rfmt sheetId="1" sqref="T1753" start="0" length="0">
      <dxf/>
    </rfmt>
    <rfmt sheetId="1" sqref="T1754" start="0" length="0">
      <dxf/>
    </rfmt>
    <rfmt sheetId="1" sqref="T1755" start="0" length="0">
      <dxf/>
    </rfmt>
    <rfmt sheetId="1" sqref="T1756" start="0" length="0">
      <dxf/>
    </rfmt>
    <rfmt sheetId="1" sqref="T1757" start="0" length="0">
      <dxf/>
    </rfmt>
    <rfmt sheetId="1" sqref="T1758" start="0" length="0">
      <dxf/>
    </rfmt>
    <rfmt sheetId="1" sqref="T1759" start="0" length="0">
      <dxf/>
    </rfmt>
    <rfmt sheetId="1" sqref="T1760" start="0" length="0">
      <dxf/>
    </rfmt>
    <rfmt sheetId="1" sqref="T1761" start="0" length="0">
      <dxf/>
    </rfmt>
    <rfmt sheetId="1" sqref="T1762" start="0" length="0">
      <dxf/>
    </rfmt>
    <rfmt sheetId="1" sqref="T1763" start="0" length="0">
      <dxf/>
    </rfmt>
    <rfmt sheetId="1" sqref="T1764" start="0" length="0">
      <dxf/>
    </rfmt>
    <rfmt sheetId="1" sqref="T1765" start="0" length="0">
      <dxf/>
    </rfmt>
    <rfmt sheetId="1" sqref="T1766" start="0" length="0">
      <dxf/>
    </rfmt>
    <rfmt sheetId="1" sqref="T1767" start="0" length="0">
      <dxf/>
    </rfmt>
    <rfmt sheetId="1" sqref="T1768" start="0" length="0">
      <dxf/>
    </rfmt>
    <rfmt sheetId="1" sqref="T1769" start="0" length="0">
      <dxf/>
    </rfmt>
    <rfmt sheetId="1" sqref="T1770" start="0" length="0">
      <dxf/>
    </rfmt>
    <rfmt sheetId="1" sqref="T1771" start="0" length="0">
      <dxf/>
    </rfmt>
    <rfmt sheetId="1" sqref="T1772" start="0" length="0">
      <dxf/>
    </rfmt>
    <rfmt sheetId="1" sqref="T1773" start="0" length="0">
      <dxf/>
    </rfmt>
    <rfmt sheetId="1" sqref="T1774" start="0" length="0">
      <dxf/>
    </rfmt>
    <rfmt sheetId="1" sqref="T1775" start="0" length="0">
      <dxf/>
    </rfmt>
    <rfmt sheetId="1" sqref="T1776" start="0" length="0">
      <dxf/>
    </rfmt>
    <rfmt sheetId="1" sqref="T1777" start="0" length="0">
      <dxf/>
    </rfmt>
    <rfmt sheetId="1" sqref="T1778" start="0" length="0">
      <dxf/>
    </rfmt>
    <rfmt sheetId="1" sqref="T1779" start="0" length="0">
      <dxf/>
    </rfmt>
    <rfmt sheetId="1" sqref="T1780" start="0" length="0">
      <dxf/>
    </rfmt>
    <rfmt sheetId="1" sqref="T1781" start="0" length="0">
      <dxf/>
    </rfmt>
    <rfmt sheetId="1" sqref="T1782" start="0" length="0">
      <dxf/>
    </rfmt>
    <rfmt sheetId="1" sqref="T1783" start="0" length="0">
      <dxf/>
    </rfmt>
    <rfmt sheetId="1" sqref="T1784" start="0" length="0">
      <dxf/>
    </rfmt>
    <rfmt sheetId="1" sqref="T1785" start="0" length="0">
      <dxf/>
    </rfmt>
    <rfmt sheetId="1" sqref="T1786" start="0" length="0">
      <dxf/>
    </rfmt>
    <rfmt sheetId="1" sqref="T1787" start="0" length="0">
      <dxf/>
    </rfmt>
    <rfmt sheetId="1" sqref="T1788" start="0" length="0">
      <dxf/>
    </rfmt>
    <rfmt sheetId="1" sqref="T1789" start="0" length="0">
      <dxf/>
    </rfmt>
    <rfmt sheetId="1" sqref="T1790" start="0" length="0">
      <dxf/>
    </rfmt>
    <rfmt sheetId="1" sqref="T1791" start="0" length="0">
      <dxf/>
    </rfmt>
    <rfmt sheetId="1" sqref="T1792" start="0" length="0">
      <dxf/>
    </rfmt>
    <rfmt sheetId="1" sqref="T1793" start="0" length="0">
      <dxf/>
    </rfmt>
    <rfmt sheetId="1" sqref="T1794" start="0" length="0">
      <dxf/>
    </rfmt>
    <rfmt sheetId="1" sqref="T1795" start="0" length="0">
      <dxf/>
    </rfmt>
    <rfmt sheetId="1" sqref="T1796" start="0" length="0">
      <dxf/>
    </rfmt>
    <rfmt sheetId="1" sqref="T1797" start="0" length="0">
      <dxf/>
    </rfmt>
    <rfmt sheetId="1" sqref="T1798" start="0" length="0">
      <dxf/>
    </rfmt>
    <rfmt sheetId="1" sqref="T1799" start="0" length="0">
      <dxf/>
    </rfmt>
    <rfmt sheetId="1" sqref="T1800" start="0" length="0">
      <dxf/>
    </rfmt>
    <rfmt sheetId="1" sqref="T1801" start="0" length="0">
      <dxf/>
    </rfmt>
    <rfmt sheetId="1" sqref="T1802" start="0" length="0">
      <dxf/>
    </rfmt>
    <rfmt sheetId="1" sqref="T1803" start="0" length="0">
      <dxf/>
    </rfmt>
    <rfmt sheetId="1" sqref="T1804" start="0" length="0">
      <dxf/>
    </rfmt>
    <rfmt sheetId="1" sqref="T1805" start="0" length="0">
      <dxf/>
    </rfmt>
    <rfmt sheetId="1" sqref="T1806" start="0" length="0">
      <dxf/>
    </rfmt>
    <rfmt sheetId="1" sqref="T1807" start="0" length="0">
      <dxf/>
    </rfmt>
    <rfmt sheetId="1" sqref="T1808" start="0" length="0">
      <dxf/>
    </rfmt>
    <rfmt sheetId="1" sqref="T1809" start="0" length="0">
      <dxf/>
    </rfmt>
    <rfmt sheetId="1" sqref="T1810" start="0" length="0">
      <dxf/>
    </rfmt>
    <rfmt sheetId="1" sqref="T1811" start="0" length="0">
      <dxf/>
    </rfmt>
    <rfmt sheetId="1" sqref="T1812" start="0" length="0">
      <dxf/>
    </rfmt>
    <rfmt sheetId="1" sqref="T1813" start="0" length="0">
      <dxf/>
    </rfmt>
    <rfmt sheetId="1" sqref="T1814" start="0" length="0">
      <dxf/>
    </rfmt>
    <rfmt sheetId="1" sqref="T1815" start="0" length="0">
      <dxf/>
    </rfmt>
    <rfmt sheetId="1" sqref="T1816" start="0" length="0">
      <dxf/>
    </rfmt>
    <rfmt sheetId="1" sqref="T1817" start="0" length="0">
      <dxf/>
    </rfmt>
    <rfmt sheetId="1" sqref="T1818" start="0" length="0">
      <dxf/>
    </rfmt>
    <rfmt sheetId="1" sqref="T1819" start="0" length="0">
      <dxf/>
    </rfmt>
    <rfmt sheetId="1" sqref="T1820" start="0" length="0">
      <dxf/>
    </rfmt>
    <rfmt sheetId="1" sqref="T1821" start="0" length="0">
      <dxf/>
    </rfmt>
    <rfmt sheetId="1" sqref="T1822" start="0" length="0">
      <dxf/>
    </rfmt>
    <rfmt sheetId="1" sqref="T1823" start="0" length="0">
      <dxf/>
    </rfmt>
    <rfmt sheetId="1" sqref="T1824" start="0" length="0">
      <dxf/>
    </rfmt>
    <rfmt sheetId="1" sqref="T1825" start="0" length="0">
      <dxf/>
    </rfmt>
    <rfmt sheetId="1" sqref="T1826" start="0" length="0">
      <dxf/>
    </rfmt>
    <rfmt sheetId="1" sqref="T1827" start="0" length="0">
      <dxf/>
    </rfmt>
    <rfmt sheetId="1" sqref="T1828" start="0" length="0">
      <dxf/>
    </rfmt>
    <rfmt sheetId="1" sqref="T1829" start="0" length="0">
      <dxf/>
    </rfmt>
    <rfmt sheetId="1" sqref="T1830" start="0" length="0">
      <dxf/>
    </rfmt>
    <rfmt sheetId="1" sqref="T1831" start="0" length="0">
      <dxf/>
    </rfmt>
    <rfmt sheetId="1" sqref="T1832" start="0" length="0">
      <dxf/>
    </rfmt>
    <rfmt sheetId="1" sqref="T1833" start="0" length="0">
      <dxf/>
    </rfmt>
    <rfmt sheetId="1" sqref="T1834" start="0" length="0">
      <dxf/>
    </rfmt>
    <rfmt sheetId="1" sqref="T1835" start="0" length="0">
      <dxf/>
    </rfmt>
    <rfmt sheetId="1" sqref="T1836" start="0" length="0">
      <dxf/>
    </rfmt>
    <rfmt sheetId="1" sqref="T1837" start="0" length="0">
      <dxf/>
    </rfmt>
    <rfmt sheetId="1" sqref="T1838" start="0" length="0">
      <dxf/>
    </rfmt>
    <rfmt sheetId="1" sqref="T1839" start="0" length="0">
      <dxf/>
    </rfmt>
    <rfmt sheetId="1" sqref="T1840" start="0" length="0">
      <dxf/>
    </rfmt>
    <rfmt sheetId="1" sqref="T1841" start="0" length="0">
      <dxf/>
    </rfmt>
    <rfmt sheetId="1" sqref="T1842" start="0" length="0">
      <dxf/>
    </rfmt>
    <rfmt sheetId="1" sqref="T1843" start="0" length="0">
      <dxf/>
    </rfmt>
    <rfmt sheetId="1" sqref="T1844" start="0" length="0">
      <dxf/>
    </rfmt>
    <rfmt sheetId="1" sqref="T1845" start="0" length="0">
      <dxf/>
    </rfmt>
    <rfmt sheetId="1" sqref="T1846" start="0" length="0">
      <dxf/>
    </rfmt>
    <rfmt sheetId="1" sqref="T1847" start="0" length="0">
      <dxf/>
    </rfmt>
    <rfmt sheetId="1" sqref="T1848" start="0" length="0">
      <dxf/>
    </rfmt>
    <rfmt sheetId="1" sqref="T1849" start="0" length="0">
      <dxf/>
    </rfmt>
    <rfmt sheetId="1" sqref="T1850" start="0" length="0">
      <dxf/>
    </rfmt>
    <rfmt sheetId="1" sqref="T1851" start="0" length="0">
      <dxf/>
    </rfmt>
    <rfmt sheetId="1" sqref="T1852" start="0" length="0">
      <dxf/>
    </rfmt>
    <rfmt sheetId="1" sqref="T1853" start="0" length="0">
      <dxf/>
    </rfmt>
    <rfmt sheetId="1" sqref="T1854" start="0" length="0">
      <dxf/>
    </rfmt>
    <rfmt sheetId="1" sqref="T1855" start="0" length="0">
      <dxf/>
    </rfmt>
    <rfmt sheetId="1" sqref="T1856" start="0" length="0">
      <dxf/>
    </rfmt>
    <rfmt sheetId="1" sqref="T1857" start="0" length="0">
      <dxf/>
    </rfmt>
    <rfmt sheetId="1" sqref="T1858" start="0" length="0">
      <dxf/>
    </rfmt>
    <rfmt sheetId="1" sqref="T1859" start="0" length="0">
      <dxf/>
    </rfmt>
    <rfmt sheetId="1" sqref="T1860" start="0" length="0">
      <dxf/>
    </rfmt>
    <rfmt sheetId="1" sqref="T1861" start="0" length="0">
      <dxf/>
    </rfmt>
    <rfmt sheetId="1" sqref="T1862" start="0" length="0">
      <dxf/>
    </rfmt>
    <rfmt sheetId="1" sqref="T1863" start="0" length="0">
      <dxf/>
    </rfmt>
    <rfmt sheetId="1" sqref="T1864" start="0" length="0">
      <dxf/>
    </rfmt>
    <rfmt sheetId="1" sqref="T1865" start="0" length="0">
      <dxf/>
    </rfmt>
    <rfmt sheetId="1" sqref="T1866" start="0" length="0">
      <dxf/>
    </rfmt>
    <rfmt sheetId="1" sqref="T1867" start="0" length="0">
      <dxf/>
    </rfmt>
    <rfmt sheetId="1" sqref="T1868" start="0" length="0">
      <dxf/>
    </rfmt>
    <rfmt sheetId="1" sqref="T1869" start="0" length="0">
      <dxf/>
    </rfmt>
    <rfmt sheetId="1" sqref="T1870" start="0" length="0">
      <dxf/>
    </rfmt>
    <rfmt sheetId="1" sqref="T1871" start="0" length="0">
      <dxf/>
    </rfmt>
    <rfmt sheetId="1" sqref="T1872" start="0" length="0">
      <dxf/>
    </rfmt>
    <rfmt sheetId="1" sqref="T1873" start="0" length="0">
      <dxf/>
    </rfmt>
    <rfmt sheetId="1" sqref="T1874" start="0" length="0">
      <dxf/>
    </rfmt>
    <rfmt sheetId="1" sqref="T1875" start="0" length="0">
      <dxf/>
    </rfmt>
    <rfmt sheetId="1" sqref="T1876" start="0" length="0">
      <dxf/>
    </rfmt>
    <rfmt sheetId="1" sqref="T1877" start="0" length="0">
      <dxf/>
    </rfmt>
    <rfmt sheetId="1" sqref="T1878" start="0" length="0">
      <dxf/>
    </rfmt>
    <rfmt sheetId="1" sqref="T1879" start="0" length="0">
      <dxf/>
    </rfmt>
    <rfmt sheetId="1" sqref="T1880" start="0" length="0">
      <dxf/>
    </rfmt>
    <rfmt sheetId="1" sqref="T1881" start="0" length="0">
      <dxf/>
    </rfmt>
    <rfmt sheetId="1" sqref="T1882" start="0" length="0">
      <dxf/>
    </rfmt>
    <rfmt sheetId="1" sqref="T1883" start="0" length="0">
      <dxf/>
    </rfmt>
    <rfmt sheetId="1" sqref="T1884" start="0" length="0">
      <dxf/>
    </rfmt>
    <rfmt sheetId="1" sqref="T1885" start="0" length="0">
      <dxf/>
    </rfmt>
    <rfmt sheetId="1" sqref="T1886" start="0" length="0">
      <dxf/>
    </rfmt>
    <rfmt sheetId="1" sqref="T1887" start="0" length="0">
      <dxf/>
    </rfmt>
    <rfmt sheetId="1" sqref="T1888" start="0" length="0">
      <dxf/>
    </rfmt>
    <rfmt sheetId="1" sqref="T1889" start="0" length="0">
      <dxf/>
    </rfmt>
    <rfmt sheetId="1" sqref="T1890" start="0" length="0">
      <dxf/>
    </rfmt>
    <rfmt sheetId="1" sqref="T1891" start="0" length="0">
      <dxf/>
    </rfmt>
    <rfmt sheetId="1" sqref="T1892" start="0" length="0">
      <dxf/>
    </rfmt>
    <rfmt sheetId="1" sqref="T1893" start="0" length="0">
      <dxf/>
    </rfmt>
    <rfmt sheetId="1" sqref="T1894" start="0" length="0">
      <dxf/>
    </rfmt>
    <rfmt sheetId="1" sqref="T1895" start="0" length="0">
      <dxf/>
    </rfmt>
    <rfmt sheetId="1" sqref="T1896" start="0" length="0">
      <dxf/>
    </rfmt>
    <rfmt sheetId="1" sqref="T1897" start="0" length="0">
      <dxf/>
    </rfmt>
    <rfmt sheetId="1" sqref="T1898" start="0" length="0">
      <dxf/>
    </rfmt>
    <rfmt sheetId="1" sqref="T1899" start="0" length="0">
      <dxf/>
    </rfmt>
    <rfmt sheetId="1" sqref="T1900" start="0" length="0">
      <dxf/>
    </rfmt>
    <rfmt sheetId="1" sqref="T1901" start="0" length="0">
      <dxf/>
    </rfmt>
    <rfmt sheetId="1" sqref="T1902" start="0" length="0">
      <dxf/>
    </rfmt>
    <rfmt sheetId="1" sqref="T1903" start="0" length="0">
      <dxf/>
    </rfmt>
    <rfmt sheetId="1" sqref="T1904" start="0" length="0">
      <dxf/>
    </rfmt>
    <rfmt sheetId="1" sqref="T1905" start="0" length="0">
      <dxf/>
    </rfmt>
    <rfmt sheetId="1" sqref="T1906" start="0" length="0">
      <dxf/>
    </rfmt>
    <rfmt sheetId="1" sqref="T1907" start="0" length="0">
      <dxf/>
    </rfmt>
    <rfmt sheetId="1" sqref="T1908" start="0" length="0">
      <dxf/>
    </rfmt>
    <rfmt sheetId="1" sqref="T1909" start="0" length="0">
      <dxf/>
    </rfmt>
    <rfmt sheetId="1" sqref="T1910" start="0" length="0">
      <dxf/>
    </rfmt>
    <rfmt sheetId="1" sqref="T1911" start="0" length="0">
      <dxf/>
    </rfmt>
    <rfmt sheetId="1" sqref="T1912" start="0" length="0">
      <dxf/>
    </rfmt>
    <rfmt sheetId="1" sqref="T1913" start="0" length="0">
      <dxf/>
    </rfmt>
    <rfmt sheetId="1" sqref="T1914" start="0" length="0">
      <dxf/>
    </rfmt>
    <rfmt sheetId="1" sqref="T1915" start="0" length="0">
      <dxf/>
    </rfmt>
    <rfmt sheetId="1" sqref="T1916" start="0" length="0">
      <dxf/>
    </rfmt>
    <rfmt sheetId="1" sqref="T1917" start="0" length="0">
      <dxf/>
    </rfmt>
    <rfmt sheetId="1" sqref="T1918" start="0" length="0">
      <dxf/>
    </rfmt>
    <rfmt sheetId="1" sqref="T1919" start="0" length="0">
      <dxf/>
    </rfmt>
    <rfmt sheetId="1" sqref="T1920" start="0" length="0">
      <dxf/>
    </rfmt>
    <rfmt sheetId="1" sqref="T1921" start="0" length="0">
      <dxf/>
    </rfmt>
    <rfmt sheetId="1" sqref="T1922" start="0" length="0">
      <dxf/>
    </rfmt>
    <rfmt sheetId="1" sqref="T1923" start="0" length="0">
      <dxf/>
    </rfmt>
    <rfmt sheetId="1" sqref="T1924" start="0" length="0">
      <dxf/>
    </rfmt>
    <rfmt sheetId="1" sqref="T1925" start="0" length="0">
      <dxf/>
    </rfmt>
    <rfmt sheetId="1" sqref="T1926" start="0" length="0">
      <dxf/>
    </rfmt>
    <rfmt sheetId="1" sqref="T1927" start="0" length="0">
      <dxf/>
    </rfmt>
    <rfmt sheetId="1" sqref="T1928" start="0" length="0">
      <dxf/>
    </rfmt>
    <rfmt sheetId="1" sqref="T1929" start="0" length="0">
      <dxf/>
    </rfmt>
    <rfmt sheetId="1" sqref="T1930" start="0" length="0">
      <dxf/>
    </rfmt>
    <rfmt sheetId="1" sqref="T1931" start="0" length="0">
      <dxf/>
    </rfmt>
    <rfmt sheetId="1" sqref="T1932" start="0" length="0">
      <dxf/>
    </rfmt>
    <rfmt sheetId="1" sqref="T1933" start="0" length="0">
      <dxf/>
    </rfmt>
    <rfmt sheetId="1" sqref="T1934" start="0" length="0">
      <dxf/>
    </rfmt>
    <rfmt sheetId="1" sqref="T1935" start="0" length="0">
      <dxf/>
    </rfmt>
    <rfmt sheetId="1" sqref="T1936" start="0" length="0">
      <dxf/>
    </rfmt>
    <rfmt sheetId="1" sqref="T1937" start="0" length="0">
      <dxf/>
    </rfmt>
    <rfmt sheetId="1" sqref="T1938" start="0" length="0">
      <dxf/>
    </rfmt>
    <rfmt sheetId="1" sqref="T1939" start="0" length="0">
      <dxf/>
    </rfmt>
    <rfmt sheetId="1" sqref="T1940" start="0" length="0">
      <dxf/>
    </rfmt>
    <rfmt sheetId="1" sqref="T1941" start="0" length="0">
      <dxf/>
    </rfmt>
    <rfmt sheetId="1" sqref="T1942" start="0" length="0">
      <dxf/>
    </rfmt>
    <rfmt sheetId="1" sqref="T1943" start="0" length="0">
      <dxf/>
    </rfmt>
    <rfmt sheetId="1" sqref="T1944" start="0" length="0">
      <dxf/>
    </rfmt>
    <rfmt sheetId="1" sqref="T1945" start="0" length="0">
      <dxf/>
    </rfmt>
    <rfmt sheetId="1" sqref="T1946" start="0" length="0">
      <dxf/>
    </rfmt>
    <rfmt sheetId="1" sqref="T1947" start="0" length="0">
      <dxf/>
    </rfmt>
    <rfmt sheetId="1" sqref="T1948" start="0" length="0">
      <dxf/>
    </rfmt>
    <rfmt sheetId="1" sqref="T1949" start="0" length="0">
      <dxf/>
    </rfmt>
    <rfmt sheetId="1" sqref="T1950" start="0" length="0">
      <dxf/>
    </rfmt>
    <rfmt sheetId="1" sqref="T1951" start="0" length="0">
      <dxf/>
    </rfmt>
    <rfmt sheetId="1" sqref="T1952" start="0" length="0">
      <dxf/>
    </rfmt>
    <rfmt sheetId="1" sqref="T1953" start="0" length="0">
      <dxf/>
    </rfmt>
    <rfmt sheetId="1" sqref="T1954" start="0" length="0">
      <dxf/>
    </rfmt>
    <rfmt sheetId="1" sqref="T1955" start="0" length="0">
      <dxf/>
    </rfmt>
    <rfmt sheetId="1" sqref="T1956" start="0" length="0">
      <dxf/>
    </rfmt>
    <rfmt sheetId="1" sqref="T1957" start="0" length="0">
      <dxf/>
    </rfmt>
    <rfmt sheetId="1" sqref="T1958" start="0" length="0">
      <dxf/>
    </rfmt>
    <rfmt sheetId="1" sqref="T1959" start="0" length="0">
      <dxf/>
    </rfmt>
    <rfmt sheetId="1" sqref="T1960" start="0" length="0">
      <dxf/>
    </rfmt>
    <rfmt sheetId="1" sqref="T1961" start="0" length="0">
      <dxf/>
    </rfmt>
    <rfmt sheetId="1" sqref="T1962" start="0" length="0">
      <dxf/>
    </rfmt>
    <rfmt sheetId="1" sqref="T1963" start="0" length="0">
      <dxf/>
    </rfmt>
    <rfmt sheetId="1" sqref="T1964" start="0" length="0">
      <dxf/>
    </rfmt>
    <rfmt sheetId="1" sqref="T1965" start="0" length="0">
      <dxf/>
    </rfmt>
    <rfmt sheetId="1" sqref="T1966" start="0" length="0">
      <dxf/>
    </rfmt>
    <rfmt sheetId="1" sqref="T1967" start="0" length="0">
      <dxf/>
    </rfmt>
    <rfmt sheetId="1" sqref="T1968" start="0" length="0">
      <dxf/>
    </rfmt>
    <rfmt sheetId="1" sqref="T1969" start="0" length="0">
      <dxf/>
    </rfmt>
    <rfmt sheetId="1" sqref="T1970" start="0" length="0">
      <dxf/>
    </rfmt>
    <rfmt sheetId="1" sqref="T1971" start="0" length="0">
      <dxf/>
    </rfmt>
    <rfmt sheetId="1" sqref="T1972" start="0" length="0">
      <dxf/>
    </rfmt>
    <rfmt sheetId="1" sqref="T1973" start="0" length="0">
      <dxf/>
    </rfmt>
    <rfmt sheetId="1" sqref="T1974" start="0" length="0">
      <dxf/>
    </rfmt>
    <rfmt sheetId="1" sqref="T1975" start="0" length="0">
      <dxf/>
    </rfmt>
    <rfmt sheetId="1" sqref="T1976" start="0" length="0">
      <dxf/>
    </rfmt>
    <rfmt sheetId="1" sqref="T1977" start="0" length="0">
      <dxf/>
    </rfmt>
    <rfmt sheetId="1" sqref="T1978" start="0" length="0">
      <dxf/>
    </rfmt>
    <rfmt sheetId="1" sqref="T1979" start="0" length="0">
      <dxf/>
    </rfmt>
    <rfmt sheetId="1" sqref="T1980" start="0" length="0">
      <dxf/>
    </rfmt>
    <rfmt sheetId="1" sqref="T1981" start="0" length="0">
      <dxf/>
    </rfmt>
    <rfmt sheetId="1" sqref="T1982" start="0" length="0">
      <dxf/>
    </rfmt>
    <rfmt sheetId="1" sqref="T1983" start="0" length="0">
      <dxf/>
    </rfmt>
    <rfmt sheetId="1" sqref="T1984" start="0" length="0">
      <dxf/>
    </rfmt>
    <rfmt sheetId="1" sqref="T1985" start="0" length="0">
      <dxf/>
    </rfmt>
    <rfmt sheetId="1" sqref="T1986" start="0" length="0">
      <dxf/>
    </rfmt>
    <rfmt sheetId="1" sqref="T1987" start="0" length="0">
      <dxf/>
    </rfmt>
    <rfmt sheetId="1" sqref="T1988" start="0" length="0">
      <dxf/>
    </rfmt>
    <rfmt sheetId="1" sqref="T1989" start="0" length="0">
      <dxf/>
    </rfmt>
    <rfmt sheetId="1" sqref="T1990" start="0" length="0">
      <dxf/>
    </rfmt>
    <rfmt sheetId="1" sqref="T1991" start="0" length="0">
      <dxf/>
    </rfmt>
    <rfmt sheetId="1" sqref="T1992" start="0" length="0">
      <dxf/>
    </rfmt>
    <rfmt sheetId="1" sqref="T1993" start="0" length="0">
      <dxf/>
    </rfmt>
    <rfmt sheetId="1" sqref="T1994" start="0" length="0">
      <dxf/>
    </rfmt>
    <rfmt sheetId="1" sqref="T1995" start="0" length="0">
      <dxf/>
    </rfmt>
    <rfmt sheetId="1" sqref="T1996" start="0" length="0">
      <dxf/>
    </rfmt>
    <rfmt sheetId="1" sqref="T1997" start="0" length="0">
      <dxf/>
    </rfmt>
    <rfmt sheetId="1" sqref="T1998" start="0" length="0">
      <dxf/>
    </rfmt>
    <rfmt sheetId="1" sqref="T1999" start="0" length="0">
      <dxf/>
    </rfmt>
    <rfmt sheetId="1" sqref="T2000" start="0" length="0">
      <dxf/>
    </rfmt>
    <rfmt sheetId="1" sqref="T2001" start="0" length="0">
      <dxf/>
    </rfmt>
    <rfmt sheetId="1" sqref="T2002" start="0" length="0">
      <dxf/>
    </rfmt>
    <rfmt sheetId="1" sqref="T2003" start="0" length="0">
      <dxf/>
    </rfmt>
    <rfmt sheetId="1" sqref="T2004" start="0" length="0">
      <dxf/>
    </rfmt>
    <rfmt sheetId="1" sqref="T2005" start="0" length="0">
      <dxf/>
    </rfmt>
    <rfmt sheetId="1" sqref="T2006" start="0" length="0">
      <dxf/>
    </rfmt>
    <rfmt sheetId="1" sqref="T2007" start="0" length="0">
      <dxf/>
    </rfmt>
    <rfmt sheetId="1" sqref="T2008" start="0" length="0">
      <dxf/>
    </rfmt>
    <rfmt sheetId="1" sqref="T2009" start="0" length="0">
      <dxf/>
    </rfmt>
    <rfmt sheetId="1" sqref="T2010" start="0" length="0">
      <dxf/>
    </rfmt>
    <rfmt sheetId="1" sqref="T2011" start="0" length="0">
      <dxf/>
    </rfmt>
    <rfmt sheetId="1" sqref="T2012" start="0" length="0">
      <dxf/>
    </rfmt>
    <rfmt sheetId="1" sqref="T2013" start="0" length="0">
      <dxf/>
    </rfmt>
    <rfmt sheetId="1" sqref="T2014" start="0" length="0">
      <dxf/>
    </rfmt>
    <rfmt sheetId="1" sqref="T2015" start="0" length="0">
      <dxf/>
    </rfmt>
    <rfmt sheetId="1" sqref="T2016" start="0" length="0">
      <dxf/>
    </rfmt>
    <rfmt sheetId="1" sqref="T2017" start="0" length="0">
      <dxf/>
    </rfmt>
    <rfmt sheetId="1" sqref="T2018" start="0" length="0">
      <dxf/>
    </rfmt>
    <rfmt sheetId="1" sqref="T2019" start="0" length="0">
      <dxf/>
    </rfmt>
    <rfmt sheetId="1" sqref="T2020" start="0" length="0">
      <dxf/>
    </rfmt>
    <rfmt sheetId="1" sqref="T2021" start="0" length="0">
      <dxf/>
    </rfmt>
    <rfmt sheetId="1" sqref="T2022" start="0" length="0">
      <dxf/>
    </rfmt>
    <rfmt sheetId="1" sqref="T2023" start="0" length="0">
      <dxf/>
    </rfmt>
    <rfmt sheetId="1" sqref="T2024" start="0" length="0">
      <dxf/>
    </rfmt>
    <rfmt sheetId="1" sqref="T2025" start="0" length="0">
      <dxf/>
    </rfmt>
    <rfmt sheetId="1" sqref="T2026" start="0" length="0">
      <dxf/>
    </rfmt>
    <rfmt sheetId="1" sqref="T2027" start="0" length="0">
      <dxf/>
    </rfmt>
    <rfmt sheetId="1" sqref="T2028" start="0" length="0">
      <dxf/>
    </rfmt>
    <rfmt sheetId="1" sqref="T2029" start="0" length="0">
      <dxf/>
    </rfmt>
    <rfmt sheetId="1" sqref="T2030" start="0" length="0">
      <dxf/>
    </rfmt>
    <rfmt sheetId="1" sqref="T2031" start="0" length="0">
      <dxf/>
    </rfmt>
    <rfmt sheetId="1" sqref="T2032" start="0" length="0">
      <dxf/>
    </rfmt>
    <rfmt sheetId="1" sqref="T2033" start="0" length="0">
      <dxf/>
    </rfmt>
    <rfmt sheetId="1" sqref="T2034" start="0" length="0">
      <dxf/>
    </rfmt>
    <rfmt sheetId="1" sqref="T2035" start="0" length="0">
      <dxf/>
    </rfmt>
    <rfmt sheetId="1" sqref="T2036" start="0" length="0">
      <dxf/>
    </rfmt>
    <rfmt sheetId="1" sqref="T2037" start="0" length="0">
      <dxf/>
    </rfmt>
    <rfmt sheetId="1" sqref="T2038" start="0" length="0">
      <dxf/>
    </rfmt>
    <rfmt sheetId="1" sqref="T2039" start="0" length="0">
      <dxf/>
    </rfmt>
    <rfmt sheetId="1" sqref="T2040" start="0" length="0">
      <dxf/>
    </rfmt>
    <rfmt sheetId="1" sqref="T2041" start="0" length="0">
      <dxf/>
    </rfmt>
    <rfmt sheetId="1" sqref="T2042" start="0" length="0">
      <dxf/>
    </rfmt>
    <rfmt sheetId="1" sqref="T2043" start="0" length="0">
      <dxf/>
    </rfmt>
    <rfmt sheetId="1" sqref="T2044" start="0" length="0">
      <dxf/>
    </rfmt>
    <rfmt sheetId="1" sqref="T2045" start="0" length="0">
      <dxf/>
    </rfmt>
    <rfmt sheetId="1" sqref="T2046" start="0" length="0">
      <dxf/>
    </rfmt>
    <rfmt sheetId="1" sqref="T2047" start="0" length="0">
      <dxf/>
    </rfmt>
    <rfmt sheetId="1" sqref="T2048" start="0" length="0">
      <dxf/>
    </rfmt>
    <rfmt sheetId="1" sqref="T2049" start="0" length="0">
      <dxf/>
    </rfmt>
    <rfmt sheetId="1" sqref="T2050" start="0" length="0">
      <dxf/>
    </rfmt>
    <rfmt sheetId="1" sqref="T2051" start="0" length="0">
      <dxf/>
    </rfmt>
    <rfmt sheetId="1" sqref="T2052" start="0" length="0">
      <dxf/>
    </rfmt>
    <rfmt sheetId="1" sqref="T2053" start="0" length="0">
      <dxf/>
    </rfmt>
    <rfmt sheetId="1" sqref="T2054" start="0" length="0">
      <dxf/>
    </rfmt>
    <rfmt sheetId="1" sqref="T2055" start="0" length="0">
      <dxf/>
    </rfmt>
    <rfmt sheetId="1" sqref="T2056" start="0" length="0">
      <dxf/>
    </rfmt>
    <rfmt sheetId="1" sqref="T2057" start="0" length="0">
      <dxf/>
    </rfmt>
    <rfmt sheetId="1" sqref="T2058" start="0" length="0">
      <dxf/>
    </rfmt>
    <rfmt sheetId="1" sqref="T2059" start="0" length="0">
      <dxf/>
    </rfmt>
    <rfmt sheetId="1" sqref="T2060" start="0" length="0">
      <dxf/>
    </rfmt>
    <rfmt sheetId="1" sqref="T2061" start="0" length="0">
      <dxf/>
    </rfmt>
    <rfmt sheetId="1" sqref="T2062" start="0" length="0">
      <dxf/>
    </rfmt>
    <rfmt sheetId="1" sqref="T2063" start="0" length="0">
      <dxf/>
    </rfmt>
    <rfmt sheetId="1" sqref="T2064" start="0" length="0">
      <dxf/>
    </rfmt>
    <rfmt sheetId="1" sqref="T2065" start="0" length="0">
      <dxf/>
    </rfmt>
    <rfmt sheetId="1" sqref="T2066" start="0" length="0">
      <dxf/>
    </rfmt>
    <rfmt sheetId="1" sqref="T2067" start="0" length="0">
      <dxf/>
    </rfmt>
    <rfmt sheetId="1" sqref="T2068" start="0" length="0">
      <dxf/>
    </rfmt>
    <rfmt sheetId="1" sqref="T2069" start="0" length="0">
      <dxf/>
    </rfmt>
    <rfmt sheetId="1" sqref="T2070" start="0" length="0">
      <dxf/>
    </rfmt>
    <rfmt sheetId="1" sqref="T2071" start="0" length="0">
      <dxf/>
    </rfmt>
    <rfmt sheetId="1" sqref="T2072" start="0" length="0">
      <dxf/>
    </rfmt>
    <rfmt sheetId="1" sqref="T2073" start="0" length="0">
      <dxf/>
    </rfmt>
    <rfmt sheetId="1" sqref="T2074" start="0" length="0">
      <dxf/>
    </rfmt>
    <rfmt sheetId="1" sqref="T2075" start="0" length="0">
      <dxf/>
    </rfmt>
    <rfmt sheetId="1" sqref="T2076" start="0" length="0">
      <dxf/>
    </rfmt>
    <rfmt sheetId="1" sqref="T2077" start="0" length="0">
      <dxf/>
    </rfmt>
    <rfmt sheetId="1" sqref="T2078" start="0" length="0">
      <dxf/>
    </rfmt>
    <rfmt sheetId="1" sqref="T2079" start="0" length="0">
      <dxf/>
    </rfmt>
    <rfmt sheetId="1" sqref="T2080" start="0" length="0">
      <dxf/>
    </rfmt>
    <rfmt sheetId="1" sqref="T2081" start="0" length="0">
      <dxf/>
    </rfmt>
    <rfmt sheetId="1" sqref="T2082" start="0" length="0">
      <dxf/>
    </rfmt>
    <rfmt sheetId="1" sqref="T2083" start="0" length="0">
      <dxf/>
    </rfmt>
    <rfmt sheetId="1" sqref="T2084" start="0" length="0">
      <dxf/>
    </rfmt>
    <rfmt sheetId="1" sqref="T2085" start="0" length="0">
      <dxf/>
    </rfmt>
    <rfmt sheetId="1" sqref="T2086" start="0" length="0">
      <dxf/>
    </rfmt>
    <rfmt sheetId="1" sqref="T2087" start="0" length="0">
      <dxf/>
    </rfmt>
    <rfmt sheetId="1" sqref="T2088" start="0" length="0">
      <dxf/>
    </rfmt>
    <rfmt sheetId="1" sqref="T2089" start="0" length="0">
      <dxf/>
    </rfmt>
    <rfmt sheetId="1" sqref="T2090" start="0" length="0">
      <dxf/>
    </rfmt>
    <rfmt sheetId="1" sqref="T2091" start="0" length="0">
      <dxf/>
    </rfmt>
    <rfmt sheetId="1" sqref="T2092" start="0" length="0">
      <dxf/>
    </rfmt>
    <rfmt sheetId="1" sqref="T2093" start="0" length="0">
      <dxf/>
    </rfmt>
    <rfmt sheetId="1" sqref="T2094" start="0" length="0">
      <dxf/>
    </rfmt>
    <rfmt sheetId="1" sqref="T2095" start="0" length="0">
      <dxf/>
    </rfmt>
    <rfmt sheetId="1" sqref="T2096" start="0" length="0">
      <dxf/>
    </rfmt>
    <rfmt sheetId="1" sqref="T2097" start="0" length="0">
      <dxf/>
    </rfmt>
    <rfmt sheetId="1" sqref="T2098" start="0" length="0">
      <dxf/>
    </rfmt>
    <rfmt sheetId="1" sqref="T2099" start="0" length="0">
      <dxf/>
    </rfmt>
    <rfmt sheetId="1" sqref="T2100" start="0" length="0">
      <dxf/>
    </rfmt>
    <rfmt sheetId="1" sqref="T2101" start="0" length="0">
      <dxf/>
    </rfmt>
    <rfmt sheetId="1" sqref="T2102" start="0" length="0">
      <dxf/>
    </rfmt>
    <rfmt sheetId="1" sqref="T2103" start="0" length="0">
      <dxf/>
    </rfmt>
    <rfmt sheetId="1" sqref="T2104" start="0" length="0">
      <dxf/>
    </rfmt>
    <rfmt sheetId="1" sqref="T2105" start="0" length="0">
      <dxf/>
    </rfmt>
    <rfmt sheetId="1" sqref="T2106" start="0" length="0">
      <dxf/>
    </rfmt>
    <rfmt sheetId="1" sqref="T2107" start="0" length="0">
      <dxf/>
    </rfmt>
    <rfmt sheetId="1" sqref="T2108" start="0" length="0">
      <dxf/>
    </rfmt>
    <rfmt sheetId="1" sqref="T2109" start="0" length="0">
      <dxf/>
    </rfmt>
    <rfmt sheetId="1" sqref="T2110" start="0" length="0">
      <dxf/>
    </rfmt>
    <rfmt sheetId="1" sqref="T2111" start="0" length="0">
      <dxf/>
    </rfmt>
    <rfmt sheetId="1" sqref="T2112" start="0" length="0">
      <dxf/>
    </rfmt>
  </rrc>
  <rrc rId="7263" sId="1" ref="T1:T1048576" action="deleteCol">
    <rfmt sheetId="1" xfDxf="1" sqref="T1:T1048576" start="0" length="0">
      <dxf>
        <numFmt numFmtId="4" formatCode="#,##0.00"/>
      </dxf>
    </rfmt>
    <rfmt sheetId="1" sqref="T1" start="0" length="0">
      <dxf>
        <fill>
          <patternFill patternType="solid">
            <bgColor rgb="FFFFC000"/>
          </patternFill>
        </fill>
        <alignment horizontal="center" vertical="center" readingOrder="0"/>
      </dxf>
    </rfmt>
    <rfmt sheetId="1" sqref="T2" start="0" length="0">
      <dxf/>
    </rfmt>
    <rfmt sheetId="1" sqref="T3" start="0" length="0">
      <dxf/>
    </rfmt>
    <rfmt sheetId="1" sqref="T4" start="0" length="0">
      <dxf/>
    </rfmt>
    <rfmt sheetId="1" sqref="T5" start="0" length="0">
      <dxf/>
    </rfmt>
    <rfmt sheetId="1" sqref="T6" start="0" length="0">
      <dxf/>
    </rfmt>
    <rfmt sheetId="1" sqref="T7" start="0" length="0">
      <dxf/>
    </rfmt>
    <rfmt sheetId="1" sqref="T8" start="0" length="0">
      <dxf/>
    </rfmt>
    <rfmt sheetId="1" sqref="T9" start="0" length="0">
      <dxf/>
    </rfmt>
    <rfmt sheetId="1" sqref="T10" start="0" length="0">
      <dxf/>
    </rfmt>
    <rfmt sheetId="1" sqref="T11" start="0" length="0">
      <dxf/>
    </rfmt>
    <rfmt sheetId="1" sqref="T12" start="0" length="0">
      <dxf/>
    </rfmt>
    <rfmt sheetId="1" sqref="T13" start="0" length="0">
      <dxf/>
    </rfmt>
    <rfmt sheetId="1" sqref="T14" start="0" length="0">
      <dxf/>
    </rfmt>
    <rfmt sheetId="1" sqref="T15" start="0" length="0">
      <dxf/>
    </rfmt>
    <rfmt sheetId="1" sqref="T16" start="0" length="0">
      <dxf/>
    </rfmt>
    <rfmt sheetId="1" sqref="T17" start="0" length="0">
      <dxf/>
    </rfmt>
    <rfmt sheetId="1" sqref="T18" start="0" length="0">
      <dxf/>
    </rfmt>
    <rfmt sheetId="1" sqref="T19" start="0" length="0">
      <dxf/>
    </rfmt>
    <rfmt sheetId="1" sqref="T20" start="0" length="0">
      <dxf/>
    </rfmt>
    <rfmt sheetId="1" sqref="T21" start="0" length="0">
      <dxf/>
    </rfmt>
    <rfmt sheetId="1" sqref="T22" start="0" length="0">
      <dxf/>
    </rfmt>
    <rfmt sheetId="1" sqref="T23" start="0" length="0">
      <dxf/>
    </rfmt>
    <rfmt sheetId="1" sqref="T24" start="0" length="0">
      <dxf/>
    </rfmt>
    <rfmt sheetId="1" sqref="T25" start="0" length="0">
      <dxf/>
    </rfmt>
    <rfmt sheetId="1" sqref="T26" start="0" length="0">
      <dxf/>
    </rfmt>
    <rfmt sheetId="1" sqref="T27" start="0" length="0">
      <dxf/>
    </rfmt>
    <rfmt sheetId="1" sqref="T28" start="0" length="0">
      <dxf/>
    </rfmt>
    <rfmt sheetId="1" sqref="T29" start="0" length="0">
      <dxf/>
    </rfmt>
    <rfmt sheetId="1" sqref="T30" start="0" length="0">
      <dxf/>
    </rfmt>
    <rfmt sheetId="1" sqref="T31" start="0" length="0">
      <dxf/>
    </rfmt>
    <rfmt sheetId="1" sqref="T32" start="0" length="0">
      <dxf/>
    </rfmt>
    <rfmt sheetId="1" sqref="T33" start="0" length="0">
      <dxf/>
    </rfmt>
    <rfmt sheetId="1" sqref="T34" start="0" length="0">
      <dxf/>
    </rfmt>
    <rfmt sheetId="1" sqref="T35" start="0" length="0">
      <dxf/>
    </rfmt>
    <rfmt sheetId="1" sqref="T36" start="0" length="0">
      <dxf/>
    </rfmt>
    <rfmt sheetId="1" sqref="T37" start="0" length="0">
      <dxf/>
    </rfmt>
    <rfmt sheetId="1" sqref="T38" start="0" length="0">
      <dxf/>
    </rfmt>
    <rfmt sheetId="1" sqref="T39" start="0" length="0">
      <dxf/>
    </rfmt>
    <rfmt sheetId="1" sqref="T40" start="0" length="0">
      <dxf/>
    </rfmt>
    <rfmt sheetId="1" sqref="T41" start="0" length="0">
      <dxf/>
    </rfmt>
    <rfmt sheetId="1" sqref="T42" start="0" length="0">
      <dxf/>
    </rfmt>
    <rfmt sheetId="1" sqref="T43" start="0" length="0">
      <dxf/>
    </rfmt>
    <rfmt sheetId="1" sqref="T44" start="0" length="0">
      <dxf/>
    </rfmt>
    <rfmt sheetId="1" sqref="T45" start="0" length="0">
      <dxf/>
    </rfmt>
    <rfmt sheetId="1" sqref="T46" start="0" length="0">
      <dxf/>
    </rfmt>
    <rfmt sheetId="1" sqref="T47" start="0" length="0">
      <dxf/>
    </rfmt>
    <rfmt sheetId="1" sqref="T48" start="0" length="0">
      <dxf/>
    </rfmt>
    <rfmt sheetId="1" sqref="T49" start="0" length="0">
      <dxf/>
    </rfmt>
    <rfmt sheetId="1" sqref="T50" start="0" length="0">
      <dxf/>
    </rfmt>
    <rfmt sheetId="1" sqref="T51" start="0" length="0">
      <dxf/>
    </rfmt>
    <rfmt sheetId="1" sqref="T52" start="0" length="0">
      <dxf/>
    </rfmt>
    <rfmt sheetId="1" sqref="T53" start="0" length="0">
      <dxf/>
    </rfmt>
    <rfmt sheetId="1" sqref="T54" start="0" length="0">
      <dxf/>
    </rfmt>
    <rfmt sheetId="1" sqref="T55" start="0" length="0">
      <dxf/>
    </rfmt>
    <rfmt sheetId="1" sqref="T56" start="0" length="0">
      <dxf/>
    </rfmt>
    <rfmt sheetId="1" sqref="T57" start="0" length="0">
      <dxf/>
    </rfmt>
    <rfmt sheetId="1" sqref="T58" start="0" length="0">
      <dxf/>
    </rfmt>
    <rfmt sheetId="1" sqref="T59" start="0" length="0">
      <dxf/>
    </rfmt>
    <rfmt sheetId="1" sqref="T60" start="0" length="0">
      <dxf/>
    </rfmt>
    <rfmt sheetId="1" sqref="T61" start="0" length="0">
      <dxf/>
    </rfmt>
    <rfmt sheetId="1" sqref="T62" start="0" length="0">
      <dxf/>
    </rfmt>
    <rfmt sheetId="1" sqref="T63" start="0" length="0">
      <dxf/>
    </rfmt>
    <rfmt sheetId="1" sqref="T64" start="0" length="0">
      <dxf/>
    </rfmt>
    <rfmt sheetId="1" sqref="T65" start="0" length="0">
      <dxf/>
    </rfmt>
    <rfmt sheetId="1" sqref="T66" start="0" length="0">
      <dxf/>
    </rfmt>
    <rfmt sheetId="1" sqref="T67" start="0" length="0">
      <dxf/>
    </rfmt>
    <rfmt sheetId="1" sqref="T68" start="0" length="0">
      <dxf/>
    </rfmt>
    <rfmt sheetId="1" sqref="T69" start="0" length="0">
      <dxf/>
    </rfmt>
    <rfmt sheetId="1" sqref="T70" start="0" length="0">
      <dxf/>
    </rfmt>
    <rfmt sheetId="1" sqref="T71" start="0" length="0">
      <dxf/>
    </rfmt>
    <rfmt sheetId="1" sqref="T72" start="0" length="0">
      <dxf/>
    </rfmt>
    <rfmt sheetId="1" sqref="T73" start="0" length="0">
      <dxf/>
    </rfmt>
    <rfmt sheetId="1" sqref="T74" start="0" length="0">
      <dxf/>
    </rfmt>
    <rfmt sheetId="1" sqref="T75" start="0" length="0">
      <dxf/>
    </rfmt>
    <rfmt sheetId="1" sqref="T76" start="0" length="0">
      <dxf/>
    </rfmt>
    <rfmt sheetId="1" sqref="T77" start="0" length="0">
      <dxf/>
    </rfmt>
    <rfmt sheetId="1" sqref="T78" start="0" length="0">
      <dxf/>
    </rfmt>
    <rfmt sheetId="1" sqref="T79" start="0" length="0">
      <dxf/>
    </rfmt>
    <rfmt sheetId="1" sqref="T80" start="0" length="0">
      <dxf/>
    </rfmt>
    <rfmt sheetId="1" sqref="T81" start="0" length="0">
      <dxf/>
    </rfmt>
    <rfmt sheetId="1" sqref="T82" start="0" length="0">
      <dxf/>
    </rfmt>
    <rfmt sheetId="1" sqref="T83" start="0" length="0">
      <dxf/>
    </rfmt>
    <rfmt sheetId="1" sqref="T84" start="0" length="0">
      <dxf/>
    </rfmt>
    <rfmt sheetId="1" sqref="T85" start="0" length="0">
      <dxf/>
    </rfmt>
    <rfmt sheetId="1" sqref="T86" start="0" length="0">
      <dxf/>
    </rfmt>
    <rfmt sheetId="1" sqref="T87" start="0" length="0">
      <dxf/>
    </rfmt>
    <rfmt sheetId="1" sqref="T88" start="0" length="0">
      <dxf/>
    </rfmt>
    <rfmt sheetId="1" sqref="T89" start="0" length="0">
      <dxf/>
    </rfmt>
    <rfmt sheetId="1" sqref="T90" start="0" length="0">
      <dxf/>
    </rfmt>
    <rfmt sheetId="1" sqref="T91" start="0" length="0">
      <dxf/>
    </rfmt>
    <rfmt sheetId="1" sqref="T92" start="0" length="0">
      <dxf/>
    </rfmt>
    <rfmt sheetId="1" sqref="T93" start="0" length="0">
      <dxf/>
    </rfmt>
    <rfmt sheetId="1" sqref="T94" start="0" length="0">
      <dxf/>
    </rfmt>
    <rfmt sheetId="1" sqref="T95" start="0" length="0">
      <dxf/>
    </rfmt>
    <rfmt sheetId="1" sqref="T96" start="0" length="0">
      <dxf/>
    </rfmt>
    <rfmt sheetId="1" sqref="T97" start="0" length="0">
      <dxf/>
    </rfmt>
    <rfmt sheetId="1" sqref="T98" start="0" length="0">
      <dxf/>
    </rfmt>
    <rfmt sheetId="1" sqref="T99" start="0" length="0">
      <dxf/>
    </rfmt>
    <rfmt sheetId="1" sqref="T100" start="0" length="0">
      <dxf/>
    </rfmt>
    <rfmt sheetId="1" sqref="T101" start="0" length="0">
      <dxf/>
    </rfmt>
    <rfmt sheetId="1" sqref="T102" start="0" length="0">
      <dxf/>
    </rfmt>
    <rfmt sheetId="1" sqref="T103" start="0" length="0">
      <dxf/>
    </rfmt>
    <rfmt sheetId="1" sqref="T104" start="0" length="0">
      <dxf/>
    </rfmt>
    <rfmt sheetId="1" sqref="T105" start="0" length="0">
      <dxf/>
    </rfmt>
    <rfmt sheetId="1" sqref="T106" start="0" length="0">
      <dxf/>
    </rfmt>
    <rfmt sheetId="1" sqref="T107" start="0" length="0">
      <dxf/>
    </rfmt>
    <rfmt sheetId="1" sqref="T108" start="0" length="0">
      <dxf/>
    </rfmt>
    <rfmt sheetId="1" sqref="T109" start="0" length="0">
      <dxf/>
    </rfmt>
    <rfmt sheetId="1" sqref="T110" start="0" length="0">
      <dxf/>
    </rfmt>
    <rfmt sheetId="1" sqref="T111" start="0" length="0">
      <dxf/>
    </rfmt>
    <rfmt sheetId="1" sqref="T112" start="0" length="0">
      <dxf/>
    </rfmt>
    <rfmt sheetId="1" sqref="T113" start="0" length="0">
      <dxf/>
    </rfmt>
    <rfmt sheetId="1" sqref="T114" start="0" length="0">
      <dxf/>
    </rfmt>
    <rfmt sheetId="1" sqref="T115" start="0" length="0">
      <dxf/>
    </rfmt>
    <rfmt sheetId="1" sqref="T116" start="0" length="0">
      <dxf/>
    </rfmt>
    <rfmt sheetId="1" sqref="T117" start="0" length="0">
      <dxf/>
    </rfmt>
    <rfmt sheetId="1" sqref="T118" start="0" length="0">
      <dxf/>
    </rfmt>
    <rfmt sheetId="1" sqref="T119" start="0" length="0">
      <dxf/>
    </rfmt>
    <rfmt sheetId="1" sqref="T120" start="0" length="0">
      <dxf/>
    </rfmt>
    <rfmt sheetId="1" sqref="T121" start="0" length="0">
      <dxf/>
    </rfmt>
    <rfmt sheetId="1" sqref="T122" start="0" length="0">
      <dxf/>
    </rfmt>
    <rfmt sheetId="1" sqref="T123" start="0" length="0">
      <dxf/>
    </rfmt>
    <rfmt sheetId="1" sqref="T124" start="0" length="0">
      <dxf/>
    </rfmt>
    <rfmt sheetId="1" sqref="T125" start="0" length="0">
      <dxf/>
    </rfmt>
    <rfmt sheetId="1" sqref="T126" start="0" length="0">
      <dxf/>
    </rfmt>
    <rfmt sheetId="1" sqref="T127" start="0" length="0">
      <dxf/>
    </rfmt>
    <rfmt sheetId="1" sqref="T128" start="0" length="0">
      <dxf/>
    </rfmt>
    <rfmt sheetId="1" sqref="T129" start="0" length="0">
      <dxf/>
    </rfmt>
    <rfmt sheetId="1" sqref="T130" start="0" length="0">
      <dxf/>
    </rfmt>
    <rfmt sheetId="1" sqref="T131" start="0" length="0">
      <dxf/>
    </rfmt>
    <rfmt sheetId="1" sqref="T132" start="0" length="0">
      <dxf/>
    </rfmt>
    <rfmt sheetId="1" sqref="T133" start="0" length="0">
      <dxf/>
    </rfmt>
    <rfmt sheetId="1" sqref="T134" start="0" length="0">
      <dxf/>
    </rfmt>
    <rfmt sheetId="1" sqref="T135" start="0" length="0">
      <dxf/>
    </rfmt>
    <rfmt sheetId="1" sqref="T136" start="0" length="0">
      <dxf/>
    </rfmt>
    <rfmt sheetId="1" sqref="T137" start="0" length="0">
      <dxf/>
    </rfmt>
    <rfmt sheetId="1" sqref="T138" start="0" length="0">
      <dxf/>
    </rfmt>
    <rfmt sheetId="1" sqref="T139" start="0" length="0">
      <dxf/>
    </rfmt>
    <rfmt sheetId="1" sqref="T140" start="0" length="0">
      <dxf/>
    </rfmt>
    <rfmt sheetId="1" sqref="T141" start="0" length="0">
      <dxf/>
    </rfmt>
    <rfmt sheetId="1" sqref="T142" start="0" length="0">
      <dxf/>
    </rfmt>
    <rfmt sheetId="1" sqref="T143" start="0" length="0">
      <dxf/>
    </rfmt>
    <rfmt sheetId="1" sqref="T144" start="0" length="0">
      <dxf/>
    </rfmt>
    <rfmt sheetId="1" sqref="T145" start="0" length="0">
      <dxf/>
    </rfmt>
    <rfmt sheetId="1" sqref="T146" start="0" length="0">
      <dxf/>
    </rfmt>
    <rfmt sheetId="1" sqref="T147" start="0" length="0">
      <dxf/>
    </rfmt>
    <rfmt sheetId="1" sqref="T148" start="0" length="0">
      <dxf/>
    </rfmt>
    <rfmt sheetId="1" sqref="T149" start="0" length="0">
      <dxf/>
    </rfmt>
    <rfmt sheetId="1" sqref="T150" start="0" length="0">
      <dxf/>
    </rfmt>
    <rfmt sheetId="1" sqref="T151" start="0" length="0">
      <dxf/>
    </rfmt>
    <rfmt sheetId="1" sqref="T152" start="0" length="0">
      <dxf/>
    </rfmt>
    <rfmt sheetId="1" sqref="T153" start="0" length="0">
      <dxf/>
    </rfmt>
    <rfmt sheetId="1" sqref="T154" start="0" length="0">
      <dxf/>
    </rfmt>
    <rfmt sheetId="1" sqref="T155" start="0" length="0">
      <dxf/>
    </rfmt>
    <rfmt sheetId="1" sqref="T156" start="0" length="0">
      <dxf/>
    </rfmt>
    <rfmt sheetId="1" sqref="T157" start="0" length="0">
      <dxf/>
    </rfmt>
    <rfmt sheetId="1" sqref="T158" start="0" length="0">
      <dxf/>
    </rfmt>
    <rfmt sheetId="1" sqref="T159" start="0" length="0">
      <dxf/>
    </rfmt>
    <rfmt sheetId="1" sqref="T160" start="0" length="0">
      <dxf/>
    </rfmt>
    <rfmt sheetId="1" sqref="T161" start="0" length="0">
      <dxf/>
    </rfmt>
    <rfmt sheetId="1" sqref="T162" start="0" length="0">
      <dxf/>
    </rfmt>
    <rfmt sheetId="1" sqref="T163" start="0" length="0">
      <dxf/>
    </rfmt>
    <rfmt sheetId="1" sqref="T164" start="0" length="0">
      <dxf/>
    </rfmt>
    <rfmt sheetId="1" sqref="T165" start="0" length="0">
      <dxf/>
    </rfmt>
    <rfmt sheetId="1" sqref="T166" start="0" length="0">
      <dxf/>
    </rfmt>
    <rfmt sheetId="1" sqref="T167" start="0" length="0">
      <dxf/>
    </rfmt>
    <rfmt sheetId="1" sqref="T168" start="0" length="0">
      <dxf/>
    </rfmt>
    <rfmt sheetId="1" sqref="T169" start="0" length="0">
      <dxf/>
    </rfmt>
    <rfmt sheetId="1" sqref="T170" start="0" length="0">
      <dxf/>
    </rfmt>
    <rfmt sheetId="1" sqref="T171" start="0" length="0">
      <dxf/>
    </rfmt>
    <rfmt sheetId="1" sqref="T172" start="0" length="0">
      <dxf/>
    </rfmt>
    <rfmt sheetId="1" sqref="T173" start="0" length="0">
      <dxf/>
    </rfmt>
    <rfmt sheetId="1" sqref="T174" start="0" length="0">
      <dxf/>
    </rfmt>
    <rfmt sheetId="1" sqref="T175" start="0" length="0">
      <dxf/>
    </rfmt>
    <rfmt sheetId="1" sqref="T176" start="0" length="0">
      <dxf/>
    </rfmt>
    <rfmt sheetId="1" sqref="T177" start="0" length="0">
      <dxf/>
    </rfmt>
    <rfmt sheetId="1" sqref="T178" start="0" length="0">
      <dxf/>
    </rfmt>
    <rfmt sheetId="1" sqref="T179" start="0" length="0">
      <dxf/>
    </rfmt>
    <rfmt sheetId="1" sqref="T180" start="0" length="0">
      <dxf/>
    </rfmt>
    <rfmt sheetId="1" sqref="T181" start="0" length="0">
      <dxf/>
    </rfmt>
    <rfmt sheetId="1" sqref="T182" start="0" length="0">
      <dxf/>
    </rfmt>
    <rfmt sheetId="1" sqref="T183" start="0" length="0">
      <dxf/>
    </rfmt>
    <rfmt sheetId="1" sqref="T184" start="0" length="0">
      <dxf/>
    </rfmt>
    <rfmt sheetId="1" sqref="T185" start="0" length="0">
      <dxf/>
    </rfmt>
    <rfmt sheetId="1" sqref="T186" start="0" length="0">
      <dxf/>
    </rfmt>
    <rfmt sheetId="1" sqref="T187" start="0" length="0">
      <dxf/>
    </rfmt>
    <rfmt sheetId="1" sqref="T188" start="0" length="0">
      <dxf/>
    </rfmt>
    <rfmt sheetId="1" sqref="T189" start="0" length="0">
      <dxf/>
    </rfmt>
    <rfmt sheetId="1" sqref="T190" start="0" length="0">
      <dxf/>
    </rfmt>
    <rfmt sheetId="1" sqref="T191" start="0" length="0">
      <dxf/>
    </rfmt>
    <rfmt sheetId="1" sqref="T192" start="0" length="0">
      <dxf/>
    </rfmt>
    <rfmt sheetId="1" sqref="T193" start="0" length="0">
      <dxf/>
    </rfmt>
    <rfmt sheetId="1" sqref="T194" start="0" length="0">
      <dxf/>
    </rfmt>
    <rfmt sheetId="1" sqref="T195" start="0" length="0">
      <dxf/>
    </rfmt>
    <rfmt sheetId="1" sqref="T196" start="0" length="0">
      <dxf/>
    </rfmt>
    <rfmt sheetId="1" sqref="T197" start="0" length="0">
      <dxf/>
    </rfmt>
    <rfmt sheetId="1" sqref="T198" start="0" length="0">
      <dxf/>
    </rfmt>
    <rfmt sheetId="1" sqref="T199" start="0" length="0">
      <dxf/>
    </rfmt>
    <rfmt sheetId="1" sqref="T200" start="0" length="0">
      <dxf/>
    </rfmt>
    <rfmt sheetId="1" sqref="T201" start="0" length="0">
      <dxf/>
    </rfmt>
    <rfmt sheetId="1" sqref="T202" start="0" length="0">
      <dxf/>
    </rfmt>
    <rfmt sheetId="1" sqref="T203" start="0" length="0">
      <dxf/>
    </rfmt>
    <rfmt sheetId="1" sqref="T204" start="0" length="0">
      <dxf/>
    </rfmt>
    <rfmt sheetId="1" sqref="T205" start="0" length="0">
      <dxf/>
    </rfmt>
    <rfmt sheetId="1" sqref="T206" start="0" length="0">
      <dxf/>
    </rfmt>
    <rfmt sheetId="1" sqref="T207" start="0" length="0">
      <dxf/>
    </rfmt>
    <rfmt sheetId="1" sqref="T208" start="0" length="0">
      <dxf/>
    </rfmt>
    <rfmt sheetId="1" sqref="T209" start="0" length="0">
      <dxf/>
    </rfmt>
    <rfmt sheetId="1" sqref="T210" start="0" length="0">
      <dxf/>
    </rfmt>
    <rfmt sheetId="1" sqref="T211" start="0" length="0">
      <dxf/>
    </rfmt>
    <rfmt sheetId="1" sqref="T212" start="0" length="0">
      <dxf/>
    </rfmt>
    <rfmt sheetId="1" sqref="T213" start="0" length="0">
      <dxf/>
    </rfmt>
    <rfmt sheetId="1" sqref="T214" start="0" length="0">
      <dxf/>
    </rfmt>
    <rfmt sheetId="1" sqref="T215" start="0" length="0">
      <dxf/>
    </rfmt>
    <rfmt sheetId="1" sqref="T216" start="0" length="0">
      <dxf/>
    </rfmt>
    <rfmt sheetId="1" sqref="T217" start="0" length="0">
      <dxf/>
    </rfmt>
    <rfmt sheetId="1" sqref="T218" start="0" length="0">
      <dxf/>
    </rfmt>
    <rfmt sheetId="1" sqref="T219" start="0" length="0">
      <dxf/>
    </rfmt>
    <rfmt sheetId="1" sqref="T220" start="0" length="0">
      <dxf/>
    </rfmt>
    <rfmt sheetId="1" sqref="T221" start="0" length="0">
      <dxf/>
    </rfmt>
    <rfmt sheetId="1" sqref="T222" start="0" length="0">
      <dxf/>
    </rfmt>
    <rfmt sheetId="1" sqref="T223" start="0" length="0">
      <dxf/>
    </rfmt>
    <rfmt sheetId="1" sqref="T224" start="0" length="0">
      <dxf/>
    </rfmt>
    <rfmt sheetId="1" sqref="T225" start="0" length="0">
      <dxf/>
    </rfmt>
    <rfmt sheetId="1" sqref="T226" start="0" length="0">
      <dxf/>
    </rfmt>
    <rfmt sheetId="1" sqref="T227" start="0" length="0">
      <dxf/>
    </rfmt>
    <rfmt sheetId="1" sqref="T228" start="0" length="0">
      <dxf/>
    </rfmt>
    <rfmt sheetId="1" sqref="T229" start="0" length="0">
      <dxf/>
    </rfmt>
    <rfmt sheetId="1" sqref="T230" start="0" length="0">
      <dxf/>
    </rfmt>
    <rfmt sheetId="1" sqref="T231" start="0" length="0">
      <dxf/>
    </rfmt>
    <rfmt sheetId="1" sqref="T232" start="0" length="0">
      <dxf/>
    </rfmt>
    <rfmt sheetId="1" sqref="T233" start="0" length="0">
      <dxf/>
    </rfmt>
    <rfmt sheetId="1" sqref="T234" start="0" length="0">
      <dxf/>
    </rfmt>
    <rfmt sheetId="1" sqref="T235" start="0" length="0">
      <dxf/>
    </rfmt>
    <rfmt sheetId="1" sqref="T236" start="0" length="0">
      <dxf/>
    </rfmt>
    <rfmt sheetId="1" sqref="T237" start="0" length="0">
      <dxf/>
    </rfmt>
    <rfmt sheetId="1" sqref="T238" start="0" length="0">
      <dxf/>
    </rfmt>
    <rfmt sheetId="1" sqref="T239" start="0" length="0">
      <dxf/>
    </rfmt>
    <rfmt sheetId="1" sqref="T240" start="0" length="0">
      <dxf/>
    </rfmt>
    <rfmt sheetId="1" sqref="T241" start="0" length="0">
      <dxf/>
    </rfmt>
    <rfmt sheetId="1" sqref="T242" start="0" length="0">
      <dxf/>
    </rfmt>
    <rfmt sheetId="1" sqref="T243" start="0" length="0">
      <dxf/>
    </rfmt>
    <rfmt sheetId="1" sqref="T244" start="0" length="0">
      <dxf/>
    </rfmt>
    <rfmt sheetId="1" sqref="T245" start="0" length="0">
      <dxf/>
    </rfmt>
    <rfmt sheetId="1" sqref="T246" start="0" length="0">
      <dxf/>
    </rfmt>
    <rfmt sheetId="1" sqref="T247" start="0" length="0">
      <dxf/>
    </rfmt>
    <rfmt sheetId="1" sqref="T248" start="0" length="0">
      <dxf/>
    </rfmt>
    <rfmt sheetId="1" sqref="T249" start="0" length="0">
      <dxf/>
    </rfmt>
    <rfmt sheetId="1" sqref="T250" start="0" length="0">
      <dxf/>
    </rfmt>
    <rfmt sheetId="1" sqref="T251" start="0" length="0">
      <dxf/>
    </rfmt>
    <rfmt sheetId="1" sqref="T252" start="0" length="0">
      <dxf/>
    </rfmt>
    <rfmt sheetId="1" sqref="T253" start="0" length="0">
      <dxf/>
    </rfmt>
    <rfmt sheetId="1" sqref="T254" start="0" length="0">
      <dxf/>
    </rfmt>
    <rfmt sheetId="1" sqref="T255" start="0" length="0">
      <dxf/>
    </rfmt>
    <rfmt sheetId="1" sqref="T256" start="0" length="0">
      <dxf/>
    </rfmt>
    <rfmt sheetId="1" sqref="T257" start="0" length="0">
      <dxf/>
    </rfmt>
    <rfmt sheetId="1" sqref="T258" start="0" length="0">
      <dxf/>
    </rfmt>
    <rfmt sheetId="1" sqref="T259" start="0" length="0">
      <dxf/>
    </rfmt>
    <rfmt sheetId="1" sqref="T260" start="0" length="0">
      <dxf/>
    </rfmt>
    <rfmt sheetId="1" sqref="T261" start="0" length="0">
      <dxf/>
    </rfmt>
    <rfmt sheetId="1" sqref="T262" start="0" length="0">
      <dxf/>
    </rfmt>
    <rfmt sheetId="1" sqref="T263" start="0" length="0">
      <dxf/>
    </rfmt>
    <rfmt sheetId="1" sqref="T264" start="0" length="0">
      <dxf/>
    </rfmt>
    <rfmt sheetId="1" sqref="T265" start="0" length="0">
      <dxf/>
    </rfmt>
    <rfmt sheetId="1" sqref="T266" start="0" length="0">
      <dxf/>
    </rfmt>
    <rfmt sheetId="1" sqref="T267" start="0" length="0">
      <dxf/>
    </rfmt>
    <rfmt sheetId="1" sqref="T268" start="0" length="0">
      <dxf/>
    </rfmt>
    <rfmt sheetId="1" sqref="T269" start="0" length="0">
      <dxf/>
    </rfmt>
    <rfmt sheetId="1" sqref="T270" start="0" length="0">
      <dxf/>
    </rfmt>
    <rfmt sheetId="1" sqref="T271" start="0" length="0">
      <dxf/>
    </rfmt>
    <rfmt sheetId="1" sqref="T272" start="0" length="0">
      <dxf/>
    </rfmt>
    <rfmt sheetId="1" sqref="T273" start="0" length="0">
      <dxf/>
    </rfmt>
    <rfmt sheetId="1" sqref="T274" start="0" length="0">
      <dxf/>
    </rfmt>
    <rfmt sheetId="1" sqref="T275" start="0" length="0">
      <dxf/>
    </rfmt>
    <rfmt sheetId="1" sqref="T276" start="0" length="0">
      <dxf/>
    </rfmt>
    <rfmt sheetId="1" sqref="T277" start="0" length="0">
      <dxf/>
    </rfmt>
    <rfmt sheetId="1" sqref="T278" start="0" length="0">
      <dxf/>
    </rfmt>
    <rfmt sheetId="1" sqref="T279" start="0" length="0">
      <dxf/>
    </rfmt>
    <rfmt sheetId="1" sqref="T280" start="0" length="0">
      <dxf/>
    </rfmt>
    <rfmt sheetId="1" sqref="T281" start="0" length="0">
      <dxf/>
    </rfmt>
    <rfmt sheetId="1" sqref="T282" start="0" length="0">
      <dxf/>
    </rfmt>
    <rfmt sheetId="1" sqref="T283" start="0" length="0">
      <dxf/>
    </rfmt>
    <rfmt sheetId="1" sqref="T284" start="0" length="0">
      <dxf/>
    </rfmt>
    <rfmt sheetId="1" sqref="T285" start="0" length="0">
      <dxf/>
    </rfmt>
    <rfmt sheetId="1" sqref="T286" start="0" length="0">
      <dxf/>
    </rfmt>
    <rfmt sheetId="1" sqref="T287" start="0" length="0">
      <dxf/>
    </rfmt>
    <rfmt sheetId="1" sqref="T288" start="0" length="0">
      <dxf/>
    </rfmt>
    <rfmt sheetId="1" sqref="T289" start="0" length="0">
      <dxf/>
    </rfmt>
    <rfmt sheetId="1" sqref="T290" start="0" length="0">
      <dxf/>
    </rfmt>
    <rfmt sheetId="1" sqref="T291" start="0" length="0">
      <dxf/>
    </rfmt>
    <rfmt sheetId="1" sqref="T292" start="0" length="0">
      <dxf/>
    </rfmt>
    <rfmt sheetId="1" sqref="T293" start="0" length="0">
      <dxf/>
    </rfmt>
    <rfmt sheetId="1" sqref="T294" start="0" length="0">
      <dxf/>
    </rfmt>
    <rfmt sheetId="1" sqref="T295" start="0" length="0">
      <dxf/>
    </rfmt>
    <rfmt sheetId="1" sqref="T296" start="0" length="0">
      <dxf/>
    </rfmt>
    <rfmt sheetId="1" sqref="T297" start="0" length="0">
      <dxf/>
    </rfmt>
    <rfmt sheetId="1" sqref="T298" start="0" length="0">
      <dxf/>
    </rfmt>
    <rfmt sheetId="1" sqref="T299" start="0" length="0">
      <dxf/>
    </rfmt>
    <rfmt sheetId="1" sqref="T300" start="0" length="0">
      <dxf/>
    </rfmt>
    <rfmt sheetId="1" sqref="T301" start="0" length="0">
      <dxf/>
    </rfmt>
    <rfmt sheetId="1" sqref="T302" start="0" length="0">
      <dxf/>
    </rfmt>
    <rfmt sheetId="1" sqref="T303" start="0" length="0">
      <dxf/>
    </rfmt>
    <rfmt sheetId="1" sqref="T304" start="0" length="0">
      <dxf/>
    </rfmt>
    <rfmt sheetId="1" sqref="T305" start="0" length="0">
      <dxf/>
    </rfmt>
    <rfmt sheetId="1" sqref="T306" start="0" length="0">
      <dxf/>
    </rfmt>
    <rfmt sheetId="1" sqref="T307" start="0" length="0">
      <dxf/>
    </rfmt>
    <rfmt sheetId="1" sqref="T308" start="0" length="0">
      <dxf/>
    </rfmt>
    <rfmt sheetId="1" sqref="T309" start="0" length="0">
      <dxf/>
    </rfmt>
    <rfmt sheetId="1" sqref="T310" start="0" length="0">
      <dxf/>
    </rfmt>
    <rfmt sheetId="1" sqref="T311" start="0" length="0">
      <dxf/>
    </rfmt>
    <rfmt sheetId="1" sqref="T312" start="0" length="0">
      <dxf/>
    </rfmt>
    <rfmt sheetId="1" sqref="T313" start="0" length="0">
      <dxf/>
    </rfmt>
    <rfmt sheetId="1" sqref="T314" start="0" length="0">
      <dxf/>
    </rfmt>
    <rfmt sheetId="1" sqref="T315" start="0" length="0">
      <dxf/>
    </rfmt>
    <rfmt sheetId="1" sqref="T316" start="0" length="0">
      <dxf/>
    </rfmt>
    <rfmt sheetId="1" sqref="T317" start="0" length="0">
      <dxf/>
    </rfmt>
    <rfmt sheetId="1" sqref="T318" start="0" length="0">
      <dxf/>
    </rfmt>
    <rfmt sheetId="1" sqref="T319" start="0" length="0">
      <dxf/>
    </rfmt>
    <rfmt sheetId="1" sqref="T320" start="0" length="0">
      <dxf/>
    </rfmt>
    <rfmt sheetId="1" sqref="T321" start="0" length="0">
      <dxf/>
    </rfmt>
    <rfmt sheetId="1" sqref="T322" start="0" length="0">
      <dxf/>
    </rfmt>
    <rfmt sheetId="1" sqref="T323" start="0" length="0">
      <dxf/>
    </rfmt>
    <rfmt sheetId="1" sqref="T324" start="0" length="0">
      <dxf/>
    </rfmt>
    <rfmt sheetId="1" sqref="T325" start="0" length="0">
      <dxf/>
    </rfmt>
    <rfmt sheetId="1" sqref="T326" start="0" length="0">
      <dxf/>
    </rfmt>
    <rfmt sheetId="1" sqref="T327" start="0" length="0">
      <dxf/>
    </rfmt>
    <rfmt sheetId="1" sqref="T328" start="0" length="0">
      <dxf/>
    </rfmt>
    <rfmt sheetId="1" sqref="T329" start="0" length="0">
      <dxf/>
    </rfmt>
    <rfmt sheetId="1" sqref="T330" start="0" length="0">
      <dxf/>
    </rfmt>
    <rfmt sheetId="1" sqref="T331" start="0" length="0">
      <dxf/>
    </rfmt>
    <rfmt sheetId="1" sqref="T332" start="0" length="0">
      <dxf/>
    </rfmt>
    <rfmt sheetId="1" sqref="T333" start="0" length="0">
      <dxf/>
    </rfmt>
    <rfmt sheetId="1" sqref="T334" start="0" length="0">
      <dxf/>
    </rfmt>
    <rfmt sheetId="1" sqref="T335" start="0" length="0">
      <dxf/>
    </rfmt>
    <rfmt sheetId="1" sqref="T336" start="0" length="0">
      <dxf/>
    </rfmt>
    <rfmt sheetId="1" sqref="T337" start="0" length="0">
      <dxf/>
    </rfmt>
    <rfmt sheetId="1" sqref="T338" start="0" length="0">
      <dxf/>
    </rfmt>
    <rfmt sheetId="1" sqref="T339" start="0" length="0">
      <dxf/>
    </rfmt>
    <rfmt sheetId="1" sqref="T340" start="0" length="0">
      <dxf/>
    </rfmt>
    <rfmt sheetId="1" sqref="T341" start="0" length="0">
      <dxf/>
    </rfmt>
    <rfmt sheetId="1" sqref="T342" start="0" length="0">
      <dxf/>
    </rfmt>
    <rfmt sheetId="1" sqref="T343" start="0" length="0">
      <dxf/>
    </rfmt>
    <rfmt sheetId="1" sqref="T344" start="0" length="0">
      <dxf/>
    </rfmt>
    <rfmt sheetId="1" sqref="T345" start="0" length="0">
      <dxf/>
    </rfmt>
    <rfmt sheetId="1" sqref="T346" start="0" length="0">
      <dxf/>
    </rfmt>
    <rfmt sheetId="1" sqref="T347" start="0" length="0">
      <dxf/>
    </rfmt>
    <rfmt sheetId="1" sqref="T348" start="0" length="0">
      <dxf/>
    </rfmt>
    <rfmt sheetId="1" sqref="T349" start="0" length="0">
      <dxf/>
    </rfmt>
    <rfmt sheetId="1" sqref="T350" start="0" length="0">
      <dxf/>
    </rfmt>
    <rfmt sheetId="1" sqref="T351" start="0" length="0">
      <dxf/>
    </rfmt>
    <rfmt sheetId="1" sqref="T352" start="0" length="0">
      <dxf/>
    </rfmt>
    <rfmt sheetId="1" sqref="T353" start="0" length="0">
      <dxf/>
    </rfmt>
    <rfmt sheetId="1" sqref="T354" start="0" length="0">
      <dxf/>
    </rfmt>
    <rfmt sheetId="1" sqref="T355" start="0" length="0">
      <dxf/>
    </rfmt>
    <rfmt sheetId="1" sqref="T356" start="0" length="0">
      <dxf/>
    </rfmt>
    <rfmt sheetId="1" sqref="T357" start="0" length="0">
      <dxf/>
    </rfmt>
    <rfmt sheetId="1" sqref="T358" start="0" length="0">
      <dxf/>
    </rfmt>
    <rfmt sheetId="1" sqref="T359" start="0" length="0">
      <dxf/>
    </rfmt>
    <rfmt sheetId="1" sqref="T360" start="0" length="0">
      <dxf/>
    </rfmt>
    <rfmt sheetId="1" sqref="T361" start="0" length="0">
      <dxf/>
    </rfmt>
    <rfmt sheetId="1" sqref="T362" start="0" length="0">
      <dxf/>
    </rfmt>
    <rfmt sheetId="1" sqref="T363" start="0" length="0">
      <dxf/>
    </rfmt>
    <rfmt sheetId="1" sqref="T364" start="0" length="0">
      <dxf/>
    </rfmt>
    <rfmt sheetId="1" sqref="T365" start="0" length="0">
      <dxf/>
    </rfmt>
    <rfmt sheetId="1" sqref="T366" start="0" length="0">
      <dxf/>
    </rfmt>
    <rfmt sheetId="1" sqref="T367" start="0" length="0">
      <dxf/>
    </rfmt>
    <rfmt sheetId="1" sqref="T368" start="0" length="0">
      <dxf/>
    </rfmt>
    <rfmt sheetId="1" sqref="T369" start="0" length="0">
      <dxf/>
    </rfmt>
    <rfmt sheetId="1" sqref="T370" start="0" length="0">
      <dxf/>
    </rfmt>
    <rfmt sheetId="1" sqref="T371" start="0" length="0">
      <dxf/>
    </rfmt>
    <rfmt sheetId="1" sqref="T372" start="0" length="0">
      <dxf/>
    </rfmt>
    <rfmt sheetId="1" sqref="T373" start="0" length="0">
      <dxf/>
    </rfmt>
    <rfmt sheetId="1" sqref="T374" start="0" length="0">
      <dxf/>
    </rfmt>
    <rfmt sheetId="1" sqref="T375" start="0" length="0">
      <dxf/>
    </rfmt>
    <rfmt sheetId="1" sqref="T376" start="0" length="0">
      <dxf/>
    </rfmt>
    <rfmt sheetId="1" sqref="T377" start="0" length="0">
      <dxf/>
    </rfmt>
    <rfmt sheetId="1" sqref="T378" start="0" length="0">
      <dxf/>
    </rfmt>
    <rfmt sheetId="1" sqref="T379" start="0" length="0">
      <dxf/>
    </rfmt>
    <rfmt sheetId="1" sqref="T380" start="0" length="0">
      <dxf/>
    </rfmt>
    <rfmt sheetId="1" sqref="T381" start="0" length="0">
      <dxf/>
    </rfmt>
    <rfmt sheetId="1" sqref="T382" start="0" length="0">
      <dxf/>
    </rfmt>
    <rfmt sheetId="1" sqref="T383" start="0" length="0">
      <dxf/>
    </rfmt>
    <rfmt sheetId="1" sqref="T384" start="0" length="0">
      <dxf/>
    </rfmt>
    <rfmt sheetId="1" sqref="T385" start="0" length="0">
      <dxf/>
    </rfmt>
    <rfmt sheetId="1" sqref="T386" start="0" length="0">
      <dxf/>
    </rfmt>
    <rfmt sheetId="1" sqref="T387" start="0" length="0">
      <dxf/>
    </rfmt>
    <rfmt sheetId="1" sqref="T388" start="0" length="0">
      <dxf/>
    </rfmt>
    <rfmt sheetId="1" sqref="T389" start="0" length="0">
      <dxf/>
    </rfmt>
    <rfmt sheetId="1" sqref="T390" start="0" length="0">
      <dxf/>
    </rfmt>
    <rfmt sheetId="1" sqref="T391" start="0" length="0">
      <dxf/>
    </rfmt>
    <rfmt sheetId="1" sqref="T392" start="0" length="0">
      <dxf/>
    </rfmt>
    <rfmt sheetId="1" sqref="T393" start="0" length="0">
      <dxf/>
    </rfmt>
    <rfmt sheetId="1" sqref="T394" start="0" length="0">
      <dxf/>
    </rfmt>
    <rfmt sheetId="1" sqref="T395" start="0" length="0">
      <dxf/>
    </rfmt>
    <rfmt sheetId="1" sqref="T396" start="0" length="0">
      <dxf/>
    </rfmt>
    <rfmt sheetId="1" sqref="T397" start="0" length="0">
      <dxf/>
    </rfmt>
    <rfmt sheetId="1" sqref="T398" start="0" length="0">
      <dxf/>
    </rfmt>
    <rfmt sheetId="1" sqref="T399" start="0" length="0">
      <dxf/>
    </rfmt>
    <rfmt sheetId="1" sqref="T400" start="0" length="0">
      <dxf/>
    </rfmt>
    <rfmt sheetId="1" sqref="T401" start="0" length="0">
      <dxf/>
    </rfmt>
    <rfmt sheetId="1" sqref="T402" start="0" length="0">
      <dxf/>
    </rfmt>
    <rfmt sheetId="1" sqref="T403" start="0" length="0">
      <dxf/>
    </rfmt>
    <rfmt sheetId="1" sqref="T404" start="0" length="0">
      <dxf/>
    </rfmt>
    <rfmt sheetId="1" sqref="T405" start="0" length="0">
      <dxf/>
    </rfmt>
    <rfmt sheetId="1" sqref="T406" start="0" length="0">
      <dxf/>
    </rfmt>
    <rfmt sheetId="1" sqref="T407" start="0" length="0">
      <dxf/>
    </rfmt>
    <rfmt sheetId="1" sqref="T408" start="0" length="0">
      <dxf/>
    </rfmt>
    <rfmt sheetId="1" sqref="T409" start="0" length="0">
      <dxf/>
    </rfmt>
    <rfmt sheetId="1" sqref="T410" start="0" length="0">
      <dxf/>
    </rfmt>
    <rfmt sheetId="1" sqref="T411" start="0" length="0">
      <dxf/>
    </rfmt>
    <rfmt sheetId="1" sqref="T412" start="0" length="0">
      <dxf/>
    </rfmt>
    <rfmt sheetId="1" sqref="T413" start="0" length="0">
      <dxf/>
    </rfmt>
    <rfmt sheetId="1" sqref="T414" start="0" length="0">
      <dxf/>
    </rfmt>
    <rfmt sheetId="1" sqref="T415" start="0" length="0">
      <dxf/>
    </rfmt>
    <rfmt sheetId="1" sqref="T416" start="0" length="0">
      <dxf/>
    </rfmt>
    <rfmt sheetId="1" sqref="T417" start="0" length="0">
      <dxf/>
    </rfmt>
    <rfmt sheetId="1" sqref="T418" start="0" length="0">
      <dxf/>
    </rfmt>
    <rfmt sheetId="1" sqref="T419" start="0" length="0">
      <dxf/>
    </rfmt>
    <rfmt sheetId="1" sqref="T420" start="0" length="0">
      <dxf/>
    </rfmt>
    <rfmt sheetId="1" sqref="T421" start="0" length="0">
      <dxf/>
    </rfmt>
    <rfmt sheetId="1" sqref="T422" start="0" length="0">
      <dxf/>
    </rfmt>
    <rfmt sheetId="1" sqref="T423" start="0" length="0">
      <dxf/>
    </rfmt>
    <rfmt sheetId="1" sqref="T424" start="0" length="0">
      <dxf/>
    </rfmt>
    <rfmt sheetId="1" sqref="T425" start="0" length="0">
      <dxf/>
    </rfmt>
    <rfmt sheetId="1" sqref="T426" start="0" length="0">
      <dxf/>
    </rfmt>
    <rfmt sheetId="1" sqref="T427" start="0" length="0">
      <dxf/>
    </rfmt>
    <rfmt sheetId="1" sqref="T428" start="0" length="0">
      <dxf/>
    </rfmt>
    <rfmt sheetId="1" sqref="T429" start="0" length="0">
      <dxf/>
    </rfmt>
    <rfmt sheetId="1" sqref="T430" start="0" length="0">
      <dxf/>
    </rfmt>
    <rfmt sheetId="1" sqref="T431" start="0" length="0">
      <dxf/>
    </rfmt>
    <rfmt sheetId="1" sqref="T432" start="0" length="0">
      <dxf/>
    </rfmt>
    <rfmt sheetId="1" sqref="T433" start="0" length="0">
      <dxf/>
    </rfmt>
    <rfmt sheetId="1" sqref="T434" start="0" length="0">
      <dxf/>
    </rfmt>
    <rfmt sheetId="1" sqref="T435" start="0" length="0">
      <dxf/>
    </rfmt>
    <rfmt sheetId="1" sqref="T436" start="0" length="0">
      <dxf/>
    </rfmt>
    <rfmt sheetId="1" sqref="T437" start="0" length="0">
      <dxf/>
    </rfmt>
    <rfmt sheetId="1" sqref="T438" start="0" length="0">
      <dxf/>
    </rfmt>
    <rfmt sheetId="1" sqref="T439" start="0" length="0">
      <dxf/>
    </rfmt>
    <rfmt sheetId="1" sqref="T440" start="0" length="0">
      <dxf/>
    </rfmt>
    <rfmt sheetId="1" sqref="T441" start="0" length="0">
      <dxf/>
    </rfmt>
    <rfmt sheetId="1" sqref="T442" start="0" length="0">
      <dxf/>
    </rfmt>
    <rfmt sheetId="1" sqref="T443" start="0" length="0">
      <dxf/>
    </rfmt>
    <rfmt sheetId="1" sqref="T444" start="0" length="0">
      <dxf/>
    </rfmt>
    <rfmt sheetId="1" sqref="T445" start="0" length="0">
      <dxf/>
    </rfmt>
    <rfmt sheetId="1" sqref="T446" start="0" length="0">
      <dxf/>
    </rfmt>
    <rfmt sheetId="1" sqref="T447" start="0" length="0">
      <dxf/>
    </rfmt>
    <rfmt sheetId="1" sqref="T448" start="0" length="0">
      <dxf/>
    </rfmt>
    <rfmt sheetId="1" sqref="T449" start="0" length="0">
      <dxf/>
    </rfmt>
    <rfmt sheetId="1" sqref="T450" start="0" length="0">
      <dxf/>
    </rfmt>
    <rfmt sheetId="1" sqref="T451" start="0" length="0">
      <dxf/>
    </rfmt>
    <rfmt sheetId="1" sqref="T452" start="0" length="0">
      <dxf/>
    </rfmt>
    <rfmt sheetId="1" sqref="T453" start="0" length="0">
      <dxf/>
    </rfmt>
    <rfmt sheetId="1" sqref="T454" start="0" length="0">
      <dxf/>
    </rfmt>
    <rfmt sheetId="1" sqref="T455" start="0" length="0">
      <dxf/>
    </rfmt>
    <rfmt sheetId="1" sqref="T456" start="0" length="0">
      <dxf/>
    </rfmt>
    <rfmt sheetId="1" sqref="T457" start="0" length="0">
      <dxf/>
    </rfmt>
    <rfmt sheetId="1" sqref="T458" start="0" length="0">
      <dxf/>
    </rfmt>
    <rfmt sheetId="1" sqref="T459" start="0" length="0">
      <dxf/>
    </rfmt>
    <rfmt sheetId="1" sqref="T460" start="0" length="0">
      <dxf/>
    </rfmt>
    <rfmt sheetId="1" sqref="T461" start="0" length="0">
      <dxf/>
    </rfmt>
    <rfmt sheetId="1" sqref="T462" start="0" length="0">
      <dxf/>
    </rfmt>
    <rfmt sheetId="1" sqref="T463" start="0" length="0">
      <dxf/>
    </rfmt>
    <rfmt sheetId="1" sqref="T464" start="0" length="0">
      <dxf/>
    </rfmt>
    <rfmt sheetId="1" sqref="T465" start="0" length="0">
      <dxf/>
    </rfmt>
    <rfmt sheetId="1" sqref="T466" start="0" length="0">
      <dxf/>
    </rfmt>
    <rfmt sheetId="1" sqref="T467" start="0" length="0">
      <dxf/>
    </rfmt>
    <rfmt sheetId="1" sqref="T468" start="0" length="0">
      <dxf/>
    </rfmt>
    <rfmt sheetId="1" sqref="T469" start="0" length="0">
      <dxf/>
    </rfmt>
    <rfmt sheetId="1" sqref="T470" start="0" length="0">
      <dxf/>
    </rfmt>
    <rfmt sheetId="1" sqref="T471" start="0" length="0">
      <dxf/>
    </rfmt>
    <rfmt sheetId="1" sqref="T472" start="0" length="0">
      <dxf/>
    </rfmt>
    <rfmt sheetId="1" sqref="T473" start="0" length="0">
      <dxf/>
    </rfmt>
    <rfmt sheetId="1" sqref="T474" start="0" length="0">
      <dxf/>
    </rfmt>
    <rfmt sheetId="1" sqref="T475" start="0" length="0">
      <dxf/>
    </rfmt>
    <rfmt sheetId="1" sqref="T476" start="0" length="0">
      <dxf/>
    </rfmt>
    <rfmt sheetId="1" sqref="T477" start="0" length="0">
      <dxf/>
    </rfmt>
    <rfmt sheetId="1" sqref="T478" start="0" length="0">
      <dxf/>
    </rfmt>
    <rfmt sheetId="1" sqref="T479" start="0" length="0">
      <dxf/>
    </rfmt>
    <rfmt sheetId="1" sqref="T480" start="0" length="0">
      <dxf/>
    </rfmt>
    <rfmt sheetId="1" sqref="T481" start="0" length="0">
      <dxf/>
    </rfmt>
    <rfmt sheetId="1" sqref="T482" start="0" length="0">
      <dxf/>
    </rfmt>
    <rfmt sheetId="1" sqref="T483" start="0" length="0">
      <dxf/>
    </rfmt>
    <rfmt sheetId="1" sqref="T484" start="0" length="0">
      <dxf/>
    </rfmt>
    <rfmt sheetId="1" sqref="T485" start="0" length="0">
      <dxf/>
    </rfmt>
    <rfmt sheetId="1" sqref="T486" start="0" length="0">
      <dxf/>
    </rfmt>
    <rfmt sheetId="1" sqref="T487" start="0" length="0">
      <dxf/>
    </rfmt>
    <rfmt sheetId="1" sqref="T488" start="0" length="0">
      <dxf/>
    </rfmt>
    <rfmt sheetId="1" sqref="T489" start="0" length="0">
      <dxf/>
    </rfmt>
    <rfmt sheetId="1" sqref="T490" start="0" length="0">
      <dxf/>
    </rfmt>
    <rfmt sheetId="1" sqref="T491" start="0" length="0">
      <dxf/>
    </rfmt>
    <rfmt sheetId="1" sqref="T492" start="0" length="0">
      <dxf/>
    </rfmt>
    <rfmt sheetId="1" sqref="T493" start="0" length="0">
      <dxf/>
    </rfmt>
    <rfmt sheetId="1" sqref="T494" start="0" length="0">
      <dxf/>
    </rfmt>
    <rfmt sheetId="1" sqref="T495" start="0" length="0">
      <dxf/>
    </rfmt>
    <rfmt sheetId="1" sqref="T496" start="0" length="0">
      <dxf/>
    </rfmt>
    <rfmt sheetId="1" sqref="T497" start="0" length="0">
      <dxf/>
    </rfmt>
    <rfmt sheetId="1" sqref="T498" start="0" length="0">
      <dxf/>
    </rfmt>
    <rfmt sheetId="1" sqref="T499" start="0" length="0">
      <dxf/>
    </rfmt>
    <rfmt sheetId="1" sqref="T500" start="0" length="0">
      <dxf/>
    </rfmt>
    <rfmt sheetId="1" sqref="T501" start="0" length="0">
      <dxf/>
    </rfmt>
    <rfmt sheetId="1" sqref="T502" start="0" length="0">
      <dxf/>
    </rfmt>
    <rfmt sheetId="1" sqref="T503" start="0" length="0">
      <dxf/>
    </rfmt>
    <rfmt sheetId="1" sqref="T504" start="0" length="0">
      <dxf/>
    </rfmt>
    <rfmt sheetId="1" sqref="T505" start="0" length="0">
      <dxf/>
    </rfmt>
    <rfmt sheetId="1" sqref="T506" start="0" length="0">
      <dxf/>
    </rfmt>
    <rfmt sheetId="1" sqref="T507" start="0" length="0">
      <dxf/>
    </rfmt>
    <rfmt sheetId="1" sqref="T508" start="0" length="0">
      <dxf/>
    </rfmt>
    <rfmt sheetId="1" sqref="T509" start="0" length="0">
      <dxf/>
    </rfmt>
    <rfmt sheetId="1" sqref="T510" start="0" length="0">
      <dxf/>
    </rfmt>
    <rfmt sheetId="1" sqref="T511" start="0" length="0">
      <dxf/>
    </rfmt>
    <rfmt sheetId="1" sqref="T512" start="0" length="0">
      <dxf/>
    </rfmt>
    <rfmt sheetId="1" sqref="T513" start="0" length="0">
      <dxf/>
    </rfmt>
    <rfmt sheetId="1" sqref="T514" start="0" length="0">
      <dxf/>
    </rfmt>
    <rfmt sheetId="1" sqref="T515" start="0" length="0">
      <dxf/>
    </rfmt>
    <rfmt sheetId="1" sqref="T516" start="0" length="0">
      <dxf/>
    </rfmt>
    <rfmt sheetId="1" sqref="T517" start="0" length="0">
      <dxf/>
    </rfmt>
    <rfmt sheetId="1" sqref="T518" start="0" length="0">
      <dxf/>
    </rfmt>
    <rfmt sheetId="1" sqref="T519" start="0" length="0">
      <dxf/>
    </rfmt>
    <rfmt sheetId="1" sqref="T520" start="0" length="0">
      <dxf/>
    </rfmt>
    <rfmt sheetId="1" sqref="T521" start="0" length="0">
      <dxf/>
    </rfmt>
    <rfmt sheetId="1" sqref="T522" start="0" length="0">
      <dxf/>
    </rfmt>
    <rfmt sheetId="1" sqref="T523" start="0" length="0">
      <dxf/>
    </rfmt>
    <rfmt sheetId="1" sqref="T524" start="0" length="0">
      <dxf/>
    </rfmt>
    <rfmt sheetId="1" sqref="T525" start="0" length="0">
      <dxf/>
    </rfmt>
    <rfmt sheetId="1" sqref="T526" start="0" length="0">
      <dxf/>
    </rfmt>
    <rfmt sheetId="1" sqref="T527" start="0" length="0">
      <dxf/>
    </rfmt>
    <rfmt sheetId="1" sqref="T528" start="0" length="0">
      <dxf/>
    </rfmt>
    <rfmt sheetId="1" sqref="T529" start="0" length="0">
      <dxf/>
    </rfmt>
    <rfmt sheetId="1" sqref="T530" start="0" length="0">
      <dxf/>
    </rfmt>
    <rfmt sheetId="1" sqref="T531" start="0" length="0">
      <dxf/>
    </rfmt>
    <rfmt sheetId="1" sqref="T532" start="0" length="0">
      <dxf/>
    </rfmt>
    <rfmt sheetId="1" sqref="T533" start="0" length="0">
      <dxf/>
    </rfmt>
    <rfmt sheetId="1" sqref="T534" start="0" length="0">
      <dxf/>
    </rfmt>
    <rfmt sheetId="1" sqref="T535" start="0" length="0">
      <dxf/>
    </rfmt>
    <rfmt sheetId="1" sqref="T536" start="0" length="0">
      <dxf/>
    </rfmt>
    <rfmt sheetId="1" sqref="T537" start="0" length="0">
      <dxf/>
    </rfmt>
    <rfmt sheetId="1" sqref="T538" start="0" length="0">
      <dxf/>
    </rfmt>
    <rfmt sheetId="1" sqref="T539" start="0" length="0">
      <dxf/>
    </rfmt>
    <rfmt sheetId="1" sqref="T540" start="0" length="0">
      <dxf/>
    </rfmt>
    <rfmt sheetId="1" sqref="T541" start="0" length="0">
      <dxf/>
    </rfmt>
    <rfmt sheetId="1" sqref="T542" start="0" length="0">
      <dxf/>
    </rfmt>
    <rfmt sheetId="1" sqref="T543" start="0" length="0">
      <dxf/>
    </rfmt>
    <rfmt sheetId="1" sqref="T544" start="0" length="0">
      <dxf/>
    </rfmt>
    <rfmt sheetId="1" sqref="T545" start="0" length="0">
      <dxf/>
    </rfmt>
    <rfmt sheetId="1" sqref="T546" start="0" length="0">
      <dxf/>
    </rfmt>
    <rfmt sheetId="1" sqref="T547" start="0" length="0">
      <dxf/>
    </rfmt>
    <rfmt sheetId="1" sqref="T548" start="0" length="0">
      <dxf/>
    </rfmt>
    <rfmt sheetId="1" sqref="T549" start="0" length="0">
      <dxf/>
    </rfmt>
    <rfmt sheetId="1" sqref="T550" start="0" length="0">
      <dxf/>
    </rfmt>
    <rfmt sheetId="1" sqref="T551" start="0" length="0">
      <dxf/>
    </rfmt>
    <rfmt sheetId="1" sqref="T552" start="0" length="0">
      <dxf/>
    </rfmt>
    <rfmt sheetId="1" sqref="T553" start="0" length="0">
      <dxf/>
    </rfmt>
    <rfmt sheetId="1" sqref="T554" start="0" length="0">
      <dxf/>
    </rfmt>
    <rfmt sheetId="1" sqref="T555" start="0" length="0">
      <dxf/>
    </rfmt>
    <rfmt sheetId="1" sqref="T556" start="0" length="0">
      <dxf/>
    </rfmt>
    <rfmt sheetId="1" sqref="T557" start="0" length="0">
      <dxf/>
    </rfmt>
    <rfmt sheetId="1" sqref="T558" start="0" length="0">
      <dxf/>
    </rfmt>
    <rfmt sheetId="1" sqref="T559" start="0" length="0">
      <dxf/>
    </rfmt>
    <rfmt sheetId="1" sqref="T560" start="0" length="0">
      <dxf/>
    </rfmt>
    <rfmt sheetId="1" sqref="T561" start="0" length="0">
      <dxf/>
    </rfmt>
    <rfmt sheetId="1" sqref="T562" start="0" length="0">
      <dxf/>
    </rfmt>
    <rfmt sheetId="1" sqref="T563" start="0" length="0">
      <dxf/>
    </rfmt>
    <rfmt sheetId="1" sqref="T564" start="0" length="0">
      <dxf/>
    </rfmt>
    <rfmt sheetId="1" sqref="T565" start="0" length="0">
      <dxf/>
    </rfmt>
    <rfmt sheetId="1" sqref="T566" start="0" length="0">
      <dxf/>
    </rfmt>
    <rfmt sheetId="1" sqref="T567" start="0" length="0">
      <dxf/>
    </rfmt>
    <rfmt sheetId="1" sqref="T568" start="0" length="0">
      <dxf/>
    </rfmt>
    <rfmt sheetId="1" sqref="T569" start="0" length="0">
      <dxf/>
    </rfmt>
    <rfmt sheetId="1" sqref="T570" start="0" length="0">
      <dxf/>
    </rfmt>
    <rfmt sheetId="1" sqref="T571" start="0" length="0">
      <dxf/>
    </rfmt>
    <rfmt sheetId="1" sqref="T572" start="0" length="0">
      <dxf/>
    </rfmt>
    <rfmt sheetId="1" sqref="T573" start="0" length="0">
      <dxf/>
    </rfmt>
    <rfmt sheetId="1" sqref="T574" start="0" length="0">
      <dxf/>
    </rfmt>
    <rfmt sheetId="1" sqref="T575" start="0" length="0">
      <dxf/>
    </rfmt>
    <rfmt sheetId="1" sqref="T576" start="0" length="0">
      <dxf/>
    </rfmt>
    <rfmt sheetId="1" sqref="T577" start="0" length="0">
      <dxf/>
    </rfmt>
    <rfmt sheetId="1" sqref="T578" start="0" length="0">
      <dxf/>
    </rfmt>
    <rfmt sheetId="1" sqref="T579" start="0" length="0">
      <dxf/>
    </rfmt>
    <rfmt sheetId="1" sqref="T580" start="0" length="0">
      <dxf/>
    </rfmt>
    <rfmt sheetId="1" sqref="T581" start="0" length="0">
      <dxf/>
    </rfmt>
    <rfmt sheetId="1" sqref="T582" start="0" length="0">
      <dxf/>
    </rfmt>
    <rfmt sheetId="1" sqref="T583" start="0" length="0">
      <dxf/>
    </rfmt>
    <rfmt sheetId="1" sqref="T584" start="0" length="0">
      <dxf/>
    </rfmt>
    <rfmt sheetId="1" sqref="T585" start="0" length="0">
      <dxf/>
    </rfmt>
    <rfmt sheetId="1" sqref="T586" start="0" length="0">
      <dxf/>
    </rfmt>
    <rfmt sheetId="1" sqref="T587" start="0" length="0">
      <dxf/>
    </rfmt>
    <rfmt sheetId="1" sqref="T588" start="0" length="0">
      <dxf/>
    </rfmt>
    <rfmt sheetId="1" sqref="T589" start="0" length="0">
      <dxf/>
    </rfmt>
    <rfmt sheetId="1" sqref="T590" start="0" length="0">
      <dxf/>
    </rfmt>
    <rfmt sheetId="1" sqref="T591" start="0" length="0">
      <dxf/>
    </rfmt>
    <rfmt sheetId="1" sqref="T592" start="0" length="0">
      <dxf/>
    </rfmt>
    <rfmt sheetId="1" sqref="T593" start="0" length="0">
      <dxf/>
    </rfmt>
    <rfmt sheetId="1" sqref="T594" start="0" length="0">
      <dxf/>
    </rfmt>
    <rfmt sheetId="1" sqref="T595" start="0" length="0">
      <dxf/>
    </rfmt>
    <rfmt sheetId="1" sqref="T596" start="0" length="0">
      <dxf/>
    </rfmt>
    <rfmt sheetId="1" sqref="T597" start="0" length="0">
      <dxf/>
    </rfmt>
    <rfmt sheetId="1" sqref="T598" start="0" length="0">
      <dxf/>
    </rfmt>
    <rfmt sheetId="1" sqref="T599" start="0" length="0">
      <dxf/>
    </rfmt>
    <rfmt sheetId="1" sqref="T600" start="0" length="0">
      <dxf/>
    </rfmt>
    <rfmt sheetId="1" sqref="T601" start="0" length="0">
      <dxf/>
    </rfmt>
    <rfmt sheetId="1" sqref="T602" start="0" length="0">
      <dxf/>
    </rfmt>
    <rfmt sheetId="1" sqref="T603" start="0" length="0">
      <dxf/>
    </rfmt>
    <rfmt sheetId="1" sqref="T604" start="0" length="0">
      <dxf/>
    </rfmt>
    <rfmt sheetId="1" sqref="T605" start="0" length="0">
      <dxf/>
    </rfmt>
    <rfmt sheetId="1" sqref="T606" start="0" length="0">
      <dxf/>
    </rfmt>
    <rfmt sheetId="1" sqref="T607" start="0" length="0">
      <dxf/>
    </rfmt>
    <rfmt sheetId="1" sqref="T608" start="0" length="0">
      <dxf/>
    </rfmt>
    <rfmt sheetId="1" sqref="T609" start="0" length="0">
      <dxf/>
    </rfmt>
    <rfmt sheetId="1" sqref="T610" start="0" length="0">
      <dxf/>
    </rfmt>
    <rfmt sheetId="1" sqref="T611" start="0" length="0">
      <dxf/>
    </rfmt>
    <rfmt sheetId="1" sqref="T612" start="0" length="0">
      <dxf/>
    </rfmt>
    <rfmt sheetId="1" sqref="T613" start="0" length="0">
      <dxf/>
    </rfmt>
    <rfmt sheetId="1" sqref="T614" start="0" length="0">
      <dxf/>
    </rfmt>
    <rfmt sheetId="1" sqref="T615" start="0" length="0">
      <dxf/>
    </rfmt>
    <rfmt sheetId="1" sqref="T616" start="0" length="0">
      <dxf/>
    </rfmt>
    <rfmt sheetId="1" sqref="T617" start="0" length="0">
      <dxf/>
    </rfmt>
    <rfmt sheetId="1" sqref="T618" start="0" length="0">
      <dxf/>
    </rfmt>
    <rfmt sheetId="1" sqref="T619" start="0" length="0">
      <dxf/>
    </rfmt>
    <rfmt sheetId="1" sqref="T620" start="0" length="0">
      <dxf/>
    </rfmt>
    <rfmt sheetId="1" sqref="T621" start="0" length="0">
      <dxf/>
    </rfmt>
    <rfmt sheetId="1" sqref="T622" start="0" length="0">
      <dxf/>
    </rfmt>
    <rfmt sheetId="1" sqref="T623" start="0" length="0">
      <dxf/>
    </rfmt>
    <rfmt sheetId="1" sqref="T624" start="0" length="0">
      <dxf/>
    </rfmt>
    <rfmt sheetId="1" sqref="T625" start="0" length="0">
      <dxf/>
    </rfmt>
    <rfmt sheetId="1" sqref="T626" start="0" length="0">
      <dxf/>
    </rfmt>
    <rfmt sheetId="1" sqref="T627" start="0" length="0">
      <dxf/>
    </rfmt>
    <rfmt sheetId="1" sqref="T628" start="0" length="0">
      <dxf/>
    </rfmt>
    <rfmt sheetId="1" sqref="T629" start="0" length="0">
      <dxf/>
    </rfmt>
    <rfmt sheetId="1" sqref="T630" start="0" length="0">
      <dxf/>
    </rfmt>
    <rfmt sheetId="1" sqref="T631" start="0" length="0">
      <dxf/>
    </rfmt>
    <rfmt sheetId="1" sqref="T632" start="0" length="0">
      <dxf/>
    </rfmt>
    <rfmt sheetId="1" sqref="T633" start="0" length="0">
      <dxf/>
    </rfmt>
    <rfmt sheetId="1" sqref="T634" start="0" length="0">
      <dxf/>
    </rfmt>
    <rfmt sheetId="1" sqref="T635" start="0" length="0">
      <dxf/>
    </rfmt>
    <rfmt sheetId="1" sqref="T636" start="0" length="0">
      <dxf/>
    </rfmt>
    <rfmt sheetId="1" sqref="T637" start="0" length="0">
      <dxf/>
    </rfmt>
    <rfmt sheetId="1" sqref="T638" start="0" length="0">
      <dxf/>
    </rfmt>
    <rfmt sheetId="1" sqref="T639" start="0" length="0">
      <dxf/>
    </rfmt>
    <rfmt sheetId="1" sqref="T640" start="0" length="0">
      <dxf/>
    </rfmt>
    <rfmt sheetId="1" sqref="T641" start="0" length="0">
      <dxf/>
    </rfmt>
    <rfmt sheetId="1" sqref="T642" start="0" length="0">
      <dxf/>
    </rfmt>
    <rfmt sheetId="1" sqref="T643" start="0" length="0">
      <dxf/>
    </rfmt>
    <rfmt sheetId="1" sqref="T644" start="0" length="0">
      <dxf/>
    </rfmt>
    <rfmt sheetId="1" sqref="T645" start="0" length="0">
      <dxf/>
    </rfmt>
    <rfmt sheetId="1" sqref="T646" start="0" length="0">
      <dxf/>
    </rfmt>
    <rfmt sheetId="1" sqref="T647" start="0" length="0">
      <dxf/>
    </rfmt>
    <rfmt sheetId="1" sqref="T648" start="0" length="0">
      <dxf/>
    </rfmt>
    <rfmt sheetId="1" sqref="T649" start="0" length="0">
      <dxf/>
    </rfmt>
    <rfmt sheetId="1" sqref="T650" start="0" length="0">
      <dxf/>
    </rfmt>
    <rfmt sheetId="1" sqref="T651" start="0" length="0">
      <dxf/>
    </rfmt>
    <rfmt sheetId="1" sqref="T652" start="0" length="0">
      <dxf/>
    </rfmt>
    <rfmt sheetId="1" sqref="T653" start="0" length="0">
      <dxf/>
    </rfmt>
    <rfmt sheetId="1" sqref="T654" start="0" length="0">
      <dxf/>
    </rfmt>
    <rfmt sheetId="1" sqref="T655" start="0" length="0">
      <dxf/>
    </rfmt>
    <rfmt sheetId="1" sqref="T656" start="0" length="0">
      <dxf/>
    </rfmt>
    <rfmt sheetId="1" sqref="T657" start="0" length="0">
      <dxf/>
    </rfmt>
    <rfmt sheetId="1" sqref="T658" start="0" length="0">
      <dxf/>
    </rfmt>
    <rfmt sheetId="1" sqref="T659" start="0" length="0">
      <dxf/>
    </rfmt>
    <rfmt sheetId="1" sqref="T660" start="0" length="0">
      <dxf/>
    </rfmt>
    <rfmt sheetId="1" sqref="T661" start="0" length="0">
      <dxf/>
    </rfmt>
    <rfmt sheetId="1" sqref="T662" start="0" length="0">
      <dxf/>
    </rfmt>
    <rfmt sheetId="1" sqref="T663" start="0" length="0">
      <dxf/>
    </rfmt>
    <rfmt sheetId="1" sqref="T664" start="0" length="0">
      <dxf/>
    </rfmt>
    <rfmt sheetId="1" sqref="T665" start="0" length="0">
      <dxf/>
    </rfmt>
    <rfmt sheetId="1" sqref="T666" start="0" length="0">
      <dxf/>
    </rfmt>
    <rfmt sheetId="1" sqref="T667" start="0" length="0">
      <dxf/>
    </rfmt>
    <rfmt sheetId="1" sqref="T668" start="0" length="0">
      <dxf/>
    </rfmt>
    <rfmt sheetId="1" sqref="T669" start="0" length="0">
      <dxf/>
    </rfmt>
    <rfmt sheetId="1" sqref="T670" start="0" length="0">
      <dxf/>
    </rfmt>
    <rfmt sheetId="1" sqref="T671" start="0" length="0">
      <dxf/>
    </rfmt>
    <rfmt sheetId="1" sqref="T672" start="0" length="0">
      <dxf/>
    </rfmt>
    <rfmt sheetId="1" sqref="T673" start="0" length="0">
      <dxf/>
    </rfmt>
    <rfmt sheetId="1" sqref="T674" start="0" length="0">
      <dxf/>
    </rfmt>
    <rfmt sheetId="1" sqref="T675" start="0" length="0">
      <dxf/>
    </rfmt>
    <rfmt sheetId="1" sqref="T676" start="0" length="0">
      <dxf/>
    </rfmt>
    <rfmt sheetId="1" sqref="T677" start="0" length="0">
      <dxf/>
    </rfmt>
    <rfmt sheetId="1" sqref="T678" start="0" length="0">
      <dxf/>
    </rfmt>
    <rfmt sheetId="1" sqref="T679" start="0" length="0">
      <dxf/>
    </rfmt>
    <rfmt sheetId="1" sqref="T680" start="0" length="0">
      <dxf/>
    </rfmt>
    <rfmt sheetId="1" sqref="T681" start="0" length="0">
      <dxf/>
    </rfmt>
    <rfmt sheetId="1" sqref="T682" start="0" length="0">
      <dxf/>
    </rfmt>
    <rfmt sheetId="1" sqref="T683" start="0" length="0">
      <dxf/>
    </rfmt>
    <rfmt sheetId="1" sqref="T684" start="0" length="0">
      <dxf/>
    </rfmt>
    <rfmt sheetId="1" sqref="T685" start="0" length="0">
      <dxf/>
    </rfmt>
    <rfmt sheetId="1" sqref="T686" start="0" length="0">
      <dxf/>
    </rfmt>
    <rfmt sheetId="1" sqref="T687" start="0" length="0">
      <dxf/>
    </rfmt>
    <rfmt sheetId="1" sqref="T688" start="0" length="0">
      <dxf/>
    </rfmt>
    <rfmt sheetId="1" sqref="T689" start="0" length="0">
      <dxf/>
    </rfmt>
    <rfmt sheetId="1" sqref="T690" start="0" length="0">
      <dxf/>
    </rfmt>
    <rfmt sheetId="1" sqref="T691" start="0" length="0">
      <dxf/>
    </rfmt>
    <rfmt sheetId="1" sqref="T692" start="0" length="0">
      <dxf/>
    </rfmt>
    <rfmt sheetId="1" sqref="T693" start="0" length="0">
      <dxf/>
    </rfmt>
    <rfmt sheetId="1" sqref="T694" start="0" length="0">
      <dxf/>
    </rfmt>
    <rfmt sheetId="1" sqref="T695" start="0" length="0">
      <dxf/>
    </rfmt>
    <rfmt sheetId="1" sqref="T696" start="0" length="0">
      <dxf/>
    </rfmt>
    <rfmt sheetId="1" sqref="T697" start="0" length="0">
      <dxf/>
    </rfmt>
    <rfmt sheetId="1" sqref="T698" start="0" length="0">
      <dxf/>
    </rfmt>
    <rfmt sheetId="1" sqref="T699" start="0" length="0">
      <dxf/>
    </rfmt>
    <rfmt sheetId="1" sqref="T700" start="0" length="0">
      <dxf/>
    </rfmt>
    <rfmt sheetId="1" sqref="T701" start="0" length="0">
      <dxf/>
    </rfmt>
    <rfmt sheetId="1" sqref="T702" start="0" length="0">
      <dxf/>
    </rfmt>
    <rfmt sheetId="1" sqref="T703" start="0" length="0">
      <dxf/>
    </rfmt>
    <rfmt sheetId="1" sqref="T704" start="0" length="0">
      <dxf/>
    </rfmt>
    <rfmt sheetId="1" sqref="T705" start="0" length="0">
      <dxf/>
    </rfmt>
    <rfmt sheetId="1" sqref="T706" start="0" length="0">
      <dxf/>
    </rfmt>
    <rfmt sheetId="1" sqref="T707" start="0" length="0">
      <dxf/>
    </rfmt>
    <rfmt sheetId="1" sqref="T708" start="0" length="0">
      <dxf/>
    </rfmt>
    <rfmt sheetId="1" sqref="T709" start="0" length="0">
      <dxf/>
    </rfmt>
    <rfmt sheetId="1" sqref="T710" start="0" length="0">
      <dxf/>
    </rfmt>
    <rfmt sheetId="1" sqref="T711" start="0" length="0">
      <dxf/>
    </rfmt>
    <rfmt sheetId="1" sqref="T712" start="0" length="0">
      <dxf/>
    </rfmt>
    <rfmt sheetId="1" sqref="T713" start="0" length="0">
      <dxf/>
    </rfmt>
    <rfmt sheetId="1" sqref="T714" start="0" length="0">
      <dxf/>
    </rfmt>
    <rfmt sheetId="1" sqref="T715" start="0" length="0">
      <dxf/>
    </rfmt>
    <rfmt sheetId="1" sqref="T716" start="0" length="0">
      <dxf/>
    </rfmt>
    <rfmt sheetId="1" sqref="T717" start="0" length="0">
      <dxf/>
    </rfmt>
    <rfmt sheetId="1" sqref="T718" start="0" length="0">
      <dxf/>
    </rfmt>
    <rfmt sheetId="1" sqref="T719" start="0" length="0">
      <dxf/>
    </rfmt>
    <rfmt sheetId="1" sqref="T720" start="0" length="0">
      <dxf/>
    </rfmt>
    <rfmt sheetId="1" sqref="T721" start="0" length="0">
      <dxf/>
    </rfmt>
    <rfmt sheetId="1" sqref="T722" start="0" length="0">
      <dxf/>
    </rfmt>
    <rfmt sheetId="1" sqref="T723" start="0" length="0">
      <dxf/>
    </rfmt>
    <rfmt sheetId="1" sqref="T724" start="0" length="0">
      <dxf/>
    </rfmt>
    <rfmt sheetId="1" sqref="T725" start="0" length="0">
      <dxf/>
    </rfmt>
    <rfmt sheetId="1" sqref="T726" start="0" length="0">
      <dxf/>
    </rfmt>
    <rfmt sheetId="1" sqref="T727" start="0" length="0">
      <dxf/>
    </rfmt>
    <rfmt sheetId="1" sqref="T728" start="0" length="0">
      <dxf/>
    </rfmt>
    <rfmt sheetId="1" sqref="T729" start="0" length="0">
      <dxf/>
    </rfmt>
    <rfmt sheetId="1" sqref="T730" start="0" length="0">
      <dxf/>
    </rfmt>
    <rfmt sheetId="1" sqref="T731" start="0" length="0">
      <dxf/>
    </rfmt>
    <rfmt sheetId="1" sqref="T732" start="0" length="0">
      <dxf/>
    </rfmt>
    <rfmt sheetId="1" sqref="T733" start="0" length="0">
      <dxf/>
    </rfmt>
    <rfmt sheetId="1" sqref="T734" start="0" length="0">
      <dxf/>
    </rfmt>
    <rfmt sheetId="1" sqref="T735" start="0" length="0">
      <dxf/>
    </rfmt>
    <rfmt sheetId="1" sqref="T736" start="0" length="0">
      <dxf/>
    </rfmt>
    <rfmt sheetId="1" sqref="T737" start="0" length="0">
      <dxf/>
    </rfmt>
    <rfmt sheetId="1" sqref="T738" start="0" length="0">
      <dxf/>
    </rfmt>
    <rfmt sheetId="1" sqref="T739" start="0" length="0">
      <dxf/>
    </rfmt>
    <rfmt sheetId="1" sqref="T740" start="0" length="0">
      <dxf/>
    </rfmt>
    <rfmt sheetId="1" sqref="T741" start="0" length="0">
      <dxf/>
    </rfmt>
    <rfmt sheetId="1" sqref="T742" start="0" length="0">
      <dxf/>
    </rfmt>
    <rfmt sheetId="1" sqref="T743" start="0" length="0">
      <dxf/>
    </rfmt>
    <rfmt sheetId="1" sqref="T744" start="0" length="0">
      <dxf/>
    </rfmt>
    <rfmt sheetId="1" sqref="T745" start="0" length="0">
      <dxf/>
    </rfmt>
    <rfmt sheetId="1" sqref="T746" start="0" length="0">
      <dxf/>
    </rfmt>
    <rfmt sheetId="1" sqref="T747" start="0" length="0">
      <dxf/>
    </rfmt>
    <rfmt sheetId="1" sqref="T748" start="0" length="0">
      <dxf/>
    </rfmt>
    <rfmt sheetId="1" sqref="T749" start="0" length="0">
      <dxf/>
    </rfmt>
    <rfmt sheetId="1" sqref="T750" start="0" length="0">
      <dxf/>
    </rfmt>
    <rfmt sheetId="1" sqref="T751" start="0" length="0">
      <dxf/>
    </rfmt>
    <rfmt sheetId="1" sqref="T752" start="0" length="0">
      <dxf/>
    </rfmt>
    <rfmt sheetId="1" sqref="T753" start="0" length="0">
      <dxf/>
    </rfmt>
    <rfmt sheetId="1" sqref="T754" start="0" length="0">
      <dxf/>
    </rfmt>
    <rfmt sheetId="1" sqref="T755" start="0" length="0">
      <dxf/>
    </rfmt>
    <rfmt sheetId="1" sqref="T756" start="0" length="0">
      <dxf/>
    </rfmt>
    <rfmt sheetId="1" sqref="T757" start="0" length="0">
      <dxf/>
    </rfmt>
    <rfmt sheetId="1" sqref="T758" start="0" length="0">
      <dxf/>
    </rfmt>
    <rfmt sheetId="1" sqref="T759" start="0" length="0">
      <dxf/>
    </rfmt>
    <rfmt sheetId="1" sqref="T760" start="0" length="0">
      <dxf/>
    </rfmt>
    <rfmt sheetId="1" sqref="T761" start="0" length="0">
      <dxf/>
    </rfmt>
    <rfmt sheetId="1" sqref="T762" start="0" length="0">
      <dxf/>
    </rfmt>
    <rfmt sheetId="1" sqref="T763" start="0" length="0">
      <dxf/>
    </rfmt>
    <rfmt sheetId="1" sqref="T764" start="0" length="0">
      <dxf/>
    </rfmt>
    <rfmt sheetId="1" sqref="T765" start="0" length="0">
      <dxf/>
    </rfmt>
    <rfmt sheetId="1" sqref="T766" start="0" length="0">
      <dxf/>
    </rfmt>
    <rfmt sheetId="1" sqref="T767" start="0" length="0">
      <dxf/>
    </rfmt>
    <rfmt sheetId="1" sqref="T768" start="0" length="0">
      <dxf/>
    </rfmt>
    <rfmt sheetId="1" sqref="T769" start="0" length="0">
      <dxf/>
    </rfmt>
    <rfmt sheetId="1" sqref="T770" start="0" length="0">
      <dxf/>
    </rfmt>
    <rfmt sheetId="1" sqref="T771" start="0" length="0">
      <dxf/>
    </rfmt>
    <rfmt sheetId="1" sqref="T772" start="0" length="0">
      <dxf/>
    </rfmt>
    <rfmt sheetId="1" sqref="T773" start="0" length="0">
      <dxf/>
    </rfmt>
    <rfmt sheetId="1" sqref="T774" start="0" length="0">
      <dxf/>
    </rfmt>
    <rfmt sheetId="1" sqref="T775" start="0" length="0">
      <dxf/>
    </rfmt>
    <rfmt sheetId="1" sqref="T776" start="0" length="0">
      <dxf/>
    </rfmt>
    <rfmt sheetId="1" sqref="T777" start="0" length="0">
      <dxf/>
    </rfmt>
    <rfmt sheetId="1" sqref="T778" start="0" length="0">
      <dxf/>
    </rfmt>
    <rfmt sheetId="1" sqref="T779" start="0" length="0">
      <dxf/>
    </rfmt>
    <rfmt sheetId="1" sqref="T780" start="0" length="0">
      <dxf/>
    </rfmt>
    <rfmt sheetId="1" sqref="T781" start="0" length="0">
      <dxf/>
    </rfmt>
    <rfmt sheetId="1" sqref="T782" start="0" length="0">
      <dxf/>
    </rfmt>
    <rfmt sheetId="1" sqref="T783" start="0" length="0">
      <dxf/>
    </rfmt>
    <rfmt sheetId="1" sqref="T784" start="0" length="0">
      <dxf/>
    </rfmt>
    <rfmt sheetId="1" sqref="T785" start="0" length="0">
      <dxf/>
    </rfmt>
    <rfmt sheetId="1" sqref="T786" start="0" length="0">
      <dxf/>
    </rfmt>
    <rfmt sheetId="1" sqref="T787" start="0" length="0">
      <dxf/>
    </rfmt>
    <rfmt sheetId="1" sqref="T788" start="0" length="0">
      <dxf/>
    </rfmt>
    <rfmt sheetId="1" sqref="T789" start="0" length="0">
      <dxf/>
    </rfmt>
    <rfmt sheetId="1" sqref="T790" start="0" length="0">
      <dxf/>
    </rfmt>
    <rfmt sheetId="1" sqref="T791" start="0" length="0">
      <dxf/>
    </rfmt>
    <rfmt sheetId="1" sqref="T792" start="0" length="0">
      <dxf/>
    </rfmt>
    <rfmt sheetId="1" sqref="T793" start="0" length="0">
      <dxf/>
    </rfmt>
    <rfmt sheetId="1" sqref="T794" start="0" length="0">
      <dxf/>
    </rfmt>
    <rfmt sheetId="1" sqref="T795" start="0" length="0">
      <dxf/>
    </rfmt>
    <rfmt sheetId="1" sqref="T796" start="0" length="0">
      <dxf/>
    </rfmt>
    <rfmt sheetId="1" sqref="T797" start="0" length="0">
      <dxf/>
    </rfmt>
    <rfmt sheetId="1" sqref="T798" start="0" length="0">
      <dxf/>
    </rfmt>
    <rfmt sheetId="1" sqref="T799" start="0" length="0">
      <dxf/>
    </rfmt>
    <rfmt sheetId="1" sqref="T800" start="0" length="0">
      <dxf/>
    </rfmt>
    <rfmt sheetId="1" sqref="T801" start="0" length="0">
      <dxf/>
    </rfmt>
    <rfmt sheetId="1" sqref="T802" start="0" length="0">
      <dxf/>
    </rfmt>
    <rfmt sheetId="1" sqref="T803" start="0" length="0">
      <dxf/>
    </rfmt>
    <rfmt sheetId="1" sqref="T804" start="0" length="0">
      <dxf/>
    </rfmt>
    <rfmt sheetId="1" sqref="T805" start="0" length="0">
      <dxf/>
    </rfmt>
    <rfmt sheetId="1" sqref="T806" start="0" length="0">
      <dxf/>
    </rfmt>
    <rfmt sheetId="1" sqref="T807" start="0" length="0">
      <dxf/>
    </rfmt>
    <rfmt sheetId="1" sqref="T808" start="0" length="0">
      <dxf/>
    </rfmt>
    <rfmt sheetId="1" sqref="T809" start="0" length="0">
      <dxf/>
    </rfmt>
    <rfmt sheetId="1" sqref="T810" start="0" length="0">
      <dxf/>
    </rfmt>
    <rfmt sheetId="1" sqref="T811" start="0" length="0">
      <dxf/>
    </rfmt>
    <rfmt sheetId="1" sqref="T812" start="0" length="0">
      <dxf/>
    </rfmt>
    <rfmt sheetId="1" sqref="T813" start="0" length="0">
      <dxf/>
    </rfmt>
    <rfmt sheetId="1" sqref="T814" start="0" length="0">
      <dxf/>
    </rfmt>
    <rfmt sheetId="1" sqref="T815" start="0" length="0">
      <dxf/>
    </rfmt>
    <rfmt sheetId="1" sqref="T816" start="0" length="0">
      <dxf/>
    </rfmt>
    <rfmt sheetId="1" sqref="T817" start="0" length="0">
      <dxf/>
    </rfmt>
    <rfmt sheetId="1" sqref="T818" start="0" length="0">
      <dxf/>
    </rfmt>
    <rfmt sheetId="1" sqref="T819" start="0" length="0">
      <dxf/>
    </rfmt>
    <rfmt sheetId="1" sqref="T820" start="0" length="0">
      <dxf/>
    </rfmt>
    <rfmt sheetId="1" sqref="T821" start="0" length="0">
      <dxf/>
    </rfmt>
    <rfmt sheetId="1" sqref="T822" start="0" length="0">
      <dxf/>
    </rfmt>
    <rfmt sheetId="1" sqref="T823" start="0" length="0">
      <dxf/>
    </rfmt>
    <rfmt sheetId="1" sqref="T824" start="0" length="0">
      <dxf/>
    </rfmt>
    <rfmt sheetId="1" sqref="T825" start="0" length="0">
      <dxf/>
    </rfmt>
    <rfmt sheetId="1" sqref="T826" start="0" length="0">
      <dxf/>
    </rfmt>
    <rfmt sheetId="1" sqref="T827" start="0" length="0">
      <dxf/>
    </rfmt>
    <rfmt sheetId="1" sqref="T828" start="0" length="0">
      <dxf/>
    </rfmt>
    <rfmt sheetId="1" sqref="T829" start="0" length="0">
      <dxf/>
    </rfmt>
    <rfmt sheetId="1" sqref="T830" start="0" length="0">
      <dxf/>
    </rfmt>
    <rfmt sheetId="1" sqref="T831" start="0" length="0">
      <dxf/>
    </rfmt>
    <rfmt sheetId="1" sqref="T832" start="0" length="0">
      <dxf/>
    </rfmt>
    <rfmt sheetId="1" sqref="T833" start="0" length="0">
      <dxf/>
    </rfmt>
    <rfmt sheetId="1" sqref="T834" start="0" length="0">
      <dxf/>
    </rfmt>
    <rfmt sheetId="1" sqref="T835" start="0" length="0">
      <dxf/>
    </rfmt>
    <rfmt sheetId="1" sqref="T836" start="0" length="0">
      <dxf/>
    </rfmt>
    <rfmt sheetId="1" sqref="T837" start="0" length="0">
      <dxf/>
    </rfmt>
    <rfmt sheetId="1" sqref="T838" start="0" length="0">
      <dxf/>
    </rfmt>
    <rfmt sheetId="1" sqref="T839" start="0" length="0">
      <dxf/>
    </rfmt>
    <rfmt sheetId="1" sqref="T840" start="0" length="0">
      <dxf/>
    </rfmt>
    <rfmt sheetId="1" sqref="T841" start="0" length="0">
      <dxf/>
    </rfmt>
    <rfmt sheetId="1" sqref="T842" start="0" length="0">
      <dxf/>
    </rfmt>
    <rfmt sheetId="1" sqref="T843" start="0" length="0">
      <dxf/>
    </rfmt>
    <rfmt sheetId="1" sqref="T844" start="0" length="0">
      <dxf/>
    </rfmt>
    <rfmt sheetId="1" sqref="T845" start="0" length="0">
      <dxf/>
    </rfmt>
    <rfmt sheetId="1" sqref="T846" start="0" length="0">
      <dxf/>
    </rfmt>
    <rfmt sheetId="1" sqref="T847" start="0" length="0">
      <dxf/>
    </rfmt>
    <rfmt sheetId="1" sqref="T848" start="0" length="0">
      <dxf/>
    </rfmt>
    <rfmt sheetId="1" sqref="T849" start="0" length="0">
      <dxf/>
    </rfmt>
    <rfmt sheetId="1" sqref="T850" start="0" length="0">
      <dxf/>
    </rfmt>
    <rfmt sheetId="1" sqref="T851" start="0" length="0">
      <dxf/>
    </rfmt>
    <rfmt sheetId="1" sqref="T852" start="0" length="0">
      <dxf/>
    </rfmt>
    <rfmt sheetId="1" sqref="T853" start="0" length="0">
      <dxf/>
    </rfmt>
    <rfmt sheetId="1" sqref="T854" start="0" length="0">
      <dxf/>
    </rfmt>
    <rfmt sheetId="1" sqref="T855" start="0" length="0">
      <dxf/>
    </rfmt>
    <rfmt sheetId="1" sqref="T856" start="0" length="0">
      <dxf/>
    </rfmt>
    <rfmt sheetId="1" sqref="T857" start="0" length="0">
      <dxf/>
    </rfmt>
    <rfmt sheetId="1" sqref="T858" start="0" length="0">
      <dxf/>
    </rfmt>
    <rfmt sheetId="1" sqref="T859" start="0" length="0">
      <dxf/>
    </rfmt>
    <rfmt sheetId="1" sqref="T860" start="0" length="0">
      <dxf/>
    </rfmt>
    <rfmt sheetId="1" sqref="T861" start="0" length="0">
      <dxf/>
    </rfmt>
    <rfmt sheetId="1" sqref="T862" start="0" length="0">
      <dxf/>
    </rfmt>
    <rfmt sheetId="1" sqref="T863" start="0" length="0">
      <dxf/>
    </rfmt>
    <rfmt sheetId="1" sqref="T864" start="0" length="0">
      <dxf/>
    </rfmt>
    <rfmt sheetId="1" sqref="T865" start="0" length="0">
      <dxf/>
    </rfmt>
    <rfmt sheetId="1" sqref="T866" start="0" length="0">
      <dxf/>
    </rfmt>
    <rfmt sheetId="1" sqref="T867" start="0" length="0">
      <dxf/>
    </rfmt>
    <rfmt sheetId="1" sqref="T868" start="0" length="0">
      <dxf/>
    </rfmt>
    <rfmt sheetId="1" sqref="T869" start="0" length="0">
      <dxf/>
    </rfmt>
    <rfmt sheetId="1" sqref="T870" start="0" length="0">
      <dxf/>
    </rfmt>
    <rfmt sheetId="1" sqref="T871" start="0" length="0">
      <dxf/>
    </rfmt>
    <rfmt sheetId="1" sqref="T872" start="0" length="0">
      <dxf/>
    </rfmt>
    <rfmt sheetId="1" sqref="T873" start="0" length="0">
      <dxf/>
    </rfmt>
    <rfmt sheetId="1" sqref="T874" start="0" length="0">
      <dxf/>
    </rfmt>
    <rfmt sheetId="1" sqref="T875" start="0" length="0">
      <dxf/>
    </rfmt>
    <rfmt sheetId="1" sqref="T876" start="0" length="0">
      <dxf/>
    </rfmt>
    <rfmt sheetId="1" sqref="T877" start="0" length="0">
      <dxf/>
    </rfmt>
    <rfmt sheetId="1" sqref="T878" start="0" length="0">
      <dxf/>
    </rfmt>
    <rfmt sheetId="1" sqref="T879" start="0" length="0">
      <dxf/>
    </rfmt>
    <rfmt sheetId="1" sqref="T880" start="0" length="0">
      <dxf/>
    </rfmt>
    <rfmt sheetId="1" sqref="T881" start="0" length="0">
      <dxf/>
    </rfmt>
    <rfmt sheetId="1" sqref="T882" start="0" length="0">
      <dxf/>
    </rfmt>
    <rfmt sheetId="1" sqref="T883" start="0" length="0">
      <dxf/>
    </rfmt>
    <rfmt sheetId="1" sqref="T884" start="0" length="0">
      <dxf/>
    </rfmt>
    <rfmt sheetId="1" sqref="T885" start="0" length="0">
      <dxf/>
    </rfmt>
    <rfmt sheetId="1" sqref="T886" start="0" length="0">
      <dxf/>
    </rfmt>
    <rfmt sheetId="1" sqref="T887" start="0" length="0">
      <dxf/>
    </rfmt>
    <rfmt sheetId="1" sqref="T888" start="0" length="0">
      <dxf/>
    </rfmt>
    <rfmt sheetId="1" sqref="T889" start="0" length="0">
      <dxf/>
    </rfmt>
    <rfmt sheetId="1" sqref="T890" start="0" length="0">
      <dxf/>
    </rfmt>
    <rfmt sheetId="1" sqref="T891" start="0" length="0">
      <dxf/>
    </rfmt>
    <rfmt sheetId="1" sqref="T892" start="0" length="0">
      <dxf/>
    </rfmt>
    <rfmt sheetId="1" sqref="T893" start="0" length="0">
      <dxf/>
    </rfmt>
    <rfmt sheetId="1" sqref="T894" start="0" length="0">
      <dxf/>
    </rfmt>
    <rfmt sheetId="1" sqref="T895" start="0" length="0">
      <dxf/>
    </rfmt>
    <rfmt sheetId="1" sqref="T896" start="0" length="0">
      <dxf/>
    </rfmt>
    <rfmt sheetId="1" sqref="T897" start="0" length="0">
      <dxf/>
    </rfmt>
    <rfmt sheetId="1" sqref="T898" start="0" length="0">
      <dxf/>
    </rfmt>
    <rfmt sheetId="1" sqref="T899" start="0" length="0">
      <dxf/>
    </rfmt>
    <rfmt sheetId="1" sqref="T900" start="0" length="0">
      <dxf/>
    </rfmt>
    <rfmt sheetId="1" sqref="T901" start="0" length="0">
      <dxf/>
    </rfmt>
    <rfmt sheetId="1" sqref="T902" start="0" length="0">
      <dxf/>
    </rfmt>
    <rfmt sheetId="1" sqref="T903" start="0" length="0">
      <dxf/>
    </rfmt>
    <rfmt sheetId="1" sqref="T904" start="0" length="0">
      <dxf/>
    </rfmt>
    <rfmt sheetId="1" sqref="T905" start="0" length="0">
      <dxf/>
    </rfmt>
    <rfmt sheetId="1" sqref="T906" start="0" length="0">
      <dxf/>
    </rfmt>
    <rfmt sheetId="1" sqref="T907" start="0" length="0">
      <dxf/>
    </rfmt>
    <rfmt sheetId="1" sqref="T908" start="0" length="0">
      <dxf/>
    </rfmt>
    <rfmt sheetId="1" sqref="T909" start="0" length="0">
      <dxf/>
    </rfmt>
    <rfmt sheetId="1" sqref="T910" start="0" length="0">
      <dxf/>
    </rfmt>
    <rfmt sheetId="1" sqref="T911" start="0" length="0">
      <dxf/>
    </rfmt>
    <rfmt sheetId="1" sqref="T912" start="0" length="0">
      <dxf/>
    </rfmt>
    <rfmt sheetId="1" sqref="T913" start="0" length="0">
      <dxf/>
    </rfmt>
    <rfmt sheetId="1" sqref="T914" start="0" length="0">
      <dxf/>
    </rfmt>
    <rfmt sheetId="1" sqref="T915" start="0" length="0">
      <dxf/>
    </rfmt>
    <rfmt sheetId="1" sqref="T916" start="0" length="0">
      <dxf/>
    </rfmt>
    <rfmt sheetId="1" sqref="T917" start="0" length="0">
      <dxf/>
    </rfmt>
    <rfmt sheetId="1" sqref="T918" start="0" length="0">
      <dxf/>
    </rfmt>
    <rfmt sheetId="1" sqref="T919" start="0" length="0">
      <dxf/>
    </rfmt>
    <rfmt sheetId="1" sqref="T920" start="0" length="0">
      <dxf/>
    </rfmt>
    <rfmt sheetId="1" sqref="T921" start="0" length="0">
      <dxf/>
    </rfmt>
    <rfmt sheetId="1" sqref="T922" start="0" length="0">
      <dxf/>
    </rfmt>
    <rfmt sheetId="1" sqref="T923" start="0" length="0">
      <dxf/>
    </rfmt>
    <rfmt sheetId="1" sqref="T924" start="0" length="0">
      <dxf/>
    </rfmt>
    <rfmt sheetId="1" sqref="T925" start="0" length="0">
      <dxf/>
    </rfmt>
    <rfmt sheetId="1" sqref="T926" start="0" length="0">
      <dxf/>
    </rfmt>
    <rfmt sheetId="1" sqref="T927" start="0" length="0">
      <dxf/>
    </rfmt>
    <rfmt sheetId="1" sqref="T928" start="0" length="0">
      <dxf/>
    </rfmt>
    <rfmt sheetId="1" sqref="T929" start="0" length="0">
      <dxf/>
    </rfmt>
    <rfmt sheetId="1" sqref="T930" start="0" length="0">
      <dxf/>
    </rfmt>
    <rfmt sheetId="1" sqref="T931" start="0" length="0">
      <dxf/>
    </rfmt>
    <rfmt sheetId="1" sqref="T932" start="0" length="0">
      <dxf/>
    </rfmt>
    <rfmt sheetId="1" sqref="T933" start="0" length="0">
      <dxf/>
    </rfmt>
    <rfmt sheetId="1" sqref="T934" start="0" length="0">
      <dxf/>
    </rfmt>
    <rfmt sheetId="1" sqref="T935" start="0" length="0">
      <dxf/>
    </rfmt>
    <rfmt sheetId="1" sqref="T936" start="0" length="0">
      <dxf/>
    </rfmt>
    <rfmt sheetId="1" sqref="T937" start="0" length="0">
      <dxf/>
    </rfmt>
    <rfmt sheetId="1" sqref="T938" start="0" length="0">
      <dxf/>
    </rfmt>
    <rfmt sheetId="1" sqref="T939" start="0" length="0">
      <dxf/>
    </rfmt>
    <rfmt sheetId="1" sqref="T940" start="0" length="0">
      <dxf/>
    </rfmt>
    <rfmt sheetId="1" sqref="T941" start="0" length="0">
      <dxf/>
    </rfmt>
    <rfmt sheetId="1" sqref="T942" start="0" length="0">
      <dxf/>
    </rfmt>
    <rfmt sheetId="1" sqref="T943" start="0" length="0">
      <dxf/>
    </rfmt>
    <rfmt sheetId="1" sqref="T944" start="0" length="0">
      <dxf/>
    </rfmt>
    <rfmt sheetId="1" sqref="T945" start="0" length="0">
      <dxf/>
    </rfmt>
    <rfmt sheetId="1" sqref="T946" start="0" length="0">
      <dxf/>
    </rfmt>
    <rfmt sheetId="1" sqref="T947" start="0" length="0">
      <dxf/>
    </rfmt>
    <rfmt sheetId="1" sqref="T948" start="0" length="0">
      <dxf/>
    </rfmt>
    <rfmt sheetId="1" sqref="T949" start="0" length="0">
      <dxf/>
    </rfmt>
    <rfmt sheetId="1" sqref="T950" start="0" length="0">
      <dxf/>
    </rfmt>
    <rfmt sheetId="1" sqref="T951" start="0" length="0">
      <dxf/>
    </rfmt>
    <rfmt sheetId="1" sqref="T952" start="0" length="0">
      <dxf/>
    </rfmt>
    <rfmt sheetId="1" sqref="T953" start="0" length="0">
      <dxf/>
    </rfmt>
    <rfmt sheetId="1" sqref="T954" start="0" length="0">
      <dxf/>
    </rfmt>
    <rfmt sheetId="1" sqref="T955" start="0" length="0">
      <dxf/>
    </rfmt>
    <rfmt sheetId="1" sqref="T956" start="0" length="0">
      <dxf/>
    </rfmt>
    <rfmt sheetId="1" sqref="T957" start="0" length="0">
      <dxf/>
    </rfmt>
    <rfmt sheetId="1" sqref="T958" start="0" length="0">
      <dxf/>
    </rfmt>
    <rfmt sheetId="1" sqref="T959" start="0" length="0">
      <dxf/>
    </rfmt>
    <rfmt sheetId="1" sqref="T960" start="0" length="0">
      <dxf/>
    </rfmt>
    <rfmt sheetId="1" sqref="T961" start="0" length="0">
      <dxf/>
    </rfmt>
    <rfmt sheetId="1" sqref="T962" start="0" length="0">
      <dxf/>
    </rfmt>
    <rfmt sheetId="1" sqref="T963" start="0" length="0">
      <dxf/>
    </rfmt>
    <rfmt sheetId="1" sqref="T964" start="0" length="0">
      <dxf/>
    </rfmt>
    <rfmt sheetId="1" sqref="T965" start="0" length="0">
      <dxf/>
    </rfmt>
    <rfmt sheetId="1" sqref="T966" start="0" length="0">
      <dxf/>
    </rfmt>
    <rfmt sheetId="1" sqref="T967" start="0" length="0">
      <dxf/>
    </rfmt>
    <rfmt sheetId="1" sqref="T968" start="0" length="0">
      <dxf/>
    </rfmt>
    <rfmt sheetId="1" sqref="T969" start="0" length="0">
      <dxf/>
    </rfmt>
    <rfmt sheetId="1" sqref="T970" start="0" length="0">
      <dxf/>
    </rfmt>
    <rfmt sheetId="1" sqref="T971" start="0" length="0">
      <dxf/>
    </rfmt>
    <rfmt sheetId="1" sqref="T972" start="0" length="0">
      <dxf/>
    </rfmt>
    <rfmt sheetId="1" sqref="T973" start="0" length="0">
      <dxf/>
    </rfmt>
    <rfmt sheetId="1" sqref="T974" start="0" length="0">
      <dxf/>
    </rfmt>
    <rfmt sheetId="1" sqref="T975" start="0" length="0">
      <dxf/>
    </rfmt>
    <rfmt sheetId="1" sqref="T976" start="0" length="0">
      <dxf/>
    </rfmt>
    <rfmt sheetId="1" sqref="T977" start="0" length="0">
      <dxf/>
    </rfmt>
    <rfmt sheetId="1" sqref="T978" start="0" length="0">
      <dxf/>
    </rfmt>
    <rfmt sheetId="1" sqref="T979" start="0" length="0">
      <dxf/>
    </rfmt>
    <rfmt sheetId="1" sqref="T980" start="0" length="0">
      <dxf/>
    </rfmt>
    <rfmt sheetId="1" sqref="T981" start="0" length="0">
      <dxf/>
    </rfmt>
    <rfmt sheetId="1" sqref="T982" start="0" length="0">
      <dxf/>
    </rfmt>
    <rfmt sheetId="1" sqref="T983" start="0" length="0">
      <dxf/>
    </rfmt>
    <rfmt sheetId="1" sqref="T984" start="0" length="0">
      <dxf/>
    </rfmt>
    <rfmt sheetId="1" sqref="T985" start="0" length="0">
      <dxf/>
    </rfmt>
    <rfmt sheetId="1" sqref="T986" start="0" length="0">
      <dxf/>
    </rfmt>
    <rfmt sheetId="1" sqref="T987" start="0" length="0">
      <dxf/>
    </rfmt>
    <rfmt sheetId="1" sqref="T988" start="0" length="0">
      <dxf/>
    </rfmt>
    <rfmt sheetId="1" sqref="T989" start="0" length="0">
      <dxf/>
    </rfmt>
    <rfmt sheetId="1" sqref="T990" start="0" length="0">
      <dxf/>
    </rfmt>
    <rfmt sheetId="1" sqref="T991" start="0" length="0">
      <dxf/>
    </rfmt>
    <rfmt sheetId="1" sqref="T992" start="0" length="0">
      <dxf/>
    </rfmt>
    <rfmt sheetId="1" sqref="T993" start="0" length="0">
      <dxf/>
    </rfmt>
    <rfmt sheetId="1" sqref="T994" start="0" length="0">
      <dxf/>
    </rfmt>
    <rfmt sheetId="1" sqref="T995" start="0" length="0">
      <dxf/>
    </rfmt>
    <rfmt sheetId="1" sqref="T996" start="0" length="0">
      <dxf/>
    </rfmt>
    <rfmt sheetId="1" sqref="T997" start="0" length="0">
      <dxf/>
    </rfmt>
    <rfmt sheetId="1" sqref="T998" start="0" length="0">
      <dxf/>
    </rfmt>
    <rfmt sheetId="1" sqref="T999" start="0" length="0">
      <dxf/>
    </rfmt>
    <rfmt sheetId="1" sqref="T1000" start="0" length="0">
      <dxf/>
    </rfmt>
    <rfmt sheetId="1" sqref="T1001" start="0" length="0">
      <dxf/>
    </rfmt>
    <rfmt sheetId="1" sqref="T1002" start="0" length="0">
      <dxf/>
    </rfmt>
    <rfmt sheetId="1" sqref="T1003" start="0" length="0">
      <dxf/>
    </rfmt>
    <rfmt sheetId="1" sqref="T1004" start="0" length="0">
      <dxf/>
    </rfmt>
    <rfmt sheetId="1" sqref="T1005" start="0" length="0">
      <dxf/>
    </rfmt>
    <rfmt sheetId="1" sqref="T1006" start="0" length="0">
      <dxf/>
    </rfmt>
    <rfmt sheetId="1" sqref="T1007" start="0" length="0">
      <dxf/>
    </rfmt>
    <rfmt sheetId="1" sqref="T1008" start="0" length="0">
      <dxf/>
    </rfmt>
    <rfmt sheetId="1" sqref="T1009" start="0" length="0">
      <dxf/>
    </rfmt>
    <rfmt sheetId="1" sqref="T1010" start="0" length="0">
      <dxf/>
    </rfmt>
    <rfmt sheetId="1" sqref="T1011" start="0" length="0">
      <dxf/>
    </rfmt>
    <rfmt sheetId="1" sqref="T1012" start="0" length="0">
      <dxf/>
    </rfmt>
    <rfmt sheetId="1" sqref="T1013" start="0" length="0">
      <dxf/>
    </rfmt>
    <rfmt sheetId="1" sqref="T1014" start="0" length="0">
      <dxf/>
    </rfmt>
    <rfmt sheetId="1" sqref="T1015" start="0" length="0">
      <dxf/>
    </rfmt>
    <rfmt sheetId="1" sqref="T1016" start="0" length="0">
      <dxf/>
    </rfmt>
    <rfmt sheetId="1" sqref="T1017" start="0" length="0">
      <dxf/>
    </rfmt>
    <rfmt sheetId="1" sqref="T1018" start="0" length="0">
      <dxf/>
    </rfmt>
    <rfmt sheetId="1" sqref="T1019" start="0" length="0">
      <dxf/>
    </rfmt>
    <rfmt sheetId="1" sqref="T1020" start="0" length="0">
      <dxf/>
    </rfmt>
    <rfmt sheetId="1" sqref="T1021" start="0" length="0">
      <dxf/>
    </rfmt>
    <rfmt sheetId="1" sqref="T1022" start="0" length="0">
      <dxf/>
    </rfmt>
    <rfmt sheetId="1" sqref="T1023" start="0" length="0">
      <dxf/>
    </rfmt>
    <rfmt sheetId="1" sqref="T1024" start="0" length="0">
      <dxf/>
    </rfmt>
    <rfmt sheetId="1" sqref="T1025" start="0" length="0">
      <dxf/>
    </rfmt>
    <rfmt sheetId="1" sqref="T1026" start="0" length="0">
      <dxf/>
    </rfmt>
    <rfmt sheetId="1" sqref="T1027" start="0" length="0">
      <dxf/>
    </rfmt>
    <rfmt sheetId="1" sqref="T1028" start="0" length="0">
      <dxf/>
    </rfmt>
    <rfmt sheetId="1" sqref="T1029" start="0" length="0">
      <dxf/>
    </rfmt>
    <rfmt sheetId="1" sqref="T1030" start="0" length="0">
      <dxf/>
    </rfmt>
    <rfmt sheetId="1" sqref="T1031" start="0" length="0">
      <dxf/>
    </rfmt>
    <rfmt sheetId="1" sqref="T1032" start="0" length="0">
      <dxf/>
    </rfmt>
    <rfmt sheetId="1" sqref="T1033" start="0" length="0">
      <dxf/>
    </rfmt>
    <rfmt sheetId="1" sqref="T1034" start="0" length="0">
      <dxf/>
    </rfmt>
    <rfmt sheetId="1" sqref="T1035" start="0" length="0">
      <dxf/>
    </rfmt>
    <rfmt sheetId="1" sqref="T1036" start="0" length="0">
      <dxf/>
    </rfmt>
    <rfmt sheetId="1" sqref="T1037" start="0" length="0">
      <dxf/>
    </rfmt>
    <rfmt sheetId="1" sqref="T1038" start="0" length="0">
      <dxf/>
    </rfmt>
    <rfmt sheetId="1" sqref="T1039" start="0" length="0">
      <dxf/>
    </rfmt>
    <rfmt sheetId="1" sqref="T1040" start="0" length="0">
      <dxf/>
    </rfmt>
    <rfmt sheetId="1" sqref="T1041" start="0" length="0">
      <dxf/>
    </rfmt>
    <rfmt sheetId="1" sqref="T1042" start="0" length="0">
      <dxf/>
    </rfmt>
    <rfmt sheetId="1" sqref="T1043" start="0" length="0">
      <dxf/>
    </rfmt>
    <rfmt sheetId="1" sqref="T1044" start="0" length="0">
      <dxf/>
    </rfmt>
    <rfmt sheetId="1" sqref="T1045" start="0" length="0">
      <dxf/>
    </rfmt>
    <rfmt sheetId="1" sqref="T1046" start="0" length="0">
      <dxf/>
    </rfmt>
    <rfmt sheetId="1" sqref="T1047" start="0" length="0">
      <dxf/>
    </rfmt>
    <rfmt sheetId="1" sqref="T1048" start="0" length="0">
      <dxf/>
    </rfmt>
    <rfmt sheetId="1" sqref="T1049" start="0" length="0">
      <dxf/>
    </rfmt>
    <rfmt sheetId="1" sqref="T1050" start="0" length="0">
      <dxf/>
    </rfmt>
    <rfmt sheetId="1" sqref="T1051" start="0" length="0">
      <dxf/>
    </rfmt>
    <rfmt sheetId="1" sqref="T1052" start="0" length="0">
      <dxf/>
    </rfmt>
    <rfmt sheetId="1" sqref="T1053" start="0" length="0">
      <dxf/>
    </rfmt>
    <rfmt sheetId="1" sqref="T1054" start="0" length="0">
      <dxf/>
    </rfmt>
    <rfmt sheetId="1" sqref="T1055" start="0" length="0">
      <dxf/>
    </rfmt>
    <rfmt sheetId="1" sqref="T1056" start="0" length="0">
      <dxf/>
    </rfmt>
    <rfmt sheetId="1" sqref="T1057" start="0" length="0">
      <dxf/>
    </rfmt>
    <rfmt sheetId="1" sqref="T1058" start="0" length="0">
      <dxf/>
    </rfmt>
    <rfmt sheetId="1" sqref="T1059" start="0" length="0">
      <dxf/>
    </rfmt>
    <rfmt sheetId="1" sqref="T1060" start="0" length="0">
      <dxf/>
    </rfmt>
    <rfmt sheetId="1" sqref="T1061" start="0" length="0">
      <dxf/>
    </rfmt>
    <rfmt sheetId="1" sqref="T1062" start="0" length="0">
      <dxf/>
    </rfmt>
    <rfmt sheetId="1" sqref="T1063" start="0" length="0">
      <dxf/>
    </rfmt>
    <rfmt sheetId="1" sqref="T1064" start="0" length="0">
      <dxf/>
    </rfmt>
    <rfmt sheetId="1" sqref="T1065" start="0" length="0">
      <dxf/>
    </rfmt>
    <rfmt sheetId="1" sqref="T1066" start="0" length="0">
      <dxf/>
    </rfmt>
    <rfmt sheetId="1" sqref="T1067" start="0" length="0">
      <dxf/>
    </rfmt>
    <rfmt sheetId="1" sqref="T1068" start="0" length="0">
      <dxf/>
    </rfmt>
    <rfmt sheetId="1" sqref="T1069" start="0" length="0">
      <dxf/>
    </rfmt>
    <rfmt sheetId="1" sqref="T1070" start="0" length="0">
      <dxf/>
    </rfmt>
    <rfmt sheetId="1" sqref="T1071" start="0" length="0">
      <dxf/>
    </rfmt>
    <rfmt sheetId="1" sqref="T1072" start="0" length="0">
      <dxf/>
    </rfmt>
    <rfmt sheetId="1" sqref="T1073" start="0" length="0">
      <dxf/>
    </rfmt>
    <rfmt sheetId="1" sqref="T1074" start="0" length="0">
      <dxf/>
    </rfmt>
    <rfmt sheetId="1" sqref="T1075" start="0" length="0">
      <dxf/>
    </rfmt>
    <rfmt sheetId="1" sqref="T1076" start="0" length="0">
      <dxf/>
    </rfmt>
    <rfmt sheetId="1" sqref="T1077" start="0" length="0">
      <dxf/>
    </rfmt>
    <rfmt sheetId="1" sqref="T1078" start="0" length="0">
      <dxf/>
    </rfmt>
    <rfmt sheetId="1" sqref="T1079" start="0" length="0">
      <dxf/>
    </rfmt>
    <rfmt sheetId="1" sqref="T1080" start="0" length="0">
      <dxf/>
    </rfmt>
    <rfmt sheetId="1" sqref="T1081" start="0" length="0">
      <dxf/>
    </rfmt>
    <rfmt sheetId="1" sqref="T1082" start="0" length="0">
      <dxf/>
    </rfmt>
    <rfmt sheetId="1" sqref="T1083" start="0" length="0">
      <dxf/>
    </rfmt>
    <rfmt sheetId="1" sqref="T1084" start="0" length="0">
      <dxf/>
    </rfmt>
    <rfmt sheetId="1" sqref="T1085" start="0" length="0">
      <dxf/>
    </rfmt>
    <rfmt sheetId="1" sqref="T1086" start="0" length="0">
      <dxf/>
    </rfmt>
    <rfmt sheetId="1" sqref="T1087" start="0" length="0">
      <dxf/>
    </rfmt>
    <rfmt sheetId="1" sqref="T1088" start="0" length="0">
      <dxf/>
    </rfmt>
    <rfmt sheetId="1" sqref="T1089" start="0" length="0">
      <dxf/>
    </rfmt>
    <rfmt sheetId="1" sqref="T1090" start="0" length="0">
      <dxf/>
    </rfmt>
    <rfmt sheetId="1" sqref="T1091" start="0" length="0">
      <dxf/>
    </rfmt>
    <rfmt sheetId="1" sqref="T1092" start="0" length="0">
      <dxf/>
    </rfmt>
    <rfmt sheetId="1" sqref="T1093" start="0" length="0">
      <dxf/>
    </rfmt>
    <rfmt sheetId="1" sqref="T1094" start="0" length="0">
      <dxf/>
    </rfmt>
    <rfmt sheetId="1" sqref="T1095" start="0" length="0">
      <dxf/>
    </rfmt>
    <rfmt sheetId="1" sqref="T1096" start="0" length="0">
      <dxf/>
    </rfmt>
    <rfmt sheetId="1" sqref="T1097" start="0" length="0">
      <dxf/>
    </rfmt>
    <rfmt sheetId="1" sqref="T1098" start="0" length="0">
      <dxf/>
    </rfmt>
    <rfmt sheetId="1" sqref="T1099" start="0" length="0">
      <dxf/>
    </rfmt>
    <rfmt sheetId="1" sqref="T1100" start="0" length="0">
      <dxf/>
    </rfmt>
    <rfmt sheetId="1" sqref="T1101" start="0" length="0">
      <dxf/>
    </rfmt>
    <rfmt sheetId="1" sqref="T1102" start="0" length="0">
      <dxf/>
    </rfmt>
    <rfmt sheetId="1" sqref="T1103" start="0" length="0">
      <dxf/>
    </rfmt>
    <rfmt sheetId="1" sqref="T1104" start="0" length="0">
      <dxf/>
    </rfmt>
    <rfmt sheetId="1" sqref="T1105" start="0" length="0">
      <dxf/>
    </rfmt>
    <rfmt sheetId="1" sqref="T1106" start="0" length="0">
      <dxf/>
    </rfmt>
    <rfmt sheetId="1" sqref="T1107" start="0" length="0">
      <dxf/>
    </rfmt>
    <rfmt sheetId="1" sqref="T1108" start="0" length="0">
      <dxf/>
    </rfmt>
    <rfmt sheetId="1" sqref="T1109" start="0" length="0">
      <dxf/>
    </rfmt>
    <rfmt sheetId="1" sqref="T1110" start="0" length="0">
      <dxf/>
    </rfmt>
    <rfmt sheetId="1" sqref="T1111" start="0" length="0">
      <dxf/>
    </rfmt>
    <rfmt sheetId="1" sqref="T1112" start="0" length="0">
      <dxf/>
    </rfmt>
    <rfmt sheetId="1" sqref="T1113" start="0" length="0">
      <dxf/>
    </rfmt>
    <rfmt sheetId="1" sqref="T1114" start="0" length="0">
      <dxf/>
    </rfmt>
    <rfmt sheetId="1" sqref="T1115" start="0" length="0">
      <dxf/>
    </rfmt>
    <rfmt sheetId="1" sqref="T1116" start="0" length="0">
      <dxf/>
    </rfmt>
    <rfmt sheetId="1" sqref="T1117" start="0" length="0">
      <dxf/>
    </rfmt>
    <rfmt sheetId="1" sqref="T1118" start="0" length="0">
      <dxf/>
    </rfmt>
    <rfmt sheetId="1" sqref="T1119" start="0" length="0">
      <dxf/>
    </rfmt>
    <rfmt sheetId="1" sqref="T1120" start="0" length="0">
      <dxf/>
    </rfmt>
    <rfmt sheetId="1" sqref="T1121" start="0" length="0">
      <dxf/>
    </rfmt>
    <rfmt sheetId="1" sqref="T1122" start="0" length="0">
      <dxf/>
    </rfmt>
    <rfmt sheetId="1" sqref="T1123" start="0" length="0">
      <dxf/>
    </rfmt>
    <rfmt sheetId="1" sqref="T1124" start="0" length="0">
      <dxf/>
    </rfmt>
    <rfmt sheetId="1" sqref="T1125" start="0" length="0">
      <dxf/>
    </rfmt>
    <rfmt sheetId="1" sqref="T1126" start="0" length="0">
      <dxf/>
    </rfmt>
    <rfmt sheetId="1" sqref="T1127" start="0" length="0">
      <dxf/>
    </rfmt>
    <rfmt sheetId="1" sqref="T1128" start="0" length="0">
      <dxf/>
    </rfmt>
    <rfmt sheetId="1" sqref="T1129" start="0" length="0">
      <dxf/>
    </rfmt>
    <rfmt sheetId="1" sqref="T1130" start="0" length="0">
      <dxf/>
    </rfmt>
    <rfmt sheetId="1" sqref="T1131" start="0" length="0">
      <dxf/>
    </rfmt>
    <rfmt sheetId="1" sqref="T1132" start="0" length="0">
      <dxf/>
    </rfmt>
    <rfmt sheetId="1" sqref="T1133" start="0" length="0">
      <dxf/>
    </rfmt>
    <rfmt sheetId="1" sqref="T1134" start="0" length="0">
      <dxf/>
    </rfmt>
    <rfmt sheetId="1" sqref="T1135" start="0" length="0">
      <dxf/>
    </rfmt>
    <rfmt sheetId="1" sqref="T1136" start="0" length="0">
      <dxf/>
    </rfmt>
    <rfmt sheetId="1" sqref="T1137" start="0" length="0">
      <dxf/>
    </rfmt>
    <rfmt sheetId="1" sqref="T1138" start="0" length="0">
      <dxf/>
    </rfmt>
    <rfmt sheetId="1" sqref="T1139" start="0" length="0">
      <dxf/>
    </rfmt>
    <rfmt sheetId="1" sqref="T1140" start="0" length="0">
      <dxf/>
    </rfmt>
    <rfmt sheetId="1" sqref="T1141" start="0" length="0">
      <dxf/>
    </rfmt>
    <rfmt sheetId="1" sqref="T1142" start="0" length="0">
      <dxf/>
    </rfmt>
    <rfmt sheetId="1" sqref="T1143" start="0" length="0">
      <dxf/>
    </rfmt>
    <rfmt sheetId="1" sqref="T1144" start="0" length="0">
      <dxf/>
    </rfmt>
    <rfmt sheetId="1" sqref="T1145" start="0" length="0">
      <dxf/>
    </rfmt>
    <rfmt sheetId="1" sqref="T1146" start="0" length="0">
      <dxf/>
    </rfmt>
    <rfmt sheetId="1" sqref="T1147" start="0" length="0">
      <dxf/>
    </rfmt>
    <rfmt sheetId="1" sqref="T1148" start="0" length="0">
      <dxf/>
    </rfmt>
    <rfmt sheetId="1" sqref="T1149" start="0" length="0">
      <dxf/>
    </rfmt>
    <rfmt sheetId="1" sqref="T1150" start="0" length="0">
      <dxf/>
    </rfmt>
    <rfmt sheetId="1" sqref="T1151" start="0" length="0">
      <dxf/>
    </rfmt>
    <rfmt sheetId="1" sqref="T1152" start="0" length="0">
      <dxf/>
    </rfmt>
    <rfmt sheetId="1" sqref="T1153" start="0" length="0">
      <dxf/>
    </rfmt>
    <rfmt sheetId="1" sqref="T1154" start="0" length="0">
      <dxf/>
    </rfmt>
    <rfmt sheetId="1" sqref="T1155" start="0" length="0">
      <dxf/>
    </rfmt>
    <rfmt sheetId="1" sqref="T1156" start="0" length="0">
      <dxf/>
    </rfmt>
    <rfmt sheetId="1" sqref="T1157" start="0" length="0">
      <dxf/>
    </rfmt>
    <rfmt sheetId="1" sqref="T1158" start="0" length="0">
      <dxf/>
    </rfmt>
    <rfmt sheetId="1" sqref="T1159" start="0" length="0">
      <dxf/>
    </rfmt>
    <rfmt sheetId="1" sqref="T1160" start="0" length="0">
      <dxf/>
    </rfmt>
    <rfmt sheetId="1" sqref="T1161" start="0" length="0">
      <dxf/>
    </rfmt>
    <rfmt sheetId="1" sqref="T1162" start="0" length="0">
      <dxf/>
    </rfmt>
    <rfmt sheetId="1" sqref="T1163" start="0" length="0">
      <dxf/>
    </rfmt>
    <rfmt sheetId="1" sqref="T1164" start="0" length="0">
      <dxf/>
    </rfmt>
    <rfmt sheetId="1" sqref="T1165" start="0" length="0">
      <dxf/>
    </rfmt>
    <rfmt sheetId="1" sqref="T1166" start="0" length="0">
      <dxf/>
    </rfmt>
    <rfmt sheetId="1" sqref="T1167" start="0" length="0">
      <dxf/>
    </rfmt>
    <rfmt sheetId="1" sqref="T1168" start="0" length="0">
      <dxf/>
    </rfmt>
    <rfmt sheetId="1" sqref="T1169" start="0" length="0">
      <dxf/>
    </rfmt>
    <rfmt sheetId="1" sqref="T1170" start="0" length="0">
      <dxf/>
    </rfmt>
    <rfmt sheetId="1" sqref="T1171" start="0" length="0">
      <dxf/>
    </rfmt>
    <rfmt sheetId="1" sqref="T1172" start="0" length="0">
      <dxf/>
    </rfmt>
    <rfmt sheetId="1" sqref="T1173" start="0" length="0">
      <dxf/>
    </rfmt>
    <rfmt sheetId="1" sqref="T1174" start="0" length="0">
      <dxf/>
    </rfmt>
    <rfmt sheetId="1" sqref="T1175" start="0" length="0">
      <dxf/>
    </rfmt>
    <rfmt sheetId="1" sqref="T1176" start="0" length="0">
      <dxf/>
    </rfmt>
    <rfmt sheetId="1" sqref="T1177" start="0" length="0">
      <dxf/>
    </rfmt>
    <rfmt sheetId="1" sqref="T1178" start="0" length="0">
      <dxf/>
    </rfmt>
    <rfmt sheetId="1" sqref="T1179" start="0" length="0">
      <dxf/>
    </rfmt>
    <rfmt sheetId="1" sqref="T1180" start="0" length="0">
      <dxf/>
    </rfmt>
    <rfmt sheetId="1" sqref="T1181" start="0" length="0">
      <dxf/>
    </rfmt>
    <rfmt sheetId="1" sqref="T1182" start="0" length="0">
      <dxf/>
    </rfmt>
    <rfmt sheetId="1" sqref="T1183" start="0" length="0">
      <dxf/>
    </rfmt>
    <rfmt sheetId="1" sqref="T1184" start="0" length="0">
      <dxf/>
    </rfmt>
    <rfmt sheetId="1" sqref="T1185" start="0" length="0">
      <dxf/>
    </rfmt>
    <rfmt sheetId="1" sqref="T1186" start="0" length="0">
      <dxf/>
    </rfmt>
    <rfmt sheetId="1" sqref="T1187" start="0" length="0">
      <dxf/>
    </rfmt>
    <rfmt sheetId="1" sqref="T1188" start="0" length="0">
      <dxf/>
    </rfmt>
    <rfmt sheetId="1" sqref="T1189" start="0" length="0">
      <dxf/>
    </rfmt>
    <rfmt sheetId="1" sqref="T1190" start="0" length="0">
      <dxf/>
    </rfmt>
    <rfmt sheetId="1" sqref="T1191" start="0" length="0">
      <dxf/>
    </rfmt>
    <rfmt sheetId="1" sqref="T1192" start="0" length="0">
      <dxf/>
    </rfmt>
    <rfmt sheetId="1" sqref="T1193" start="0" length="0">
      <dxf/>
    </rfmt>
    <rfmt sheetId="1" sqref="T1194" start="0" length="0">
      <dxf/>
    </rfmt>
    <rfmt sheetId="1" sqref="T1195" start="0" length="0">
      <dxf/>
    </rfmt>
    <rfmt sheetId="1" sqref="T1196" start="0" length="0">
      <dxf/>
    </rfmt>
    <rfmt sheetId="1" sqref="T1197" start="0" length="0">
      <dxf/>
    </rfmt>
    <rfmt sheetId="1" sqref="T1198" start="0" length="0">
      <dxf/>
    </rfmt>
    <rfmt sheetId="1" sqref="T1199" start="0" length="0">
      <dxf/>
    </rfmt>
    <rfmt sheetId="1" sqref="T1200" start="0" length="0">
      <dxf/>
    </rfmt>
    <rfmt sheetId="1" sqref="T1201" start="0" length="0">
      <dxf/>
    </rfmt>
    <rfmt sheetId="1" sqref="T1202" start="0" length="0">
      <dxf/>
    </rfmt>
    <rfmt sheetId="1" sqref="T1203" start="0" length="0">
      <dxf/>
    </rfmt>
    <rfmt sheetId="1" sqref="T1204" start="0" length="0">
      <dxf/>
    </rfmt>
    <rfmt sheetId="1" sqref="T1205" start="0" length="0">
      <dxf/>
    </rfmt>
    <rfmt sheetId="1" sqref="T1206" start="0" length="0">
      <dxf/>
    </rfmt>
    <rfmt sheetId="1" sqref="T1207" start="0" length="0">
      <dxf/>
    </rfmt>
    <rfmt sheetId="1" sqref="T1208" start="0" length="0">
      <dxf/>
    </rfmt>
    <rfmt sheetId="1" sqref="T1209" start="0" length="0">
      <dxf/>
    </rfmt>
    <rfmt sheetId="1" sqref="T1210" start="0" length="0">
      <dxf/>
    </rfmt>
    <rfmt sheetId="1" sqref="T1211" start="0" length="0">
      <dxf/>
    </rfmt>
    <rfmt sheetId="1" sqref="T1212" start="0" length="0">
      <dxf/>
    </rfmt>
    <rfmt sheetId="1" sqref="T1213" start="0" length="0">
      <dxf/>
    </rfmt>
    <rfmt sheetId="1" sqref="T1214" start="0" length="0">
      <dxf/>
    </rfmt>
    <rfmt sheetId="1" sqref="T1215" start="0" length="0">
      <dxf/>
    </rfmt>
    <rfmt sheetId="1" sqref="T1216" start="0" length="0">
      <dxf/>
    </rfmt>
    <rfmt sheetId="1" sqref="T1217" start="0" length="0">
      <dxf/>
    </rfmt>
    <rfmt sheetId="1" sqref="T1218" start="0" length="0">
      <dxf/>
    </rfmt>
    <rfmt sheetId="1" sqref="T1219" start="0" length="0">
      <dxf/>
    </rfmt>
    <rfmt sheetId="1" sqref="T1220" start="0" length="0">
      <dxf/>
    </rfmt>
    <rfmt sheetId="1" sqref="T1221" start="0" length="0">
      <dxf/>
    </rfmt>
    <rfmt sheetId="1" sqref="T1222" start="0" length="0">
      <dxf/>
    </rfmt>
    <rfmt sheetId="1" sqref="T1223" start="0" length="0">
      <dxf/>
    </rfmt>
    <rfmt sheetId="1" sqref="T1224" start="0" length="0">
      <dxf/>
    </rfmt>
    <rfmt sheetId="1" sqref="T1225" start="0" length="0">
      <dxf/>
    </rfmt>
    <rfmt sheetId="1" sqref="T1226" start="0" length="0">
      <dxf/>
    </rfmt>
    <rfmt sheetId="1" sqref="T1227" start="0" length="0">
      <dxf/>
    </rfmt>
    <rfmt sheetId="1" sqref="T1228" start="0" length="0">
      <dxf/>
    </rfmt>
    <rfmt sheetId="1" sqref="T1229" start="0" length="0">
      <dxf/>
    </rfmt>
    <rfmt sheetId="1" sqref="T1230" start="0" length="0">
      <dxf/>
    </rfmt>
    <rfmt sheetId="1" sqref="T1231" start="0" length="0">
      <dxf/>
    </rfmt>
    <rfmt sheetId="1" sqref="T1232" start="0" length="0">
      <dxf/>
    </rfmt>
    <rfmt sheetId="1" sqref="T1233" start="0" length="0">
      <dxf/>
    </rfmt>
    <rfmt sheetId="1" sqref="T1234" start="0" length="0">
      <dxf/>
    </rfmt>
    <rfmt sheetId="1" sqref="T1235" start="0" length="0">
      <dxf/>
    </rfmt>
    <rfmt sheetId="1" sqref="T1236" start="0" length="0">
      <dxf/>
    </rfmt>
    <rfmt sheetId="1" sqref="T1237" start="0" length="0">
      <dxf/>
    </rfmt>
    <rfmt sheetId="1" sqref="T1238" start="0" length="0">
      <dxf/>
    </rfmt>
    <rfmt sheetId="1" sqref="T1239" start="0" length="0">
      <dxf/>
    </rfmt>
    <rfmt sheetId="1" sqref="T1240" start="0" length="0">
      <dxf/>
    </rfmt>
    <rfmt sheetId="1" sqref="T1241" start="0" length="0">
      <dxf/>
    </rfmt>
    <rfmt sheetId="1" sqref="T1242" start="0" length="0">
      <dxf/>
    </rfmt>
    <rfmt sheetId="1" sqref="T1243" start="0" length="0">
      <dxf/>
    </rfmt>
    <rfmt sheetId="1" sqref="T1244" start="0" length="0">
      <dxf/>
    </rfmt>
    <rfmt sheetId="1" sqref="T1245" start="0" length="0">
      <dxf/>
    </rfmt>
    <rfmt sheetId="1" sqref="T1246" start="0" length="0">
      <dxf/>
    </rfmt>
    <rfmt sheetId="1" sqref="T1247" start="0" length="0">
      <dxf/>
    </rfmt>
    <rfmt sheetId="1" sqref="T1248" start="0" length="0">
      <dxf/>
    </rfmt>
    <rfmt sheetId="1" sqref="T1249" start="0" length="0">
      <dxf/>
    </rfmt>
    <rfmt sheetId="1" sqref="T1250" start="0" length="0">
      <dxf/>
    </rfmt>
    <rfmt sheetId="1" sqref="T1251" start="0" length="0">
      <dxf/>
    </rfmt>
    <rfmt sheetId="1" sqref="T1252" start="0" length="0">
      <dxf/>
    </rfmt>
    <rfmt sheetId="1" sqref="T1253" start="0" length="0">
      <dxf/>
    </rfmt>
    <rfmt sheetId="1" sqref="T1254" start="0" length="0">
      <dxf/>
    </rfmt>
    <rfmt sheetId="1" sqref="T1255" start="0" length="0">
      <dxf/>
    </rfmt>
    <rfmt sheetId="1" sqref="T1256" start="0" length="0">
      <dxf/>
    </rfmt>
    <rfmt sheetId="1" sqref="T1257" start="0" length="0">
      <dxf/>
    </rfmt>
    <rfmt sheetId="1" sqref="T1258" start="0" length="0">
      <dxf/>
    </rfmt>
    <rfmt sheetId="1" sqref="T1259" start="0" length="0">
      <dxf/>
    </rfmt>
    <rfmt sheetId="1" sqref="T1260" start="0" length="0">
      <dxf/>
    </rfmt>
    <rfmt sheetId="1" sqref="T1261" start="0" length="0">
      <dxf/>
    </rfmt>
    <rfmt sheetId="1" sqref="T1262" start="0" length="0">
      <dxf/>
    </rfmt>
    <rfmt sheetId="1" sqref="T1263" start="0" length="0">
      <dxf/>
    </rfmt>
    <rfmt sheetId="1" sqref="T1264" start="0" length="0">
      <dxf/>
    </rfmt>
    <rfmt sheetId="1" sqref="T1265" start="0" length="0">
      <dxf/>
    </rfmt>
    <rfmt sheetId="1" sqref="T1266" start="0" length="0">
      <dxf/>
    </rfmt>
    <rfmt sheetId="1" sqref="T1267" start="0" length="0">
      <dxf/>
    </rfmt>
    <rfmt sheetId="1" sqref="T1268" start="0" length="0">
      <dxf/>
    </rfmt>
    <rfmt sheetId="1" sqref="T1269" start="0" length="0">
      <dxf/>
    </rfmt>
    <rfmt sheetId="1" sqref="T1270" start="0" length="0">
      <dxf/>
    </rfmt>
    <rfmt sheetId="1" sqref="T1271" start="0" length="0">
      <dxf/>
    </rfmt>
    <rfmt sheetId="1" sqref="T1272" start="0" length="0">
      <dxf/>
    </rfmt>
    <rfmt sheetId="1" sqref="T1273" start="0" length="0">
      <dxf/>
    </rfmt>
    <rfmt sheetId="1" sqref="T1274" start="0" length="0">
      <dxf/>
    </rfmt>
    <rfmt sheetId="1" sqref="T1275" start="0" length="0">
      <dxf/>
    </rfmt>
    <rfmt sheetId="1" sqref="T1276" start="0" length="0">
      <dxf/>
    </rfmt>
    <rfmt sheetId="1" sqref="T1277" start="0" length="0">
      <dxf/>
    </rfmt>
    <rfmt sheetId="1" sqref="T1278" start="0" length="0">
      <dxf/>
    </rfmt>
    <rfmt sheetId="1" sqref="T1279" start="0" length="0">
      <dxf/>
    </rfmt>
    <rfmt sheetId="1" sqref="T1280" start="0" length="0">
      <dxf/>
    </rfmt>
    <rfmt sheetId="1" sqref="T1281" start="0" length="0">
      <dxf/>
    </rfmt>
    <rfmt sheetId="1" sqref="T1282" start="0" length="0">
      <dxf/>
    </rfmt>
    <rfmt sheetId="1" sqref="T1283" start="0" length="0">
      <dxf/>
    </rfmt>
    <rfmt sheetId="1" sqref="T1284" start="0" length="0">
      <dxf/>
    </rfmt>
    <rfmt sheetId="1" sqref="T1285" start="0" length="0">
      <dxf/>
    </rfmt>
    <rfmt sheetId="1" sqref="T1286" start="0" length="0">
      <dxf/>
    </rfmt>
    <rfmt sheetId="1" sqref="T1287" start="0" length="0">
      <dxf/>
    </rfmt>
    <rfmt sheetId="1" sqref="T1288" start="0" length="0">
      <dxf/>
    </rfmt>
    <rfmt sheetId="1" sqref="T1289" start="0" length="0">
      <dxf/>
    </rfmt>
    <rfmt sheetId="1" sqref="T1290" start="0" length="0">
      <dxf/>
    </rfmt>
    <rfmt sheetId="1" sqref="T1291" start="0" length="0">
      <dxf/>
    </rfmt>
    <rfmt sheetId="1" sqref="T1292" start="0" length="0">
      <dxf/>
    </rfmt>
    <rfmt sheetId="1" sqref="T1293" start="0" length="0">
      <dxf/>
    </rfmt>
    <rfmt sheetId="1" sqref="T1294" start="0" length="0">
      <dxf/>
    </rfmt>
    <rfmt sheetId="1" sqref="T1295" start="0" length="0">
      <dxf/>
    </rfmt>
    <rfmt sheetId="1" sqref="T1296" start="0" length="0">
      <dxf/>
    </rfmt>
    <rfmt sheetId="1" sqref="T1297" start="0" length="0">
      <dxf/>
    </rfmt>
    <rfmt sheetId="1" sqref="T1298" start="0" length="0">
      <dxf/>
    </rfmt>
    <rfmt sheetId="1" sqref="T1299" start="0" length="0">
      <dxf/>
    </rfmt>
    <rfmt sheetId="1" sqref="T1300" start="0" length="0">
      <dxf/>
    </rfmt>
    <rfmt sheetId="1" sqref="T1301" start="0" length="0">
      <dxf/>
    </rfmt>
    <rfmt sheetId="1" sqref="T1302" start="0" length="0">
      <dxf/>
    </rfmt>
    <rfmt sheetId="1" sqref="T1303" start="0" length="0">
      <dxf/>
    </rfmt>
    <rfmt sheetId="1" sqref="T1304" start="0" length="0">
      <dxf/>
    </rfmt>
    <rfmt sheetId="1" sqref="T1305" start="0" length="0">
      <dxf/>
    </rfmt>
    <rfmt sheetId="1" sqref="T1306" start="0" length="0">
      <dxf/>
    </rfmt>
    <rfmt sheetId="1" sqref="T1307" start="0" length="0">
      <dxf/>
    </rfmt>
    <rfmt sheetId="1" sqref="T1308" start="0" length="0">
      <dxf/>
    </rfmt>
    <rfmt sheetId="1" sqref="T1309" start="0" length="0">
      <dxf/>
    </rfmt>
    <rfmt sheetId="1" sqref="T1310" start="0" length="0">
      <dxf/>
    </rfmt>
    <rfmt sheetId="1" sqref="T1311" start="0" length="0">
      <dxf/>
    </rfmt>
    <rfmt sheetId="1" sqref="T1312" start="0" length="0">
      <dxf/>
    </rfmt>
    <rfmt sheetId="1" sqref="T1313" start="0" length="0">
      <dxf/>
    </rfmt>
    <rfmt sheetId="1" sqref="T1314" start="0" length="0">
      <dxf/>
    </rfmt>
    <rfmt sheetId="1" sqref="T1315" start="0" length="0">
      <dxf/>
    </rfmt>
    <rfmt sheetId="1" sqref="T1316" start="0" length="0">
      <dxf/>
    </rfmt>
    <rfmt sheetId="1" sqref="T1317" start="0" length="0">
      <dxf/>
    </rfmt>
    <rfmt sheetId="1" sqref="T1318" start="0" length="0">
      <dxf/>
    </rfmt>
    <rfmt sheetId="1" sqref="T1319" start="0" length="0">
      <dxf/>
    </rfmt>
    <rfmt sheetId="1" sqref="T1320" start="0" length="0">
      <dxf/>
    </rfmt>
    <rfmt sheetId="1" sqref="T1321" start="0" length="0">
      <dxf/>
    </rfmt>
    <rfmt sheetId="1" sqref="T1322" start="0" length="0">
      <dxf/>
    </rfmt>
    <rfmt sheetId="1" sqref="T1323" start="0" length="0">
      <dxf/>
    </rfmt>
    <rfmt sheetId="1" sqref="T1324" start="0" length="0">
      <dxf/>
    </rfmt>
    <rfmt sheetId="1" sqref="T1325" start="0" length="0">
      <dxf/>
    </rfmt>
    <rfmt sheetId="1" sqref="T1326" start="0" length="0">
      <dxf/>
    </rfmt>
    <rfmt sheetId="1" sqref="T1327" start="0" length="0">
      <dxf/>
    </rfmt>
    <rfmt sheetId="1" sqref="T1328" start="0" length="0">
      <dxf/>
    </rfmt>
    <rfmt sheetId="1" sqref="T1329" start="0" length="0">
      <dxf/>
    </rfmt>
    <rfmt sheetId="1" sqref="T1330" start="0" length="0">
      <dxf/>
    </rfmt>
    <rfmt sheetId="1" sqref="T1331" start="0" length="0">
      <dxf/>
    </rfmt>
    <rfmt sheetId="1" sqref="T1332" start="0" length="0">
      <dxf/>
    </rfmt>
    <rfmt sheetId="1" sqref="T1333" start="0" length="0">
      <dxf/>
    </rfmt>
    <rfmt sheetId="1" sqref="T1334" start="0" length="0">
      <dxf/>
    </rfmt>
    <rfmt sheetId="1" sqref="T1335" start="0" length="0">
      <dxf/>
    </rfmt>
    <rfmt sheetId="1" sqref="T1336" start="0" length="0">
      <dxf/>
    </rfmt>
    <rfmt sheetId="1" sqref="T1337" start="0" length="0">
      <dxf/>
    </rfmt>
    <rfmt sheetId="1" sqref="T1338" start="0" length="0">
      <dxf/>
    </rfmt>
    <rfmt sheetId="1" sqref="T1339" start="0" length="0">
      <dxf/>
    </rfmt>
    <rfmt sheetId="1" sqref="T1340" start="0" length="0">
      <dxf/>
    </rfmt>
    <rfmt sheetId="1" sqref="T1341" start="0" length="0">
      <dxf/>
    </rfmt>
    <rfmt sheetId="1" sqref="T1342" start="0" length="0">
      <dxf/>
    </rfmt>
    <rfmt sheetId="1" sqref="T1343" start="0" length="0">
      <dxf/>
    </rfmt>
    <rfmt sheetId="1" sqref="T1344" start="0" length="0">
      <dxf/>
    </rfmt>
    <rfmt sheetId="1" sqref="T1345" start="0" length="0">
      <dxf/>
    </rfmt>
    <rfmt sheetId="1" sqref="T1346" start="0" length="0">
      <dxf/>
    </rfmt>
    <rfmt sheetId="1" sqref="T1347" start="0" length="0">
      <dxf/>
    </rfmt>
    <rfmt sheetId="1" sqref="T1348" start="0" length="0">
      <dxf/>
    </rfmt>
    <rfmt sheetId="1" sqref="T1349" start="0" length="0">
      <dxf/>
    </rfmt>
    <rfmt sheetId="1" sqref="T1350" start="0" length="0">
      <dxf/>
    </rfmt>
    <rfmt sheetId="1" sqref="T1351" start="0" length="0">
      <dxf/>
    </rfmt>
    <rfmt sheetId="1" sqref="T1352" start="0" length="0">
      <dxf/>
    </rfmt>
    <rfmt sheetId="1" sqref="T1353" start="0" length="0">
      <dxf/>
    </rfmt>
    <rfmt sheetId="1" sqref="T1354" start="0" length="0">
      <dxf/>
    </rfmt>
    <rfmt sheetId="1" sqref="T1355" start="0" length="0">
      <dxf/>
    </rfmt>
    <rfmt sheetId="1" sqref="T1356" start="0" length="0">
      <dxf/>
    </rfmt>
    <rfmt sheetId="1" sqref="T1357" start="0" length="0">
      <dxf/>
    </rfmt>
    <rfmt sheetId="1" sqref="T1358" start="0" length="0">
      <dxf/>
    </rfmt>
    <rfmt sheetId="1" sqref="T1359" start="0" length="0">
      <dxf/>
    </rfmt>
    <rfmt sheetId="1" sqref="T1360" start="0" length="0">
      <dxf/>
    </rfmt>
    <rfmt sheetId="1" sqref="T1361" start="0" length="0">
      <dxf/>
    </rfmt>
    <rfmt sheetId="1" sqref="T1362" start="0" length="0">
      <dxf/>
    </rfmt>
    <rfmt sheetId="1" sqref="T1363" start="0" length="0">
      <dxf/>
    </rfmt>
    <rfmt sheetId="1" sqref="T1364" start="0" length="0">
      <dxf/>
    </rfmt>
    <rfmt sheetId="1" sqref="T1365" start="0" length="0">
      <dxf/>
    </rfmt>
    <rfmt sheetId="1" sqref="T1366" start="0" length="0">
      <dxf/>
    </rfmt>
    <rfmt sheetId="1" sqref="T1367" start="0" length="0">
      <dxf/>
    </rfmt>
    <rfmt sheetId="1" sqref="T1368" start="0" length="0">
      <dxf/>
    </rfmt>
    <rfmt sheetId="1" sqref="T1369" start="0" length="0">
      <dxf/>
    </rfmt>
    <rfmt sheetId="1" sqref="T1370" start="0" length="0">
      <dxf/>
    </rfmt>
    <rfmt sheetId="1" sqref="T1371" start="0" length="0">
      <dxf/>
    </rfmt>
    <rfmt sheetId="1" sqref="T1372" start="0" length="0">
      <dxf/>
    </rfmt>
    <rfmt sheetId="1" sqref="T1373" start="0" length="0">
      <dxf/>
    </rfmt>
    <rfmt sheetId="1" sqref="T1374" start="0" length="0">
      <dxf/>
    </rfmt>
    <rfmt sheetId="1" sqref="T1375" start="0" length="0">
      <dxf/>
    </rfmt>
    <rfmt sheetId="1" sqref="T1376" start="0" length="0">
      <dxf/>
    </rfmt>
    <rfmt sheetId="1" sqref="T1377" start="0" length="0">
      <dxf/>
    </rfmt>
    <rfmt sheetId="1" sqref="T1378" start="0" length="0">
      <dxf/>
    </rfmt>
    <rfmt sheetId="1" sqref="T1379" start="0" length="0">
      <dxf/>
    </rfmt>
    <rfmt sheetId="1" sqref="T1380" start="0" length="0">
      <dxf/>
    </rfmt>
    <rfmt sheetId="1" sqref="T1381" start="0" length="0">
      <dxf/>
    </rfmt>
    <rfmt sheetId="1" sqref="T1382" start="0" length="0">
      <dxf/>
    </rfmt>
    <rfmt sheetId="1" sqref="T1383" start="0" length="0">
      <dxf/>
    </rfmt>
    <rfmt sheetId="1" sqref="T1384" start="0" length="0">
      <dxf/>
    </rfmt>
    <rfmt sheetId="1" sqref="T1385" start="0" length="0">
      <dxf/>
    </rfmt>
    <rfmt sheetId="1" sqref="T1386" start="0" length="0">
      <dxf/>
    </rfmt>
    <rfmt sheetId="1" sqref="T1387" start="0" length="0">
      <dxf/>
    </rfmt>
    <rfmt sheetId="1" sqref="T1388" start="0" length="0">
      <dxf/>
    </rfmt>
    <rfmt sheetId="1" sqref="T1389" start="0" length="0">
      <dxf/>
    </rfmt>
    <rfmt sheetId="1" sqref="T1390" start="0" length="0">
      <dxf/>
    </rfmt>
    <rfmt sheetId="1" sqref="T1391" start="0" length="0">
      <dxf/>
    </rfmt>
    <rfmt sheetId="1" sqref="T1392" start="0" length="0">
      <dxf/>
    </rfmt>
    <rfmt sheetId="1" sqref="T1393" start="0" length="0">
      <dxf/>
    </rfmt>
    <rfmt sheetId="1" sqref="T1394" start="0" length="0">
      <dxf/>
    </rfmt>
    <rfmt sheetId="1" sqref="T1395" start="0" length="0">
      <dxf/>
    </rfmt>
    <rfmt sheetId="1" sqref="T1396" start="0" length="0">
      <dxf/>
    </rfmt>
    <rfmt sheetId="1" sqref="T1397" start="0" length="0">
      <dxf/>
    </rfmt>
    <rfmt sheetId="1" sqref="T1398" start="0" length="0">
      <dxf/>
    </rfmt>
    <rfmt sheetId="1" sqref="T1399" start="0" length="0">
      <dxf/>
    </rfmt>
    <rfmt sheetId="1" sqref="T1400" start="0" length="0">
      <dxf/>
    </rfmt>
    <rfmt sheetId="1" sqref="T1401" start="0" length="0">
      <dxf/>
    </rfmt>
    <rfmt sheetId="1" sqref="T1402" start="0" length="0">
      <dxf/>
    </rfmt>
    <rfmt sheetId="1" sqref="T1403" start="0" length="0">
      <dxf/>
    </rfmt>
    <rfmt sheetId="1" sqref="T1404" start="0" length="0">
      <dxf/>
    </rfmt>
    <rfmt sheetId="1" sqref="T1405" start="0" length="0">
      <dxf/>
    </rfmt>
    <rfmt sheetId="1" sqref="T1406" start="0" length="0">
      <dxf/>
    </rfmt>
    <rfmt sheetId="1" sqref="T1407" start="0" length="0">
      <dxf/>
    </rfmt>
    <rfmt sheetId="1" sqref="T1408" start="0" length="0">
      <dxf/>
    </rfmt>
    <rfmt sheetId="1" sqref="T1409" start="0" length="0">
      <dxf/>
    </rfmt>
    <rfmt sheetId="1" sqref="T1410" start="0" length="0">
      <dxf/>
    </rfmt>
    <rfmt sheetId="1" sqref="T1411" start="0" length="0">
      <dxf/>
    </rfmt>
    <rfmt sheetId="1" sqref="T1412" start="0" length="0">
      <dxf/>
    </rfmt>
    <rfmt sheetId="1" sqref="T1413" start="0" length="0">
      <dxf/>
    </rfmt>
    <rfmt sheetId="1" sqref="T1414" start="0" length="0">
      <dxf/>
    </rfmt>
    <rfmt sheetId="1" sqref="T1415" start="0" length="0">
      <dxf/>
    </rfmt>
    <rfmt sheetId="1" sqref="T1416" start="0" length="0">
      <dxf/>
    </rfmt>
    <rfmt sheetId="1" sqref="T1417" start="0" length="0">
      <dxf/>
    </rfmt>
    <rfmt sheetId="1" sqref="T1418" start="0" length="0">
      <dxf/>
    </rfmt>
    <rfmt sheetId="1" sqref="T1419" start="0" length="0">
      <dxf/>
    </rfmt>
    <rfmt sheetId="1" sqref="T1420" start="0" length="0">
      <dxf/>
    </rfmt>
    <rfmt sheetId="1" sqref="T1421" start="0" length="0">
      <dxf/>
    </rfmt>
    <rfmt sheetId="1" sqref="T1422" start="0" length="0">
      <dxf/>
    </rfmt>
    <rfmt sheetId="1" sqref="T1423" start="0" length="0">
      <dxf/>
    </rfmt>
    <rfmt sheetId="1" sqref="T1424" start="0" length="0">
      <dxf/>
    </rfmt>
    <rfmt sheetId="1" sqref="T1425" start="0" length="0">
      <dxf/>
    </rfmt>
    <rfmt sheetId="1" sqref="T1426" start="0" length="0">
      <dxf/>
    </rfmt>
    <rfmt sheetId="1" sqref="T1427" start="0" length="0">
      <dxf/>
    </rfmt>
    <rfmt sheetId="1" sqref="T1428" start="0" length="0">
      <dxf/>
    </rfmt>
    <rfmt sheetId="1" sqref="T1429" start="0" length="0">
      <dxf/>
    </rfmt>
    <rfmt sheetId="1" sqref="T1430" start="0" length="0">
      <dxf/>
    </rfmt>
    <rfmt sheetId="1" sqref="T1431" start="0" length="0">
      <dxf/>
    </rfmt>
    <rfmt sheetId="1" sqref="T1432" start="0" length="0">
      <dxf/>
    </rfmt>
    <rfmt sheetId="1" sqref="T1433" start="0" length="0">
      <dxf/>
    </rfmt>
    <rfmt sheetId="1" sqref="T1434" start="0" length="0">
      <dxf/>
    </rfmt>
    <rfmt sheetId="1" sqref="T1435" start="0" length="0">
      <dxf/>
    </rfmt>
    <rfmt sheetId="1" sqref="T1436" start="0" length="0">
      <dxf/>
    </rfmt>
    <rfmt sheetId="1" sqref="T1437" start="0" length="0">
      <dxf/>
    </rfmt>
    <rfmt sheetId="1" sqref="T1438" start="0" length="0">
      <dxf/>
    </rfmt>
    <rfmt sheetId="1" sqref="T1439" start="0" length="0">
      <dxf/>
    </rfmt>
    <rfmt sheetId="1" sqref="T1440" start="0" length="0">
      <dxf/>
    </rfmt>
    <rfmt sheetId="1" sqref="T1441" start="0" length="0">
      <dxf/>
    </rfmt>
    <rfmt sheetId="1" sqref="T1442" start="0" length="0">
      <dxf/>
    </rfmt>
    <rfmt sheetId="1" sqref="T1443" start="0" length="0">
      <dxf/>
    </rfmt>
    <rfmt sheetId="1" sqref="T1444" start="0" length="0">
      <dxf/>
    </rfmt>
    <rfmt sheetId="1" sqref="T1445" start="0" length="0">
      <dxf/>
    </rfmt>
    <rfmt sheetId="1" sqref="T1446" start="0" length="0">
      <dxf/>
    </rfmt>
    <rfmt sheetId="1" sqref="T1447" start="0" length="0">
      <dxf/>
    </rfmt>
    <rfmt sheetId="1" sqref="T1448" start="0" length="0">
      <dxf/>
    </rfmt>
    <rfmt sheetId="1" sqref="T1449" start="0" length="0">
      <dxf/>
    </rfmt>
    <rfmt sheetId="1" sqref="T1450" start="0" length="0">
      <dxf/>
    </rfmt>
    <rfmt sheetId="1" sqref="T1451" start="0" length="0">
      <dxf/>
    </rfmt>
    <rfmt sheetId="1" sqref="T1452" start="0" length="0">
      <dxf/>
    </rfmt>
    <rfmt sheetId="1" sqref="T1453" start="0" length="0">
      <dxf/>
    </rfmt>
    <rfmt sheetId="1" sqref="T1454" start="0" length="0">
      <dxf/>
    </rfmt>
    <rfmt sheetId="1" sqref="T1455" start="0" length="0">
      <dxf/>
    </rfmt>
    <rfmt sheetId="1" sqref="T1456" start="0" length="0">
      <dxf/>
    </rfmt>
    <rfmt sheetId="1" sqref="T1457" start="0" length="0">
      <dxf/>
    </rfmt>
    <rfmt sheetId="1" sqref="T1458" start="0" length="0">
      <dxf/>
    </rfmt>
    <rfmt sheetId="1" sqref="T1459" start="0" length="0">
      <dxf/>
    </rfmt>
    <rfmt sheetId="1" sqref="T1460" start="0" length="0">
      <dxf/>
    </rfmt>
    <rfmt sheetId="1" sqref="T1461" start="0" length="0">
      <dxf/>
    </rfmt>
    <rfmt sheetId="1" sqref="T1462" start="0" length="0">
      <dxf/>
    </rfmt>
    <rfmt sheetId="1" sqref="T1463" start="0" length="0">
      <dxf/>
    </rfmt>
    <rfmt sheetId="1" sqref="T1464" start="0" length="0">
      <dxf/>
    </rfmt>
    <rfmt sheetId="1" sqref="T1465" start="0" length="0">
      <dxf/>
    </rfmt>
    <rfmt sheetId="1" sqref="T1466" start="0" length="0">
      <dxf/>
    </rfmt>
    <rfmt sheetId="1" sqref="T1467" start="0" length="0">
      <dxf/>
    </rfmt>
    <rfmt sheetId="1" sqref="T1468" start="0" length="0">
      <dxf/>
    </rfmt>
    <rfmt sheetId="1" sqref="T1469" start="0" length="0">
      <dxf/>
    </rfmt>
    <rfmt sheetId="1" sqref="T1470" start="0" length="0">
      <dxf/>
    </rfmt>
    <rfmt sheetId="1" sqref="T1471" start="0" length="0">
      <dxf/>
    </rfmt>
    <rfmt sheetId="1" sqref="T1472" start="0" length="0">
      <dxf/>
    </rfmt>
    <rfmt sheetId="1" sqref="T1473" start="0" length="0">
      <dxf/>
    </rfmt>
    <rfmt sheetId="1" sqref="T1474" start="0" length="0">
      <dxf/>
    </rfmt>
    <rfmt sheetId="1" sqref="T1475" start="0" length="0">
      <dxf/>
    </rfmt>
    <rfmt sheetId="1" sqref="T1476" start="0" length="0">
      <dxf/>
    </rfmt>
    <rfmt sheetId="1" sqref="T1477" start="0" length="0">
      <dxf/>
    </rfmt>
    <rfmt sheetId="1" sqref="T1478" start="0" length="0">
      <dxf/>
    </rfmt>
    <rfmt sheetId="1" sqref="T1479" start="0" length="0">
      <dxf/>
    </rfmt>
    <rfmt sheetId="1" sqref="T1480" start="0" length="0">
      <dxf/>
    </rfmt>
    <rfmt sheetId="1" sqref="T1481" start="0" length="0">
      <dxf/>
    </rfmt>
    <rfmt sheetId="1" sqref="T1482" start="0" length="0">
      <dxf/>
    </rfmt>
    <rfmt sheetId="1" sqref="T1483" start="0" length="0">
      <dxf/>
    </rfmt>
    <rfmt sheetId="1" sqref="T1484" start="0" length="0">
      <dxf/>
    </rfmt>
    <rfmt sheetId="1" sqref="T1485" start="0" length="0">
      <dxf/>
    </rfmt>
    <rfmt sheetId="1" sqref="T1486" start="0" length="0">
      <dxf/>
    </rfmt>
    <rfmt sheetId="1" sqref="T1487" start="0" length="0">
      <dxf/>
    </rfmt>
    <rfmt sheetId="1" sqref="T1488" start="0" length="0">
      <dxf/>
    </rfmt>
    <rfmt sheetId="1" sqref="T1489" start="0" length="0">
      <dxf/>
    </rfmt>
    <rfmt sheetId="1" sqref="T1490" start="0" length="0">
      <dxf/>
    </rfmt>
    <rfmt sheetId="1" sqref="T1491" start="0" length="0">
      <dxf/>
    </rfmt>
    <rfmt sheetId="1" sqref="T1492" start="0" length="0">
      <dxf/>
    </rfmt>
    <rfmt sheetId="1" sqref="T1493" start="0" length="0">
      <dxf/>
    </rfmt>
    <rfmt sheetId="1" sqref="T1494" start="0" length="0">
      <dxf/>
    </rfmt>
    <rfmt sheetId="1" sqref="T1495" start="0" length="0">
      <dxf/>
    </rfmt>
    <rfmt sheetId="1" sqref="T1496" start="0" length="0">
      <dxf/>
    </rfmt>
    <rfmt sheetId="1" sqref="T1497" start="0" length="0">
      <dxf/>
    </rfmt>
    <rfmt sheetId="1" sqref="T1498" start="0" length="0">
      <dxf/>
    </rfmt>
    <rfmt sheetId="1" sqref="T1499" start="0" length="0">
      <dxf/>
    </rfmt>
    <rfmt sheetId="1" sqref="T1500" start="0" length="0">
      <dxf/>
    </rfmt>
    <rfmt sheetId="1" sqref="T1501" start="0" length="0">
      <dxf/>
    </rfmt>
    <rfmt sheetId="1" sqref="T1502" start="0" length="0">
      <dxf/>
    </rfmt>
    <rfmt sheetId="1" sqref="T1503" start="0" length="0">
      <dxf/>
    </rfmt>
    <rfmt sheetId="1" sqref="T1504" start="0" length="0">
      <dxf/>
    </rfmt>
    <rfmt sheetId="1" sqref="T1505" start="0" length="0">
      <dxf/>
    </rfmt>
    <rfmt sheetId="1" sqref="T1506" start="0" length="0">
      <dxf/>
    </rfmt>
    <rfmt sheetId="1" sqref="T1507" start="0" length="0">
      <dxf/>
    </rfmt>
    <rfmt sheetId="1" sqref="T1508" start="0" length="0">
      <dxf/>
    </rfmt>
    <rfmt sheetId="1" sqref="T1509" start="0" length="0">
      <dxf/>
    </rfmt>
    <rfmt sheetId="1" sqref="T1510" start="0" length="0">
      <dxf/>
    </rfmt>
    <rfmt sheetId="1" sqref="T1511" start="0" length="0">
      <dxf/>
    </rfmt>
    <rfmt sheetId="1" sqref="T1512" start="0" length="0">
      <dxf/>
    </rfmt>
    <rfmt sheetId="1" sqref="T1513" start="0" length="0">
      <dxf/>
    </rfmt>
    <rfmt sheetId="1" sqref="T1514" start="0" length="0">
      <dxf/>
    </rfmt>
    <rfmt sheetId="1" sqref="T1515" start="0" length="0">
      <dxf/>
    </rfmt>
    <rfmt sheetId="1" sqref="T1516" start="0" length="0">
      <dxf/>
    </rfmt>
    <rfmt sheetId="1" sqref="T1517" start="0" length="0">
      <dxf/>
    </rfmt>
    <rfmt sheetId="1" sqref="T1518" start="0" length="0">
      <dxf/>
    </rfmt>
    <rfmt sheetId="1" sqref="T1519" start="0" length="0">
      <dxf/>
    </rfmt>
    <rfmt sheetId="1" sqref="T1520" start="0" length="0">
      <dxf/>
    </rfmt>
    <rfmt sheetId="1" sqref="T1521" start="0" length="0">
      <dxf/>
    </rfmt>
    <rfmt sheetId="1" sqref="T1522" start="0" length="0">
      <dxf/>
    </rfmt>
    <rfmt sheetId="1" sqref="T1523" start="0" length="0">
      <dxf/>
    </rfmt>
    <rfmt sheetId="1" sqref="T1524" start="0" length="0">
      <dxf/>
    </rfmt>
    <rfmt sheetId="1" sqref="T1525" start="0" length="0">
      <dxf/>
    </rfmt>
    <rfmt sheetId="1" sqref="T1526" start="0" length="0">
      <dxf/>
    </rfmt>
    <rfmt sheetId="1" sqref="T1527" start="0" length="0">
      <dxf/>
    </rfmt>
    <rfmt sheetId="1" sqref="T1528" start="0" length="0">
      <dxf/>
    </rfmt>
    <rfmt sheetId="1" sqref="T1529" start="0" length="0">
      <dxf/>
    </rfmt>
    <rfmt sheetId="1" sqref="T1530" start="0" length="0">
      <dxf/>
    </rfmt>
    <rfmt sheetId="1" sqref="T1531" start="0" length="0">
      <dxf/>
    </rfmt>
    <rfmt sheetId="1" sqref="T1532" start="0" length="0">
      <dxf/>
    </rfmt>
    <rfmt sheetId="1" sqref="T1533" start="0" length="0">
      <dxf/>
    </rfmt>
    <rfmt sheetId="1" sqref="T1534" start="0" length="0">
      <dxf/>
    </rfmt>
    <rfmt sheetId="1" sqref="T1535" start="0" length="0">
      <dxf/>
    </rfmt>
    <rfmt sheetId="1" sqref="T1536" start="0" length="0">
      <dxf/>
    </rfmt>
    <rfmt sheetId="1" sqref="T1537" start="0" length="0">
      <dxf/>
    </rfmt>
    <rfmt sheetId="1" sqref="T1538" start="0" length="0">
      <dxf/>
    </rfmt>
    <rfmt sheetId="1" sqref="T1539" start="0" length="0">
      <dxf/>
    </rfmt>
    <rfmt sheetId="1" sqref="T1540" start="0" length="0">
      <dxf/>
    </rfmt>
    <rfmt sheetId="1" sqref="T1541" start="0" length="0">
      <dxf/>
    </rfmt>
    <rfmt sheetId="1" sqref="T1542" start="0" length="0">
      <dxf/>
    </rfmt>
    <rfmt sheetId="1" sqref="T1543" start="0" length="0">
      <dxf/>
    </rfmt>
    <rfmt sheetId="1" sqref="T1544" start="0" length="0">
      <dxf/>
    </rfmt>
    <rfmt sheetId="1" sqref="T1545" start="0" length="0">
      <dxf/>
    </rfmt>
    <rfmt sheetId="1" sqref="T1546" start="0" length="0">
      <dxf/>
    </rfmt>
    <rfmt sheetId="1" sqref="T1547" start="0" length="0">
      <dxf/>
    </rfmt>
    <rfmt sheetId="1" sqref="T1548" start="0" length="0">
      <dxf/>
    </rfmt>
    <rfmt sheetId="1" sqref="T1549" start="0" length="0">
      <dxf/>
    </rfmt>
    <rfmt sheetId="1" sqref="T1550" start="0" length="0">
      <dxf/>
    </rfmt>
    <rfmt sheetId="1" sqref="T1551" start="0" length="0">
      <dxf/>
    </rfmt>
    <rfmt sheetId="1" sqref="T1552" start="0" length="0">
      <dxf/>
    </rfmt>
    <rfmt sheetId="1" sqref="T1553" start="0" length="0">
      <dxf/>
    </rfmt>
    <rfmt sheetId="1" sqref="T1554" start="0" length="0">
      <dxf/>
    </rfmt>
    <rfmt sheetId="1" sqref="T1555" start="0" length="0">
      <dxf/>
    </rfmt>
    <rfmt sheetId="1" sqref="T1556" start="0" length="0">
      <dxf/>
    </rfmt>
    <rfmt sheetId="1" sqref="T1557" start="0" length="0">
      <dxf/>
    </rfmt>
    <rfmt sheetId="1" sqref="T1558" start="0" length="0">
      <dxf/>
    </rfmt>
    <rfmt sheetId="1" sqref="T1559" start="0" length="0">
      <dxf/>
    </rfmt>
    <rfmt sheetId="1" sqref="T1560" start="0" length="0">
      <dxf/>
    </rfmt>
    <rfmt sheetId="1" sqref="T1561" start="0" length="0">
      <dxf/>
    </rfmt>
    <rfmt sheetId="1" sqref="T1562" start="0" length="0">
      <dxf/>
    </rfmt>
    <rfmt sheetId="1" sqref="T1563" start="0" length="0">
      <dxf/>
    </rfmt>
    <rfmt sheetId="1" sqref="T1564" start="0" length="0">
      <dxf/>
    </rfmt>
    <rfmt sheetId="1" sqref="T1565" start="0" length="0">
      <dxf/>
    </rfmt>
    <rfmt sheetId="1" sqref="T1566" start="0" length="0">
      <dxf/>
    </rfmt>
    <rfmt sheetId="1" sqref="T1567" start="0" length="0">
      <dxf/>
    </rfmt>
    <rfmt sheetId="1" sqref="T1568" start="0" length="0">
      <dxf/>
    </rfmt>
    <rfmt sheetId="1" sqref="T1569" start="0" length="0">
      <dxf/>
    </rfmt>
    <rfmt sheetId="1" sqref="T1570" start="0" length="0">
      <dxf/>
    </rfmt>
    <rfmt sheetId="1" sqref="T1571" start="0" length="0">
      <dxf/>
    </rfmt>
    <rfmt sheetId="1" sqref="T1572" start="0" length="0">
      <dxf/>
    </rfmt>
    <rfmt sheetId="1" sqref="T1573" start="0" length="0">
      <dxf/>
    </rfmt>
    <rfmt sheetId="1" sqref="T1574" start="0" length="0">
      <dxf/>
    </rfmt>
    <rfmt sheetId="1" sqref="T1575" start="0" length="0">
      <dxf/>
    </rfmt>
    <rfmt sheetId="1" sqref="T1576" start="0" length="0">
      <dxf/>
    </rfmt>
    <rfmt sheetId="1" sqref="T1577" start="0" length="0">
      <dxf/>
    </rfmt>
    <rfmt sheetId="1" sqref="T1578" start="0" length="0">
      <dxf/>
    </rfmt>
    <rfmt sheetId="1" sqref="T1579" start="0" length="0">
      <dxf/>
    </rfmt>
    <rfmt sheetId="1" sqref="T1580" start="0" length="0">
      <dxf/>
    </rfmt>
    <rfmt sheetId="1" sqref="T1581" start="0" length="0">
      <dxf/>
    </rfmt>
    <rfmt sheetId="1" sqref="T1582" start="0" length="0">
      <dxf/>
    </rfmt>
    <rfmt sheetId="1" sqref="T1583" start="0" length="0">
      <dxf/>
    </rfmt>
    <rfmt sheetId="1" sqref="T1584" start="0" length="0">
      <dxf/>
    </rfmt>
    <rfmt sheetId="1" sqref="T1585" start="0" length="0">
      <dxf/>
    </rfmt>
    <rfmt sheetId="1" sqref="T1586" start="0" length="0">
      <dxf/>
    </rfmt>
    <rfmt sheetId="1" sqref="T1587" start="0" length="0">
      <dxf/>
    </rfmt>
    <rfmt sheetId="1" sqref="T1588" start="0" length="0">
      <dxf/>
    </rfmt>
    <rfmt sheetId="1" sqref="T1589" start="0" length="0">
      <dxf/>
    </rfmt>
    <rfmt sheetId="1" sqref="T1590" start="0" length="0">
      <dxf/>
    </rfmt>
    <rfmt sheetId="1" sqref="T1591" start="0" length="0">
      <dxf/>
    </rfmt>
    <rfmt sheetId="1" sqref="T1592" start="0" length="0">
      <dxf/>
    </rfmt>
    <rfmt sheetId="1" sqref="T1593" start="0" length="0">
      <dxf/>
    </rfmt>
    <rfmt sheetId="1" sqref="T1594" start="0" length="0">
      <dxf/>
    </rfmt>
    <rfmt sheetId="1" sqref="T1595" start="0" length="0">
      <dxf/>
    </rfmt>
    <rfmt sheetId="1" sqref="T1596" start="0" length="0">
      <dxf/>
    </rfmt>
    <rfmt sheetId="1" sqref="T1597" start="0" length="0">
      <dxf/>
    </rfmt>
    <rfmt sheetId="1" sqref="T1598" start="0" length="0">
      <dxf/>
    </rfmt>
    <rfmt sheetId="1" sqref="T1599" start="0" length="0">
      <dxf/>
    </rfmt>
    <rfmt sheetId="1" sqref="T1600" start="0" length="0">
      <dxf/>
    </rfmt>
    <rfmt sheetId="1" sqref="T1601" start="0" length="0">
      <dxf/>
    </rfmt>
    <rfmt sheetId="1" sqref="T1602" start="0" length="0">
      <dxf/>
    </rfmt>
    <rfmt sheetId="1" sqref="T1603" start="0" length="0">
      <dxf/>
    </rfmt>
    <rfmt sheetId="1" sqref="T1604" start="0" length="0">
      <dxf/>
    </rfmt>
    <rfmt sheetId="1" sqref="T1605" start="0" length="0">
      <dxf/>
    </rfmt>
    <rfmt sheetId="1" sqref="T1606" start="0" length="0">
      <dxf/>
    </rfmt>
    <rfmt sheetId="1" sqref="T1607" start="0" length="0">
      <dxf/>
    </rfmt>
    <rfmt sheetId="1" sqref="T1608" start="0" length="0">
      <dxf/>
    </rfmt>
    <rfmt sheetId="1" sqref="T1609" start="0" length="0">
      <dxf/>
    </rfmt>
    <rfmt sheetId="1" sqref="T1610" start="0" length="0">
      <dxf/>
    </rfmt>
    <rfmt sheetId="1" sqref="T1611" start="0" length="0">
      <dxf/>
    </rfmt>
    <rfmt sheetId="1" sqref="T1612" start="0" length="0">
      <dxf/>
    </rfmt>
    <rfmt sheetId="1" sqref="T1613" start="0" length="0">
      <dxf/>
    </rfmt>
    <rfmt sheetId="1" sqref="T1614" start="0" length="0">
      <dxf/>
    </rfmt>
    <rfmt sheetId="1" sqref="T1615" start="0" length="0">
      <dxf/>
    </rfmt>
    <rfmt sheetId="1" sqref="T1616" start="0" length="0">
      <dxf/>
    </rfmt>
    <rfmt sheetId="1" sqref="T1617" start="0" length="0">
      <dxf/>
    </rfmt>
    <rfmt sheetId="1" sqref="T1618" start="0" length="0">
      <dxf/>
    </rfmt>
    <rfmt sheetId="1" sqref="T1619" start="0" length="0">
      <dxf/>
    </rfmt>
    <rfmt sheetId="1" sqref="T1620" start="0" length="0">
      <dxf/>
    </rfmt>
    <rfmt sheetId="1" sqref="T1621" start="0" length="0">
      <dxf/>
    </rfmt>
    <rfmt sheetId="1" sqref="T1622" start="0" length="0">
      <dxf/>
    </rfmt>
    <rfmt sheetId="1" sqref="T1623" start="0" length="0">
      <dxf/>
    </rfmt>
    <rfmt sheetId="1" sqref="T1624" start="0" length="0">
      <dxf/>
    </rfmt>
    <rfmt sheetId="1" sqref="T1625" start="0" length="0">
      <dxf/>
    </rfmt>
    <rfmt sheetId="1" sqref="T1626" start="0" length="0">
      <dxf/>
    </rfmt>
    <rfmt sheetId="1" sqref="T1627" start="0" length="0">
      <dxf/>
    </rfmt>
    <rfmt sheetId="1" sqref="T1628" start="0" length="0">
      <dxf/>
    </rfmt>
    <rfmt sheetId="1" sqref="T1629" start="0" length="0">
      <dxf/>
    </rfmt>
    <rfmt sheetId="1" sqref="T1630" start="0" length="0">
      <dxf/>
    </rfmt>
    <rfmt sheetId="1" sqref="T1631" start="0" length="0">
      <dxf/>
    </rfmt>
    <rfmt sheetId="1" sqref="T1632" start="0" length="0">
      <dxf/>
    </rfmt>
    <rfmt sheetId="1" sqref="T1633" start="0" length="0">
      <dxf/>
    </rfmt>
    <rfmt sheetId="1" sqref="T1634" start="0" length="0">
      <dxf/>
    </rfmt>
    <rfmt sheetId="1" sqref="T1635" start="0" length="0">
      <dxf/>
    </rfmt>
    <rfmt sheetId="1" sqref="T1636" start="0" length="0">
      <dxf/>
    </rfmt>
    <rfmt sheetId="1" sqref="T1637" start="0" length="0">
      <dxf/>
    </rfmt>
    <rfmt sheetId="1" sqref="T1638" start="0" length="0">
      <dxf/>
    </rfmt>
    <rfmt sheetId="1" sqref="T1639" start="0" length="0">
      <dxf/>
    </rfmt>
    <rfmt sheetId="1" sqref="T1640" start="0" length="0">
      <dxf/>
    </rfmt>
    <rfmt sheetId="1" sqref="T1641" start="0" length="0">
      <dxf/>
    </rfmt>
    <rfmt sheetId="1" sqref="T1642" start="0" length="0">
      <dxf/>
    </rfmt>
    <rfmt sheetId="1" sqref="T1643" start="0" length="0">
      <dxf/>
    </rfmt>
    <rfmt sheetId="1" sqref="T1644" start="0" length="0">
      <dxf/>
    </rfmt>
    <rfmt sheetId="1" sqref="T1645" start="0" length="0">
      <dxf/>
    </rfmt>
    <rfmt sheetId="1" sqref="T1646" start="0" length="0">
      <dxf/>
    </rfmt>
    <rfmt sheetId="1" sqref="T1647" start="0" length="0">
      <dxf/>
    </rfmt>
    <rfmt sheetId="1" sqref="T1648" start="0" length="0">
      <dxf/>
    </rfmt>
    <rfmt sheetId="1" sqref="T1649" start="0" length="0">
      <dxf/>
    </rfmt>
    <rfmt sheetId="1" sqref="T1650" start="0" length="0">
      <dxf/>
    </rfmt>
    <rfmt sheetId="1" sqref="T1651" start="0" length="0">
      <dxf/>
    </rfmt>
    <rfmt sheetId="1" sqref="T1652" start="0" length="0">
      <dxf/>
    </rfmt>
    <rfmt sheetId="1" sqref="T1653" start="0" length="0">
      <dxf/>
    </rfmt>
    <rfmt sheetId="1" sqref="T1654" start="0" length="0">
      <dxf/>
    </rfmt>
    <rfmt sheetId="1" sqref="T1655" start="0" length="0">
      <dxf/>
    </rfmt>
    <rfmt sheetId="1" sqref="T1656" start="0" length="0">
      <dxf/>
    </rfmt>
    <rfmt sheetId="1" sqref="T1657" start="0" length="0">
      <dxf/>
    </rfmt>
    <rfmt sheetId="1" sqref="T1658" start="0" length="0">
      <dxf/>
    </rfmt>
    <rfmt sheetId="1" sqref="T1659" start="0" length="0">
      <dxf/>
    </rfmt>
    <rfmt sheetId="1" sqref="T1660" start="0" length="0">
      <dxf/>
    </rfmt>
    <rfmt sheetId="1" sqref="T1661" start="0" length="0">
      <dxf/>
    </rfmt>
    <rfmt sheetId="1" sqref="T1662" start="0" length="0">
      <dxf/>
    </rfmt>
    <rfmt sheetId="1" sqref="T1663" start="0" length="0">
      <dxf/>
    </rfmt>
    <rfmt sheetId="1" sqref="T1664" start="0" length="0">
      <dxf/>
    </rfmt>
    <rfmt sheetId="1" sqref="T1665" start="0" length="0">
      <dxf/>
    </rfmt>
    <rfmt sheetId="1" sqref="T1666" start="0" length="0">
      <dxf/>
    </rfmt>
    <rfmt sheetId="1" sqref="T1667" start="0" length="0">
      <dxf/>
    </rfmt>
    <rfmt sheetId="1" sqref="T1668" start="0" length="0">
      <dxf/>
    </rfmt>
    <rfmt sheetId="1" sqref="T1669" start="0" length="0">
      <dxf/>
    </rfmt>
    <rfmt sheetId="1" sqref="T1670" start="0" length="0">
      <dxf/>
    </rfmt>
    <rfmt sheetId="1" sqref="T1671" start="0" length="0">
      <dxf/>
    </rfmt>
    <rfmt sheetId="1" sqref="T1672" start="0" length="0">
      <dxf/>
    </rfmt>
    <rfmt sheetId="1" sqref="T1673" start="0" length="0">
      <dxf/>
    </rfmt>
    <rfmt sheetId="1" sqref="T1674" start="0" length="0">
      <dxf/>
    </rfmt>
    <rfmt sheetId="1" sqref="T1675" start="0" length="0">
      <dxf/>
    </rfmt>
    <rfmt sheetId="1" sqref="T1676" start="0" length="0">
      <dxf/>
    </rfmt>
    <rfmt sheetId="1" sqref="T1677" start="0" length="0">
      <dxf/>
    </rfmt>
    <rfmt sheetId="1" sqref="T1678" start="0" length="0">
      <dxf/>
    </rfmt>
    <rfmt sheetId="1" sqref="T1679" start="0" length="0">
      <dxf/>
    </rfmt>
    <rfmt sheetId="1" sqref="T1680" start="0" length="0">
      <dxf/>
    </rfmt>
    <rfmt sheetId="1" sqref="T1681" start="0" length="0">
      <dxf/>
    </rfmt>
    <rfmt sheetId="1" sqref="T1682" start="0" length="0">
      <dxf/>
    </rfmt>
    <rfmt sheetId="1" sqref="T1683" start="0" length="0">
      <dxf/>
    </rfmt>
    <rfmt sheetId="1" sqref="T1684" start="0" length="0">
      <dxf/>
    </rfmt>
    <rfmt sheetId="1" sqref="T1685" start="0" length="0">
      <dxf/>
    </rfmt>
    <rfmt sheetId="1" sqref="T1686" start="0" length="0">
      <dxf/>
    </rfmt>
    <rfmt sheetId="1" sqref="T1687" start="0" length="0">
      <dxf/>
    </rfmt>
    <rfmt sheetId="1" sqref="T1688" start="0" length="0">
      <dxf/>
    </rfmt>
    <rfmt sheetId="1" sqref="T1689" start="0" length="0">
      <dxf/>
    </rfmt>
    <rfmt sheetId="1" sqref="T1690" start="0" length="0">
      <dxf/>
    </rfmt>
    <rfmt sheetId="1" sqref="T1691" start="0" length="0">
      <dxf/>
    </rfmt>
    <rfmt sheetId="1" sqref="T1692" start="0" length="0">
      <dxf/>
    </rfmt>
    <rfmt sheetId="1" sqref="T1693" start="0" length="0">
      <dxf/>
    </rfmt>
    <rfmt sheetId="1" sqref="T1694" start="0" length="0">
      <dxf/>
    </rfmt>
    <rfmt sheetId="1" sqref="T1695" start="0" length="0">
      <dxf/>
    </rfmt>
    <rfmt sheetId="1" sqref="T1696" start="0" length="0">
      <dxf/>
    </rfmt>
    <rfmt sheetId="1" sqref="T1697" start="0" length="0">
      <dxf/>
    </rfmt>
    <rfmt sheetId="1" sqref="T1698" start="0" length="0">
      <dxf/>
    </rfmt>
    <rfmt sheetId="1" sqref="T1699" start="0" length="0">
      <dxf/>
    </rfmt>
    <rfmt sheetId="1" sqref="T1700" start="0" length="0">
      <dxf/>
    </rfmt>
    <rfmt sheetId="1" sqref="T1701" start="0" length="0">
      <dxf/>
    </rfmt>
    <rfmt sheetId="1" sqref="T1702" start="0" length="0">
      <dxf/>
    </rfmt>
    <rfmt sheetId="1" sqref="T1703" start="0" length="0">
      <dxf/>
    </rfmt>
    <rfmt sheetId="1" sqref="T1704" start="0" length="0">
      <dxf/>
    </rfmt>
    <rfmt sheetId="1" sqref="T1705" start="0" length="0">
      <dxf/>
    </rfmt>
    <rfmt sheetId="1" sqref="T1706" start="0" length="0">
      <dxf/>
    </rfmt>
    <rfmt sheetId="1" sqref="T1707" start="0" length="0">
      <dxf/>
    </rfmt>
    <rfmt sheetId="1" sqref="T1708" start="0" length="0">
      <dxf/>
    </rfmt>
    <rfmt sheetId="1" sqref="T1709" start="0" length="0">
      <dxf/>
    </rfmt>
    <rfmt sheetId="1" sqref="T1710" start="0" length="0">
      <dxf/>
    </rfmt>
    <rfmt sheetId="1" sqref="T1711" start="0" length="0">
      <dxf/>
    </rfmt>
    <rfmt sheetId="1" sqref="T1712" start="0" length="0">
      <dxf/>
    </rfmt>
    <rfmt sheetId="1" sqref="T1713" start="0" length="0">
      <dxf/>
    </rfmt>
    <rfmt sheetId="1" sqref="T1714" start="0" length="0">
      <dxf/>
    </rfmt>
    <rfmt sheetId="1" sqref="T1715" start="0" length="0">
      <dxf/>
    </rfmt>
    <rfmt sheetId="1" sqref="T1716" start="0" length="0">
      <dxf/>
    </rfmt>
    <rfmt sheetId="1" sqref="T1717" start="0" length="0">
      <dxf/>
    </rfmt>
    <rfmt sheetId="1" sqref="T1718" start="0" length="0">
      <dxf/>
    </rfmt>
    <rfmt sheetId="1" sqref="T1719" start="0" length="0">
      <dxf/>
    </rfmt>
    <rfmt sheetId="1" sqref="T1720" start="0" length="0">
      <dxf/>
    </rfmt>
    <rfmt sheetId="1" sqref="T1721" start="0" length="0">
      <dxf/>
    </rfmt>
    <rfmt sheetId="1" sqref="T1722" start="0" length="0">
      <dxf/>
    </rfmt>
    <rfmt sheetId="1" sqref="T1723" start="0" length="0">
      <dxf/>
    </rfmt>
    <rfmt sheetId="1" sqref="T1724" start="0" length="0">
      <dxf/>
    </rfmt>
    <rfmt sheetId="1" sqref="T1725" start="0" length="0">
      <dxf/>
    </rfmt>
    <rfmt sheetId="1" sqref="T1726" start="0" length="0">
      <dxf/>
    </rfmt>
    <rfmt sheetId="1" sqref="T1727" start="0" length="0">
      <dxf/>
    </rfmt>
    <rfmt sheetId="1" sqref="T1728" start="0" length="0">
      <dxf/>
    </rfmt>
    <rfmt sheetId="1" sqref="T1729" start="0" length="0">
      <dxf/>
    </rfmt>
    <rfmt sheetId="1" sqref="T1730" start="0" length="0">
      <dxf/>
    </rfmt>
    <rfmt sheetId="1" sqref="T1731" start="0" length="0">
      <dxf/>
    </rfmt>
    <rfmt sheetId="1" sqref="T1732" start="0" length="0">
      <dxf/>
    </rfmt>
    <rfmt sheetId="1" sqref="T1733" start="0" length="0">
      <dxf/>
    </rfmt>
    <rfmt sheetId="1" sqref="T1734" start="0" length="0">
      <dxf/>
    </rfmt>
    <rfmt sheetId="1" sqref="T1735" start="0" length="0">
      <dxf/>
    </rfmt>
    <rfmt sheetId="1" sqref="T1736" start="0" length="0">
      <dxf/>
    </rfmt>
    <rfmt sheetId="1" sqref="T1737" start="0" length="0">
      <dxf/>
    </rfmt>
    <rfmt sheetId="1" sqref="T1738" start="0" length="0">
      <dxf/>
    </rfmt>
    <rfmt sheetId="1" sqref="T1739" start="0" length="0">
      <dxf/>
    </rfmt>
    <rfmt sheetId="1" sqref="T1740" start="0" length="0">
      <dxf/>
    </rfmt>
    <rfmt sheetId="1" sqref="T1741" start="0" length="0">
      <dxf/>
    </rfmt>
    <rfmt sheetId="1" sqref="T1742" start="0" length="0">
      <dxf/>
    </rfmt>
    <rfmt sheetId="1" sqref="T1743" start="0" length="0">
      <dxf/>
    </rfmt>
    <rfmt sheetId="1" sqref="T1744" start="0" length="0">
      <dxf/>
    </rfmt>
    <rfmt sheetId="1" sqref="T1745" start="0" length="0">
      <dxf/>
    </rfmt>
    <rfmt sheetId="1" sqref="T1746" start="0" length="0">
      <dxf/>
    </rfmt>
    <rfmt sheetId="1" sqref="T1747" start="0" length="0">
      <dxf/>
    </rfmt>
    <rfmt sheetId="1" sqref="T1748" start="0" length="0">
      <dxf/>
    </rfmt>
    <rfmt sheetId="1" sqref="T1749" start="0" length="0">
      <dxf/>
    </rfmt>
    <rfmt sheetId="1" sqref="T1750" start="0" length="0">
      <dxf/>
    </rfmt>
    <rfmt sheetId="1" sqref="T1751" start="0" length="0">
      <dxf/>
    </rfmt>
    <rfmt sheetId="1" sqref="T1752" start="0" length="0">
      <dxf/>
    </rfmt>
    <rfmt sheetId="1" sqref="T1753" start="0" length="0">
      <dxf/>
    </rfmt>
    <rfmt sheetId="1" sqref="T1754" start="0" length="0">
      <dxf/>
    </rfmt>
    <rfmt sheetId="1" sqref="T1755" start="0" length="0">
      <dxf/>
    </rfmt>
    <rfmt sheetId="1" sqref="T1756" start="0" length="0">
      <dxf/>
    </rfmt>
    <rfmt sheetId="1" sqref="T1757" start="0" length="0">
      <dxf/>
    </rfmt>
    <rfmt sheetId="1" sqref="T1758" start="0" length="0">
      <dxf/>
    </rfmt>
    <rfmt sheetId="1" sqref="T1759" start="0" length="0">
      <dxf/>
    </rfmt>
    <rfmt sheetId="1" sqref="T1760" start="0" length="0">
      <dxf/>
    </rfmt>
    <rfmt sheetId="1" sqref="T1761" start="0" length="0">
      <dxf/>
    </rfmt>
    <rfmt sheetId="1" sqref="T1762" start="0" length="0">
      <dxf/>
    </rfmt>
    <rfmt sheetId="1" sqref="T1763" start="0" length="0">
      <dxf/>
    </rfmt>
    <rfmt sheetId="1" sqref="T1764" start="0" length="0">
      <dxf/>
    </rfmt>
    <rfmt sheetId="1" sqref="T1765" start="0" length="0">
      <dxf/>
    </rfmt>
    <rfmt sheetId="1" sqref="T1766" start="0" length="0">
      <dxf/>
    </rfmt>
    <rfmt sheetId="1" sqref="T1767" start="0" length="0">
      <dxf/>
    </rfmt>
    <rfmt sheetId="1" sqref="T1768" start="0" length="0">
      <dxf/>
    </rfmt>
    <rfmt sheetId="1" sqref="T1769" start="0" length="0">
      <dxf/>
    </rfmt>
    <rfmt sheetId="1" sqref="T1770" start="0" length="0">
      <dxf/>
    </rfmt>
    <rfmt sheetId="1" sqref="T1771" start="0" length="0">
      <dxf/>
    </rfmt>
    <rfmt sheetId="1" sqref="T1772" start="0" length="0">
      <dxf/>
    </rfmt>
    <rfmt sheetId="1" sqref="T1773" start="0" length="0">
      <dxf/>
    </rfmt>
    <rfmt sheetId="1" sqref="T1774" start="0" length="0">
      <dxf/>
    </rfmt>
    <rfmt sheetId="1" sqref="T1775" start="0" length="0">
      <dxf/>
    </rfmt>
    <rfmt sheetId="1" sqref="T1776" start="0" length="0">
      <dxf/>
    </rfmt>
    <rfmt sheetId="1" sqref="T1777" start="0" length="0">
      <dxf/>
    </rfmt>
    <rfmt sheetId="1" sqref="T1778" start="0" length="0">
      <dxf/>
    </rfmt>
    <rfmt sheetId="1" sqref="T1779" start="0" length="0">
      <dxf/>
    </rfmt>
    <rfmt sheetId="1" sqref="T1780" start="0" length="0">
      <dxf/>
    </rfmt>
    <rfmt sheetId="1" sqref="T1781" start="0" length="0">
      <dxf/>
    </rfmt>
    <rfmt sheetId="1" sqref="T1782" start="0" length="0">
      <dxf/>
    </rfmt>
    <rfmt sheetId="1" sqref="T1783" start="0" length="0">
      <dxf/>
    </rfmt>
    <rfmt sheetId="1" sqref="T1784" start="0" length="0">
      <dxf/>
    </rfmt>
    <rfmt sheetId="1" sqref="T1785" start="0" length="0">
      <dxf/>
    </rfmt>
    <rfmt sheetId="1" sqref="T1786" start="0" length="0">
      <dxf/>
    </rfmt>
    <rfmt sheetId="1" sqref="T1787" start="0" length="0">
      <dxf/>
    </rfmt>
    <rfmt sheetId="1" sqref="T1788" start="0" length="0">
      <dxf/>
    </rfmt>
    <rfmt sheetId="1" sqref="T1789" start="0" length="0">
      <dxf/>
    </rfmt>
    <rfmt sheetId="1" sqref="T1790" start="0" length="0">
      <dxf/>
    </rfmt>
    <rfmt sheetId="1" sqref="T1791" start="0" length="0">
      <dxf/>
    </rfmt>
    <rfmt sheetId="1" sqref="T1792" start="0" length="0">
      <dxf/>
    </rfmt>
    <rfmt sheetId="1" sqref="T1793" start="0" length="0">
      <dxf/>
    </rfmt>
    <rfmt sheetId="1" sqref="T1794" start="0" length="0">
      <dxf/>
    </rfmt>
    <rfmt sheetId="1" sqref="T1795" start="0" length="0">
      <dxf/>
    </rfmt>
    <rfmt sheetId="1" sqref="T1796" start="0" length="0">
      <dxf/>
    </rfmt>
    <rfmt sheetId="1" sqref="T1797" start="0" length="0">
      <dxf/>
    </rfmt>
    <rfmt sheetId="1" sqref="T1798" start="0" length="0">
      <dxf/>
    </rfmt>
    <rfmt sheetId="1" sqref="T1799" start="0" length="0">
      <dxf/>
    </rfmt>
    <rfmt sheetId="1" sqref="T1800" start="0" length="0">
      <dxf/>
    </rfmt>
    <rfmt sheetId="1" sqref="T1801" start="0" length="0">
      <dxf/>
    </rfmt>
    <rfmt sheetId="1" sqref="T1802" start="0" length="0">
      <dxf/>
    </rfmt>
    <rfmt sheetId="1" sqref="T1803" start="0" length="0">
      <dxf/>
    </rfmt>
    <rfmt sheetId="1" sqref="T1804" start="0" length="0">
      <dxf/>
    </rfmt>
    <rfmt sheetId="1" sqref="T1805" start="0" length="0">
      <dxf/>
    </rfmt>
    <rfmt sheetId="1" sqref="T1806" start="0" length="0">
      <dxf/>
    </rfmt>
    <rfmt sheetId="1" sqref="T1807" start="0" length="0">
      <dxf/>
    </rfmt>
    <rfmt sheetId="1" sqref="T1808" start="0" length="0">
      <dxf/>
    </rfmt>
    <rfmt sheetId="1" sqref="T1809" start="0" length="0">
      <dxf/>
    </rfmt>
    <rfmt sheetId="1" sqref="T1810" start="0" length="0">
      <dxf/>
    </rfmt>
    <rfmt sheetId="1" sqref="T1811" start="0" length="0">
      <dxf/>
    </rfmt>
    <rfmt sheetId="1" sqref="T1812" start="0" length="0">
      <dxf/>
    </rfmt>
    <rfmt sheetId="1" sqref="T1813" start="0" length="0">
      <dxf/>
    </rfmt>
    <rfmt sheetId="1" sqref="T1814" start="0" length="0">
      <dxf/>
    </rfmt>
    <rfmt sheetId="1" sqref="T1815" start="0" length="0">
      <dxf/>
    </rfmt>
    <rfmt sheetId="1" sqref="T1816" start="0" length="0">
      <dxf/>
    </rfmt>
    <rfmt sheetId="1" sqref="T1817" start="0" length="0">
      <dxf/>
    </rfmt>
    <rfmt sheetId="1" sqref="T1818" start="0" length="0">
      <dxf/>
    </rfmt>
    <rfmt sheetId="1" sqref="T1819" start="0" length="0">
      <dxf/>
    </rfmt>
    <rfmt sheetId="1" sqref="T1820" start="0" length="0">
      <dxf/>
    </rfmt>
    <rfmt sheetId="1" sqref="T1821" start="0" length="0">
      <dxf/>
    </rfmt>
    <rfmt sheetId="1" sqref="T1822" start="0" length="0">
      <dxf/>
    </rfmt>
    <rfmt sheetId="1" sqref="T1823" start="0" length="0">
      <dxf/>
    </rfmt>
    <rfmt sheetId="1" sqref="T1824" start="0" length="0">
      <dxf/>
    </rfmt>
    <rfmt sheetId="1" sqref="T1825" start="0" length="0">
      <dxf/>
    </rfmt>
    <rfmt sheetId="1" sqref="T1826" start="0" length="0">
      <dxf/>
    </rfmt>
    <rfmt sheetId="1" sqref="T1827" start="0" length="0">
      <dxf/>
    </rfmt>
    <rfmt sheetId="1" sqref="T1828" start="0" length="0">
      <dxf/>
    </rfmt>
    <rfmt sheetId="1" sqref="T1829" start="0" length="0">
      <dxf/>
    </rfmt>
    <rfmt sheetId="1" sqref="T1830" start="0" length="0">
      <dxf/>
    </rfmt>
    <rfmt sheetId="1" sqref="T1831" start="0" length="0">
      <dxf/>
    </rfmt>
    <rfmt sheetId="1" sqref="T1832" start="0" length="0">
      <dxf/>
    </rfmt>
    <rfmt sheetId="1" sqref="T1833" start="0" length="0">
      <dxf/>
    </rfmt>
    <rfmt sheetId="1" sqref="T1834" start="0" length="0">
      <dxf/>
    </rfmt>
    <rfmt sheetId="1" sqref="T1835" start="0" length="0">
      <dxf/>
    </rfmt>
    <rfmt sheetId="1" sqref="T1836" start="0" length="0">
      <dxf/>
    </rfmt>
    <rfmt sheetId="1" sqref="T1837" start="0" length="0">
      <dxf/>
    </rfmt>
    <rfmt sheetId="1" sqref="T1838" start="0" length="0">
      <dxf/>
    </rfmt>
    <rfmt sheetId="1" sqref="T1839" start="0" length="0">
      <dxf/>
    </rfmt>
    <rfmt sheetId="1" sqref="T1840" start="0" length="0">
      <dxf/>
    </rfmt>
    <rfmt sheetId="1" sqref="T1841" start="0" length="0">
      <dxf/>
    </rfmt>
    <rfmt sheetId="1" sqref="T1842" start="0" length="0">
      <dxf/>
    </rfmt>
    <rfmt sheetId="1" sqref="T1843" start="0" length="0">
      <dxf/>
    </rfmt>
    <rfmt sheetId="1" sqref="T1844" start="0" length="0">
      <dxf/>
    </rfmt>
    <rfmt sheetId="1" sqref="T1845" start="0" length="0">
      <dxf/>
    </rfmt>
    <rfmt sheetId="1" sqref="T1846" start="0" length="0">
      <dxf/>
    </rfmt>
    <rfmt sheetId="1" sqref="T1847" start="0" length="0">
      <dxf/>
    </rfmt>
    <rfmt sheetId="1" sqref="T1848" start="0" length="0">
      <dxf/>
    </rfmt>
    <rfmt sheetId="1" sqref="T1849" start="0" length="0">
      <dxf/>
    </rfmt>
    <rfmt sheetId="1" sqref="T1850" start="0" length="0">
      <dxf/>
    </rfmt>
    <rfmt sheetId="1" sqref="T1851" start="0" length="0">
      <dxf/>
    </rfmt>
    <rfmt sheetId="1" sqref="T1852" start="0" length="0">
      <dxf/>
    </rfmt>
    <rfmt sheetId="1" sqref="T1853" start="0" length="0">
      <dxf/>
    </rfmt>
    <rfmt sheetId="1" sqref="T1854" start="0" length="0">
      <dxf/>
    </rfmt>
    <rfmt sheetId="1" sqref="T1855" start="0" length="0">
      <dxf/>
    </rfmt>
    <rfmt sheetId="1" sqref="T1856" start="0" length="0">
      <dxf/>
    </rfmt>
    <rfmt sheetId="1" sqref="T1857" start="0" length="0">
      <dxf/>
    </rfmt>
    <rfmt sheetId="1" sqref="T1858" start="0" length="0">
      <dxf/>
    </rfmt>
    <rfmt sheetId="1" sqref="T1859" start="0" length="0">
      <dxf/>
    </rfmt>
    <rfmt sheetId="1" sqref="T1860" start="0" length="0">
      <dxf/>
    </rfmt>
    <rfmt sheetId="1" sqref="T1861" start="0" length="0">
      <dxf/>
    </rfmt>
    <rfmt sheetId="1" sqref="T1862" start="0" length="0">
      <dxf/>
    </rfmt>
    <rfmt sheetId="1" sqref="T1863" start="0" length="0">
      <dxf/>
    </rfmt>
    <rfmt sheetId="1" sqref="T1864" start="0" length="0">
      <dxf/>
    </rfmt>
    <rfmt sheetId="1" sqref="T1865" start="0" length="0">
      <dxf/>
    </rfmt>
    <rfmt sheetId="1" sqref="T1866" start="0" length="0">
      <dxf/>
    </rfmt>
    <rfmt sheetId="1" sqref="T1867" start="0" length="0">
      <dxf/>
    </rfmt>
    <rfmt sheetId="1" sqref="T1868" start="0" length="0">
      <dxf/>
    </rfmt>
    <rfmt sheetId="1" sqref="T1869" start="0" length="0">
      <dxf/>
    </rfmt>
    <rfmt sheetId="1" sqref="T1870" start="0" length="0">
      <dxf/>
    </rfmt>
    <rfmt sheetId="1" sqref="T1871" start="0" length="0">
      <dxf/>
    </rfmt>
    <rfmt sheetId="1" sqref="T1872" start="0" length="0">
      <dxf/>
    </rfmt>
    <rfmt sheetId="1" sqref="T1873" start="0" length="0">
      <dxf/>
    </rfmt>
    <rfmt sheetId="1" sqref="T1874" start="0" length="0">
      <dxf/>
    </rfmt>
    <rfmt sheetId="1" sqref="T1875" start="0" length="0">
      <dxf/>
    </rfmt>
    <rfmt sheetId="1" sqref="T1876" start="0" length="0">
      <dxf/>
    </rfmt>
    <rfmt sheetId="1" sqref="T1877" start="0" length="0">
      <dxf/>
    </rfmt>
    <rfmt sheetId="1" sqref="T1878" start="0" length="0">
      <dxf/>
    </rfmt>
    <rfmt sheetId="1" sqref="T1879" start="0" length="0">
      <dxf/>
    </rfmt>
    <rfmt sheetId="1" sqref="T1880" start="0" length="0">
      <dxf/>
    </rfmt>
    <rfmt sheetId="1" sqref="T1881" start="0" length="0">
      <dxf/>
    </rfmt>
    <rfmt sheetId="1" sqref="T1882" start="0" length="0">
      <dxf/>
    </rfmt>
    <rfmt sheetId="1" sqref="T1883" start="0" length="0">
      <dxf/>
    </rfmt>
    <rfmt sheetId="1" sqref="T1884" start="0" length="0">
      <dxf/>
    </rfmt>
    <rfmt sheetId="1" sqref="T1885" start="0" length="0">
      <dxf/>
    </rfmt>
    <rfmt sheetId="1" sqref="T1886" start="0" length="0">
      <dxf/>
    </rfmt>
    <rfmt sheetId="1" sqref="T1887" start="0" length="0">
      <dxf/>
    </rfmt>
    <rfmt sheetId="1" sqref="T1888" start="0" length="0">
      <dxf/>
    </rfmt>
    <rfmt sheetId="1" sqref="T1889" start="0" length="0">
      <dxf/>
    </rfmt>
    <rfmt sheetId="1" sqref="T1890" start="0" length="0">
      <dxf/>
    </rfmt>
    <rfmt sheetId="1" sqref="T1891" start="0" length="0">
      <dxf/>
    </rfmt>
    <rfmt sheetId="1" sqref="T1892" start="0" length="0">
      <dxf/>
    </rfmt>
    <rfmt sheetId="1" sqref="T1893" start="0" length="0">
      <dxf/>
    </rfmt>
    <rfmt sheetId="1" sqref="T1894" start="0" length="0">
      <dxf/>
    </rfmt>
    <rfmt sheetId="1" sqref="T1895" start="0" length="0">
      <dxf/>
    </rfmt>
    <rfmt sheetId="1" sqref="T1896" start="0" length="0">
      <dxf/>
    </rfmt>
    <rfmt sheetId="1" sqref="T1897" start="0" length="0">
      <dxf/>
    </rfmt>
    <rfmt sheetId="1" sqref="T1898" start="0" length="0">
      <dxf/>
    </rfmt>
    <rfmt sheetId="1" sqref="T1899" start="0" length="0">
      <dxf/>
    </rfmt>
    <rfmt sheetId="1" sqref="T1900" start="0" length="0">
      <dxf/>
    </rfmt>
    <rfmt sheetId="1" sqref="T1901" start="0" length="0">
      <dxf/>
    </rfmt>
    <rfmt sheetId="1" sqref="T1902" start="0" length="0">
      <dxf/>
    </rfmt>
    <rfmt sheetId="1" sqref="T1903" start="0" length="0">
      <dxf/>
    </rfmt>
    <rfmt sheetId="1" sqref="T1904" start="0" length="0">
      <dxf/>
    </rfmt>
    <rfmt sheetId="1" sqref="T1905" start="0" length="0">
      <dxf/>
    </rfmt>
    <rfmt sheetId="1" sqref="T1906" start="0" length="0">
      <dxf/>
    </rfmt>
    <rfmt sheetId="1" sqref="T1907" start="0" length="0">
      <dxf/>
    </rfmt>
    <rfmt sheetId="1" sqref="T1908" start="0" length="0">
      <dxf/>
    </rfmt>
    <rfmt sheetId="1" sqref="T1909" start="0" length="0">
      <dxf/>
    </rfmt>
    <rfmt sheetId="1" sqref="T1910" start="0" length="0">
      <dxf/>
    </rfmt>
    <rfmt sheetId="1" sqref="T1911" start="0" length="0">
      <dxf/>
    </rfmt>
    <rfmt sheetId="1" sqref="T1912" start="0" length="0">
      <dxf/>
    </rfmt>
    <rfmt sheetId="1" sqref="T1913" start="0" length="0">
      <dxf/>
    </rfmt>
    <rfmt sheetId="1" sqref="T1914" start="0" length="0">
      <dxf/>
    </rfmt>
    <rfmt sheetId="1" sqref="T1915" start="0" length="0">
      <dxf/>
    </rfmt>
    <rfmt sheetId="1" sqref="T1916" start="0" length="0">
      <dxf/>
    </rfmt>
    <rfmt sheetId="1" sqref="T1917" start="0" length="0">
      <dxf/>
    </rfmt>
    <rfmt sheetId="1" sqref="T1918" start="0" length="0">
      <dxf/>
    </rfmt>
    <rfmt sheetId="1" sqref="T1919" start="0" length="0">
      <dxf/>
    </rfmt>
    <rfmt sheetId="1" sqref="T1920" start="0" length="0">
      <dxf/>
    </rfmt>
    <rfmt sheetId="1" sqref="T1921" start="0" length="0">
      <dxf/>
    </rfmt>
    <rfmt sheetId="1" sqref="T1922" start="0" length="0">
      <dxf/>
    </rfmt>
    <rfmt sheetId="1" sqref="T1923" start="0" length="0">
      <dxf/>
    </rfmt>
    <rfmt sheetId="1" sqref="T1924" start="0" length="0">
      <dxf/>
    </rfmt>
    <rfmt sheetId="1" sqref="T1925" start="0" length="0">
      <dxf/>
    </rfmt>
    <rfmt sheetId="1" sqref="T1926" start="0" length="0">
      <dxf/>
    </rfmt>
    <rfmt sheetId="1" sqref="T1927" start="0" length="0">
      <dxf/>
    </rfmt>
    <rfmt sheetId="1" sqref="T1928" start="0" length="0">
      <dxf/>
    </rfmt>
    <rfmt sheetId="1" sqref="T1929" start="0" length="0">
      <dxf/>
    </rfmt>
    <rfmt sheetId="1" sqref="T1930" start="0" length="0">
      <dxf/>
    </rfmt>
    <rfmt sheetId="1" sqref="T1931" start="0" length="0">
      <dxf/>
    </rfmt>
    <rfmt sheetId="1" sqref="T1932" start="0" length="0">
      <dxf/>
    </rfmt>
    <rfmt sheetId="1" sqref="T1933" start="0" length="0">
      <dxf/>
    </rfmt>
    <rfmt sheetId="1" sqref="T1934" start="0" length="0">
      <dxf/>
    </rfmt>
    <rfmt sheetId="1" sqref="T1935" start="0" length="0">
      <dxf/>
    </rfmt>
    <rfmt sheetId="1" sqref="T1936" start="0" length="0">
      <dxf/>
    </rfmt>
    <rfmt sheetId="1" sqref="T1937" start="0" length="0">
      <dxf/>
    </rfmt>
    <rfmt sheetId="1" sqref="T1938" start="0" length="0">
      <dxf/>
    </rfmt>
    <rfmt sheetId="1" sqref="T1939" start="0" length="0">
      <dxf/>
    </rfmt>
    <rfmt sheetId="1" sqref="T1940" start="0" length="0">
      <dxf/>
    </rfmt>
    <rfmt sheetId="1" sqref="T1941" start="0" length="0">
      <dxf/>
    </rfmt>
    <rfmt sheetId="1" sqref="T1942" start="0" length="0">
      <dxf/>
    </rfmt>
    <rfmt sheetId="1" sqref="T1943" start="0" length="0">
      <dxf/>
    </rfmt>
    <rfmt sheetId="1" sqref="T1944" start="0" length="0">
      <dxf/>
    </rfmt>
    <rfmt sheetId="1" sqref="T1945" start="0" length="0">
      <dxf/>
    </rfmt>
    <rfmt sheetId="1" sqref="T1946" start="0" length="0">
      <dxf/>
    </rfmt>
    <rfmt sheetId="1" sqref="T1947" start="0" length="0">
      <dxf/>
    </rfmt>
    <rfmt sheetId="1" sqref="T1948" start="0" length="0">
      <dxf/>
    </rfmt>
    <rfmt sheetId="1" sqref="T1949" start="0" length="0">
      <dxf/>
    </rfmt>
    <rfmt sheetId="1" sqref="T1950" start="0" length="0">
      <dxf/>
    </rfmt>
    <rfmt sheetId="1" sqref="T1951" start="0" length="0">
      <dxf/>
    </rfmt>
    <rfmt sheetId="1" sqref="T1952" start="0" length="0">
      <dxf/>
    </rfmt>
    <rfmt sheetId="1" sqref="T1953" start="0" length="0">
      <dxf/>
    </rfmt>
    <rfmt sheetId="1" sqref="T1954" start="0" length="0">
      <dxf/>
    </rfmt>
    <rfmt sheetId="1" sqref="T1955" start="0" length="0">
      <dxf/>
    </rfmt>
    <rfmt sheetId="1" sqref="T1956" start="0" length="0">
      <dxf/>
    </rfmt>
    <rfmt sheetId="1" sqref="T1957" start="0" length="0">
      <dxf/>
    </rfmt>
    <rfmt sheetId="1" sqref="T1958" start="0" length="0">
      <dxf/>
    </rfmt>
    <rfmt sheetId="1" sqref="T1959" start="0" length="0">
      <dxf/>
    </rfmt>
    <rfmt sheetId="1" sqref="T1960" start="0" length="0">
      <dxf/>
    </rfmt>
    <rfmt sheetId="1" sqref="T1961" start="0" length="0">
      <dxf/>
    </rfmt>
    <rfmt sheetId="1" sqref="T1962" start="0" length="0">
      <dxf/>
    </rfmt>
    <rfmt sheetId="1" sqref="T1963" start="0" length="0">
      <dxf/>
    </rfmt>
    <rfmt sheetId="1" sqref="T1964" start="0" length="0">
      <dxf/>
    </rfmt>
    <rfmt sheetId="1" sqref="T1965" start="0" length="0">
      <dxf/>
    </rfmt>
    <rfmt sheetId="1" sqref="T1966" start="0" length="0">
      <dxf/>
    </rfmt>
    <rfmt sheetId="1" sqref="T1967" start="0" length="0">
      <dxf/>
    </rfmt>
    <rfmt sheetId="1" sqref="T1968" start="0" length="0">
      <dxf/>
    </rfmt>
    <rfmt sheetId="1" sqref="T1969" start="0" length="0">
      <dxf/>
    </rfmt>
    <rfmt sheetId="1" sqref="T1970" start="0" length="0">
      <dxf/>
    </rfmt>
    <rfmt sheetId="1" sqref="T1971" start="0" length="0">
      <dxf/>
    </rfmt>
    <rfmt sheetId="1" sqref="T1972" start="0" length="0">
      <dxf/>
    </rfmt>
    <rfmt sheetId="1" sqref="T1973" start="0" length="0">
      <dxf/>
    </rfmt>
    <rfmt sheetId="1" sqref="T1974" start="0" length="0">
      <dxf/>
    </rfmt>
    <rfmt sheetId="1" sqref="T1975" start="0" length="0">
      <dxf/>
    </rfmt>
    <rfmt sheetId="1" sqref="T1976" start="0" length="0">
      <dxf/>
    </rfmt>
    <rfmt sheetId="1" sqref="T1977" start="0" length="0">
      <dxf/>
    </rfmt>
    <rfmt sheetId="1" sqref="T1978" start="0" length="0">
      <dxf/>
    </rfmt>
    <rfmt sheetId="1" sqref="T1979" start="0" length="0">
      <dxf/>
    </rfmt>
    <rfmt sheetId="1" sqref="T1980" start="0" length="0">
      <dxf/>
    </rfmt>
    <rfmt sheetId="1" sqref="T1981" start="0" length="0">
      <dxf/>
    </rfmt>
    <rfmt sheetId="1" sqref="T1982" start="0" length="0">
      <dxf/>
    </rfmt>
    <rfmt sheetId="1" sqref="T1983" start="0" length="0">
      <dxf/>
    </rfmt>
    <rfmt sheetId="1" sqref="T1984" start="0" length="0">
      <dxf/>
    </rfmt>
    <rfmt sheetId="1" sqref="T1985" start="0" length="0">
      <dxf/>
    </rfmt>
    <rfmt sheetId="1" sqref="T1986" start="0" length="0">
      <dxf/>
    </rfmt>
    <rfmt sheetId="1" sqref="T1987" start="0" length="0">
      <dxf/>
    </rfmt>
    <rfmt sheetId="1" sqref="T1988" start="0" length="0">
      <dxf/>
    </rfmt>
    <rfmt sheetId="1" sqref="T1989" start="0" length="0">
      <dxf/>
    </rfmt>
    <rfmt sheetId="1" sqref="T1990" start="0" length="0">
      <dxf/>
    </rfmt>
    <rfmt sheetId="1" sqref="T1991" start="0" length="0">
      <dxf/>
    </rfmt>
    <rfmt sheetId="1" sqref="T1992" start="0" length="0">
      <dxf/>
    </rfmt>
    <rfmt sheetId="1" sqref="T1993" start="0" length="0">
      <dxf/>
    </rfmt>
    <rfmt sheetId="1" sqref="T1994" start="0" length="0">
      <dxf/>
    </rfmt>
    <rfmt sheetId="1" sqref="T1995" start="0" length="0">
      <dxf/>
    </rfmt>
    <rfmt sheetId="1" sqref="T1996" start="0" length="0">
      <dxf/>
    </rfmt>
    <rfmt sheetId="1" sqref="T1997" start="0" length="0">
      <dxf/>
    </rfmt>
    <rfmt sheetId="1" sqref="T1998" start="0" length="0">
      <dxf/>
    </rfmt>
    <rfmt sheetId="1" sqref="T1999" start="0" length="0">
      <dxf/>
    </rfmt>
    <rfmt sheetId="1" sqref="T2000" start="0" length="0">
      <dxf/>
    </rfmt>
    <rfmt sheetId="1" sqref="T2001" start="0" length="0">
      <dxf/>
    </rfmt>
    <rfmt sheetId="1" sqref="T2002" start="0" length="0">
      <dxf/>
    </rfmt>
    <rfmt sheetId="1" sqref="T2003" start="0" length="0">
      <dxf/>
    </rfmt>
    <rfmt sheetId="1" sqref="T2004" start="0" length="0">
      <dxf/>
    </rfmt>
    <rfmt sheetId="1" sqref="T2005" start="0" length="0">
      <dxf/>
    </rfmt>
    <rfmt sheetId="1" sqref="T2006" start="0" length="0">
      <dxf/>
    </rfmt>
    <rfmt sheetId="1" sqref="T2007" start="0" length="0">
      <dxf/>
    </rfmt>
    <rfmt sheetId="1" sqref="T2008" start="0" length="0">
      <dxf/>
    </rfmt>
    <rfmt sheetId="1" sqref="T2009" start="0" length="0">
      <dxf/>
    </rfmt>
    <rfmt sheetId="1" sqref="T2010" start="0" length="0">
      <dxf/>
    </rfmt>
    <rfmt sheetId="1" sqref="T2011" start="0" length="0">
      <dxf/>
    </rfmt>
    <rfmt sheetId="1" sqref="T2012" start="0" length="0">
      <dxf/>
    </rfmt>
    <rfmt sheetId="1" sqref="T2013" start="0" length="0">
      <dxf/>
    </rfmt>
    <rfmt sheetId="1" sqref="T2014" start="0" length="0">
      <dxf/>
    </rfmt>
    <rfmt sheetId="1" sqref="T2015" start="0" length="0">
      <dxf/>
    </rfmt>
    <rfmt sheetId="1" sqref="T2016" start="0" length="0">
      <dxf/>
    </rfmt>
    <rfmt sheetId="1" sqref="T2017" start="0" length="0">
      <dxf/>
    </rfmt>
    <rfmt sheetId="1" sqref="T2018" start="0" length="0">
      <dxf/>
    </rfmt>
    <rfmt sheetId="1" sqref="T2019" start="0" length="0">
      <dxf/>
    </rfmt>
    <rfmt sheetId="1" sqref="T2020" start="0" length="0">
      <dxf/>
    </rfmt>
    <rfmt sheetId="1" sqref="T2021" start="0" length="0">
      <dxf/>
    </rfmt>
    <rfmt sheetId="1" sqref="T2022" start="0" length="0">
      <dxf/>
    </rfmt>
    <rfmt sheetId="1" sqref="T2023" start="0" length="0">
      <dxf/>
    </rfmt>
    <rfmt sheetId="1" sqref="T2024" start="0" length="0">
      <dxf/>
    </rfmt>
    <rfmt sheetId="1" sqref="T2025" start="0" length="0">
      <dxf/>
    </rfmt>
    <rfmt sheetId="1" sqref="T2026" start="0" length="0">
      <dxf/>
    </rfmt>
    <rfmt sheetId="1" sqref="T2027" start="0" length="0">
      <dxf/>
    </rfmt>
    <rfmt sheetId="1" sqref="T2028" start="0" length="0">
      <dxf/>
    </rfmt>
    <rfmt sheetId="1" sqref="T2029" start="0" length="0">
      <dxf/>
    </rfmt>
    <rfmt sheetId="1" sqref="T2030" start="0" length="0">
      <dxf/>
    </rfmt>
    <rfmt sheetId="1" sqref="T2031" start="0" length="0">
      <dxf/>
    </rfmt>
    <rfmt sheetId="1" sqref="T2032" start="0" length="0">
      <dxf/>
    </rfmt>
    <rfmt sheetId="1" sqref="T2033" start="0" length="0">
      <dxf/>
    </rfmt>
    <rfmt sheetId="1" sqref="T2034" start="0" length="0">
      <dxf/>
    </rfmt>
    <rfmt sheetId="1" sqref="T2035" start="0" length="0">
      <dxf/>
    </rfmt>
    <rfmt sheetId="1" sqref="T2036" start="0" length="0">
      <dxf/>
    </rfmt>
    <rfmt sheetId="1" sqref="T2037" start="0" length="0">
      <dxf/>
    </rfmt>
    <rfmt sheetId="1" sqref="T2038" start="0" length="0">
      <dxf/>
    </rfmt>
    <rfmt sheetId="1" sqref="T2039" start="0" length="0">
      <dxf/>
    </rfmt>
    <rfmt sheetId="1" sqref="T2040" start="0" length="0">
      <dxf/>
    </rfmt>
    <rfmt sheetId="1" sqref="T2041" start="0" length="0">
      <dxf/>
    </rfmt>
    <rfmt sheetId="1" sqref="T2042" start="0" length="0">
      <dxf/>
    </rfmt>
    <rfmt sheetId="1" sqref="T2043" start="0" length="0">
      <dxf/>
    </rfmt>
    <rfmt sheetId="1" sqref="T2044" start="0" length="0">
      <dxf/>
    </rfmt>
    <rfmt sheetId="1" sqref="T2045" start="0" length="0">
      <dxf/>
    </rfmt>
    <rfmt sheetId="1" sqref="T2046" start="0" length="0">
      <dxf/>
    </rfmt>
    <rfmt sheetId="1" sqref="T2047" start="0" length="0">
      <dxf/>
    </rfmt>
    <rfmt sheetId="1" sqref="T2048" start="0" length="0">
      <dxf/>
    </rfmt>
    <rfmt sheetId="1" sqref="T2049" start="0" length="0">
      <dxf/>
    </rfmt>
    <rfmt sheetId="1" sqref="T2050" start="0" length="0">
      <dxf/>
    </rfmt>
    <rfmt sheetId="1" sqref="T2051" start="0" length="0">
      <dxf/>
    </rfmt>
    <rfmt sheetId="1" sqref="T2052" start="0" length="0">
      <dxf/>
    </rfmt>
    <rfmt sheetId="1" sqref="T2053" start="0" length="0">
      <dxf/>
    </rfmt>
    <rfmt sheetId="1" sqref="T2054" start="0" length="0">
      <dxf/>
    </rfmt>
    <rfmt sheetId="1" sqref="T2055" start="0" length="0">
      <dxf/>
    </rfmt>
    <rfmt sheetId="1" sqref="T2056" start="0" length="0">
      <dxf/>
    </rfmt>
    <rfmt sheetId="1" sqref="T2057" start="0" length="0">
      <dxf/>
    </rfmt>
    <rfmt sheetId="1" sqref="T2058" start="0" length="0">
      <dxf/>
    </rfmt>
    <rfmt sheetId="1" sqref="T2059" start="0" length="0">
      <dxf/>
    </rfmt>
    <rfmt sheetId="1" sqref="T2060" start="0" length="0">
      <dxf/>
    </rfmt>
    <rfmt sheetId="1" sqref="T2061" start="0" length="0">
      <dxf/>
    </rfmt>
    <rfmt sheetId="1" sqref="T2062" start="0" length="0">
      <dxf/>
    </rfmt>
    <rfmt sheetId="1" sqref="T2063" start="0" length="0">
      <dxf/>
    </rfmt>
    <rfmt sheetId="1" sqref="T2064" start="0" length="0">
      <dxf/>
    </rfmt>
    <rfmt sheetId="1" sqref="T2065" start="0" length="0">
      <dxf/>
    </rfmt>
    <rfmt sheetId="1" sqref="T2066" start="0" length="0">
      <dxf/>
    </rfmt>
    <rfmt sheetId="1" sqref="T2067" start="0" length="0">
      <dxf/>
    </rfmt>
    <rfmt sheetId="1" sqref="T2068" start="0" length="0">
      <dxf/>
    </rfmt>
    <rfmt sheetId="1" sqref="T2069" start="0" length="0">
      <dxf/>
    </rfmt>
    <rfmt sheetId="1" sqref="T2070" start="0" length="0">
      <dxf/>
    </rfmt>
    <rfmt sheetId="1" sqref="T2071" start="0" length="0">
      <dxf/>
    </rfmt>
    <rfmt sheetId="1" sqref="T2072" start="0" length="0">
      <dxf/>
    </rfmt>
    <rfmt sheetId="1" sqref="T2073" start="0" length="0">
      <dxf/>
    </rfmt>
    <rfmt sheetId="1" sqref="T2074" start="0" length="0">
      <dxf/>
    </rfmt>
    <rfmt sheetId="1" sqref="T2075" start="0" length="0">
      <dxf/>
    </rfmt>
    <rfmt sheetId="1" sqref="T2076" start="0" length="0">
      <dxf/>
    </rfmt>
    <rfmt sheetId="1" sqref="T2077" start="0" length="0">
      <dxf/>
    </rfmt>
    <rfmt sheetId="1" sqref="T2078" start="0" length="0">
      <dxf/>
    </rfmt>
    <rfmt sheetId="1" sqref="T2079" start="0" length="0">
      <dxf/>
    </rfmt>
    <rfmt sheetId="1" sqref="T2080" start="0" length="0">
      <dxf/>
    </rfmt>
    <rfmt sheetId="1" sqref="T2081" start="0" length="0">
      <dxf/>
    </rfmt>
    <rfmt sheetId="1" sqref="T2082" start="0" length="0">
      <dxf/>
    </rfmt>
    <rfmt sheetId="1" sqref="T2083" start="0" length="0">
      <dxf/>
    </rfmt>
    <rfmt sheetId="1" sqref="T2084" start="0" length="0">
      <dxf/>
    </rfmt>
    <rfmt sheetId="1" sqref="T2085" start="0" length="0">
      <dxf/>
    </rfmt>
    <rfmt sheetId="1" sqref="T2086" start="0" length="0">
      <dxf/>
    </rfmt>
    <rfmt sheetId="1" sqref="T2087" start="0" length="0">
      <dxf/>
    </rfmt>
    <rfmt sheetId="1" sqref="T2088" start="0" length="0">
      <dxf/>
    </rfmt>
    <rfmt sheetId="1" sqref="T2089" start="0" length="0">
      <dxf/>
    </rfmt>
    <rfmt sheetId="1" sqref="T2090" start="0" length="0">
      <dxf/>
    </rfmt>
    <rfmt sheetId="1" sqref="T2091" start="0" length="0">
      <dxf/>
    </rfmt>
    <rfmt sheetId="1" sqref="T2092" start="0" length="0">
      <dxf/>
    </rfmt>
    <rfmt sheetId="1" sqref="T2093" start="0" length="0">
      <dxf/>
    </rfmt>
    <rfmt sheetId="1" sqref="T2094" start="0" length="0">
      <dxf/>
    </rfmt>
    <rfmt sheetId="1" sqref="T2095" start="0" length="0">
      <dxf/>
    </rfmt>
    <rfmt sheetId="1" sqref="T2096" start="0" length="0">
      <dxf/>
    </rfmt>
    <rfmt sheetId="1" sqref="T2097" start="0" length="0">
      <dxf/>
    </rfmt>
    <rfmt sheetId="1" sqref="T2098" start="0" length="0">
      <dxf/>
    </rfmt>
    <rfmt sheetId="1" sqref="T2099" start="0" length="0">
      <dxf/>
    </rfmt>
    <rfmt sheetId="1" sqref="T2100" start="0" length="0">
      <dxf/>
    </rfmt>
    <rfmt sheetId="1" sqref="T2101" start="0" length="0">
      <dxf/>
    </rfmt>
    <rfmt sheetId="1" sqref="T2102" start="0" length="0">
      <dxf/>
    </rfmt>
    <rfmt sheetId="1" sqref="T2103" start="0" length="0">
      <dxf/>
    </rfmt>
    <rfmt sheetId="1" sqref="T2104" start="0" length="0">
      <dxf/>
    </rfmt>
    <rfmt sheetId="1" sqref="T2105" start="0" length="0">
      <dxf/>
    </rfmt>
    <rfmt sheetId="1" sqref="T2106" start="0" length="0">
      <dxf/>
    </rfmt>
    <rfmt sheetId="1" sqref="T2107" start="0" length="0">
      <dxf/>
    </rfmt>
    <rfmt sheetId="1" sqref="T2108" start="0" length="0">
      <dxf/>
    </rfmt>
    <rfmt sheetId="1" sqref="T2109" start="0" length="0">
      <dxf/>
    </rfmt>
    <rfmt sheetId="1" sqref="T2110" start="0" length="0">
      <dxf/>
    </rfmt>
    <rfmt sheetId="1" sqref="T2111" start="0" length="0">
      <dxf/>
    </rfmt>
    <rfmt sheetId="1" sqref="T2112" start="0" length="0">
      <dxf/>
    </rfmt>
  </rrc>
  <rdn rId="0" localSheetId="1" customView="1" name="Z_BBCCA54C_0B24_4325_9F93_351253FC7D91_.wvu.FilterData" hidden="1" oldHidden="1">
    <formula>Munka1!$A$1:$S$2114</formula>
  </rdn>
  <rcv guid="{BBCCA54C-0B24-4325-9F93-351253FC7D9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66" sId="1">
    <oc r="U1">
      <v>26776.221521112526</v>
    </oc>
    <nc r="U1">
      <v>26776</v>
    </nc>
  </rcc>
  <rcc rId="7267" sId="1">
    <oc r="V1">
      <v>36321.691849218383</v>
    </oc>
    <nc r="V1">
      <v>36320</v>
    </nc>
  </rcc>
  <rfmt sheetId="1" sqref="S1" start="0" length="2147483647">
    <dxf>
      <font>
        <i/>
      </font>
    </dxf>
  </rfmt>
  <rfmt sheetId="1" sqref="S2 S4:S32 S34:S54 S56:S212 S214:S232 S234:S308 S310:S436 S438:S511 S513:S521 S523:S550 S552:S562 S566:S600 S602:S618 S620:S634 S636:S660 S662 S664:S673 S675:S678 S680:S698 S700:S716 S718:S729 S731:S732 S734:S756 S758:S760 S762:S763 S765:S770 S772:S787 S789:S793 S795:S806 S808:S812 S815:S817 S819:S828 S830:S838 S840:S847 S849:S859 S861:S862 S864:S871 S873:S875 S877:S886 S888:S928 S930:S935 S937:S949 S951:S964 S966:S988 S990:S1013 S1015:S1050 S1052:S1067 S1069:S1072 S1074:S1075 S1077:S1079 S1081:S1085 S1087:S1096 S1100:S1103 S1106:S1114 S1116:S1123 S1125:S1134 S1136:S1138 S1140:S1142 S1144:S1150 S1152:S1153 S1155:S1157 S1160:S1162 S1164:S1165 S1167:S1178 S1180 S1182:S1195 S1199:S1202 S1204:S1209 S1212:S1233 S1235:S1242 S1244:S1248 S1250:S1261 S1264:S1281 S1283:S1287 S1289:S1299 S1301:S1307 S1309:S1319 S1321:S1323 S1325:S1365 S1367:S1407 S1409:S1415 S1417:S1424 S1426:S1432 S1434:S1449 S1451:S1538 S1540:S1552 S1554:S1584 S1586:S1628 S1630:S1668 S1670:S1671 S1673:S1686 S1689:S1712 S1714:S1716 S1718:S1757 S1760:S1777 S1779:S1783 S1785:S1790 S1792:S1794 S1796:S1810 S1812:S1825 S1828:S1853 S1855:S1885 S1887:S1894 S1896:S1926 S1929:S1940 S1942:S1994 S1996:S2098 S2100:S2105 S2107:S2112">
    <dxf>
      <numFmt numFmtId="3" formatCode="#,##0"/>
    </dxf>
  </rfmt>
  <rcc rId="7268" sId="1" numFmtId="4">
    <oc r="S3">
      <f>P3*$U$1</f>
    </oc>
    <nc r="S3">
      <v>0</v>
    </nc>
  </rcc>
  <rfmt sheetId="1" sqref="S3 S33 S55 S213 S233 S309 S437 S512 S522 S551 S563:S565 S601 S619 S635 S661 S663 S674 S679 S699 S717 S730 S733 S757 S761 S764 S771 S788 S794 S807 S813:S814 S818 S829 S839 S848 S860 S863 S872 S876 S887 S929 S936 S950 S965 S989 S1014 S1051 S1068 S1073 S1076 S1080 S1086 S1097:S1099 S1104:S1105 S1115 S1124 S1135 S1139 S1143 S1151 S1154 S1158:S1159 S1163 S1166 S1179 S1181 S1196:S1198 S1203 S1210:S1211 S1234 S1243 S1249 S1262:S1263 S1282 S1288 S1300 S1308 S1320 S1324 S1366 S1408 S1416 S1425 S1433 S1450 S1539 S1553 S1585 S1629 S1669 S1672 S1687:S1688 S1713 S1717 S1758:S1759 S1778 S1784 S1791 S1795 S1811 S1826:S1827 S1854 S1886 S1895 S1927:S1928 S1941 S1995 S2099 S2106">
    <dxf>
      <numFmt numFmtId="3" formatCode="#,##0"/>
    </dxf>
  </rfmt>
  <rcc rId="7269" sId="1" numFmtId="4">
    <oc r="S33">
      <f>P33*$U$1</f>
    </oc>
    <nc r="S33">
      <v>0</v>
    </nc>
  </rcc>
  <rcc rId="7270" sId="1" numFmtId="4">
    <oc r="S55">
      <f>P55*$U$1</f>
    </oc>
    <nc r="S55">
      <v>0</v>
    </nc>
  </rcc>
  <rcc rId="7271" sId="1" numFmtId="4">
    <oc r="S213">
      <f>P213*$V$1</f>
    </oc>
    <nc r="S213">
      <v>0</v>
    </nc>
  </rcc>
  <rcc rId="7272" sId="1" numFmtId="4">
    <oc r="S233">
      <f>P233*$U$1</f>
    </oc>
    <nc r="S233">
      <v>0</v>
    </nc>
  </rcc>
  <rcc rId="7273" sId="1" numFmtId="4">
    <oc r="S309">
      <f>P309*$U$1</f>
    </oc>
    <nc r="S309">
      <v>0</v>
    </nc>
  </rcc>
  <rcc rId="7274" sId="1" numFmtId="4">
    <oc r="S437">
      <f>P437*$U$1</f>
    </oc>
    <nc r="S437">
      <v>0</v>
    </nc>
  </rcc>
  <rcc rId="7275" sId="1" numFmtId="4">
    <oc r="S512">
      <f>P512*$U$1</f>
    </oc>
    <nc r="S512">
      <v>0</v>
    </nc>
  </rcc>
  <rcc rId="7276" sId="1" numFmtId="4">
    <oc r="S522">
      <f>P522*$U$1</f>
    </oc>
    <nc r="S522">
      <v>0</v>
    </nc>
  </rcc>
  <rcc rId="7277" sId="1" numFmtId="4">
    <oc r="S551">
      <f>P551*$U$1</f>
    </oc>
    <nc r="S551">
      <v>0</v>
    </nc>
  </rcc>
  <rcc rId="7278" sId="1" numFmtId="4">
    <oc r="S563">
      <f>P563*$U$1</f>
    </oc>
    <nc r="S563">
      <v>0</v>
    </nc>
  </rcc>
  <rcc rId="7279" sId="1" numFmtId="4">
    <oc r="S564">
      <f>P564*$U$1</f>
    </oc>
    <nc r="S564">
      <v>0</v>
    </nc>
  </rcc>
  <rcc rId="7280" sId="1" numFmtId="4">
    <oc r="S565">
      <f>P565*$U$1</f>
    </oc>
    <nc r="S565">
      <v>0</v>
    </nc>
  </rcc>
  <rcc rId="7281" sId="1" numFmtId="4">
    <oc r="S601">
      <f>P601*$U$1</f>
    </oc>
    <nc r="S601">
      <v>0</v>
    </nc>
  </rcc>
  <rcc rId="7282" sId="1" numFmtId="4">
    <oc r="S619">
      <f>P619*$U$1</f>
    </oc>
    <nc r="S619">
      <v>0</v>
    </nc>
  </rcc>
  <rcc rId="7283" sId="1" numFmtId="4">
    <oc r="S635">
      <f>P635*$U$1</f>
    </oc>
    <nc r="S635">
      <v>0</v>
    </nc>
  </rcc>
  <rcc rId="7284" sId="1" numFmtId="4">
    <oc r="S661">
      <f>P661*$U$1</f>
    </oc>
    <nc r="S661">
      <v>0</v>
    </nc>
  </rcc>
  <rcc rId="7285" sId="1" numFmtId="4">
    <oc r="S663">
      <f>P663*$U$1</f>
    </oc>
    <nc r="S663">
      <v>0</v>
    </nc>
  </rcc>
  <rcc rId="7286" sId="1" numFmtId="4">
    <oc r="S674">
      <f>P674*$U$1</f>
    </oc>
    <nc r="S674">
      <v>0</v>
    </nc>
  </rcc>
  <rcc rId="7287" sId="1" numFmtId="4">
    <oc r="S679">
      <f>P679*$U$1</f>
    </oc>
    <nc r="S679">
      <v>0</v>
    </nc>
  </rcc>
  <rcc rId="7288" sId="1" numFmtId="4">
    <oc r="S699">
      <f>P699*$U$1</f>
    </oc>
    <nc r="S699">
      <v>0</v>
    </nc>
  </rcc>
  <rcc rId="7289" sId="1" numFmtId="4">
    <oc r="S717">
      <f>P717*$U$1</f>
    </oc>
    <nc r="S717">
      <v>0</v>
    </nc>
  </rcc>
  <rcc rId="7290" sId="1" numFmtId="4">
    <oc r="S730">
      <f>P730*$U$1</f>
    </oc>
    <nc r="S730">
      <v>0</v>
    </nc>
  </rcc>
  <rcc rId="7291" sId="1" numFmtId="4">
    <oc r="S733">
      <f>P733*$U$1</f>
    </oc>
    <nc r="S733">
      <v>0</v>
    </nc>
  </rcc>
  <rcc rId="7292" sId="1" numFmtId="4">
    <oc r="S757">
      <f>P757*$U$1</f>
    </oc>
    <nc r="S757">
      <v>0</v>
    </nc>
  </rcc>
  <rcc rId="7293" sId="1" numFmtId="4">
    <oc r="S761">
      <f>P761*$U$1</f>
    </oc>
    <nc r="S761">
      <v>0</v>
    </nc>
  </rcc>
  <rcc rId="7294" sId="1" numFmtId="4">
    <oc r="S764">
      <f>P764*$U$1</f>
    </oc>
    <nc r="S764">
      <v>0</v>
    </nc>
  </rcc>
  <rcc rId="7295" sId="1" numFmtId="4">
    <oc r="S771">
      <f>P771*$U$1</f>
    </oc>
    <nc r="S771">
      <v>0</v>
    </nc>
  </rcc>
  <rcc rId="7296" sId="1" numFmtId="4">
    <oc r="S788">
      <f>P788*$U$1</f>
    </oc>
    <nc r="S788">
      <v>0</v>
    </nc>
  </rcc>
  <rcc rId="7297" sId="1" numFmtId="4">
    <oc r="S794">
      <f>P794*$U$1</f>
    </oc>
    <nc r="S794">
      <v>0</v>
    </nc>
  </rcc>
  <rcc rId="7298" sId="1" numFmtId="4">
    <oc r="S807">
      <f>P807*$U$1</f>
    </oc>
    <nc r="S807">
      <v>0</v>
    </nc>
  </rcc>
  <rcc rId="7299" sId="1" numFmtId="4">
    <oc r="S813">
      <f>P813*$U$1</f>
    </oc>
    <nc r="S813">
      <v>0</v>
    </nc>
  </rcc>
  <rcc rId="7300" sId="1" numFmtId="4">
    <oc r="S814">
      <f>P814*$U$1</f>
    </oc>
    <nc r="S814">
      <v>0</v>
    </nc>
  </rcc>
  <rcc rId="7301" sId="1" numFmtId="4">
    <oc r="S818">
      <f>P818*$U$1</f>
    </oc>
    <nc r="S818">
      <v>0</v>
    </nc>
  </rcc>
  <rcc rId="7302" sId="1" numFmtId="4">
    <oc r="S829">
      <f>P829*$U$1</f>
    </oc>
    <nc r="S829">
      <v>0</v>
    </nc>
  </rcc>
  <rcc rId="7303" sId="1" numFmtId="4">
    <oc r="S839">
      <f>P839*$U$1</f>
    </oc>
    <nc r="S839">
      <v>0</v>
    </nc>
  </rcc>
  <rcc rId="7304" sId="1" numFmtId="4">
    <oc r="S848">
      <f>P848*$U$1</f>
    </oc>
    <nc r="S848">
      <v>0</v>
    </nc>
  </rcc>
  <rcc rId="7305" sId="1" numFmtId="4">
    <oc r="S860">
      <f>P860*$U$1</f>
    </oc>
    <nc r="S860">
      <v>0</v>
    </nc>
  </rcc>
  <rcc rId="7306" sId="1" numFmtId="4">
    <oc r="S863">
      <f>P863*$U$1</f>
    </oc>
    <nc r="S863">
      <v>0</v>
    </nc>
  </rcc>
  <rcc rId="7307" sId="1" numFmtId="4">
    <oc r="S872">
      <f>P872*$U$1</f>
    </oc>
    <nc r="S872">
      <v>0</v>
    </nc>
  </rcc>
  <rcc rId="7308" sId="1" numFmtId="4">
    <oc r="S876">
      <f>P876*$U$1</f>
    </oc>
    <nc r="S876">
      <v>0</v>
    </nc>
  </rcc>
  <rcc rId="7309" sId="1" numFmtId="4">
    <oc r="S887">
      <f>P887*$U$1</f>
    </oc>
    <nc r="S887">
      <v>0</v>
    </nc>
  </rcc>
  <rcc rId="7310" sId="1" numFmtId="4">
    <oc r="S929">
      <f>P929*$U$1</f>
    </oc>
    <nc r="S929">
      <v>0</v>
    </nc>
  </rcc>
  <rcc rId="7311" sId="1" numFmtId="4">
    <oc r="S936">
      <f>P936*$U$1</f>
    </oc>
    <nc r="S936">
      <v>0</v>
    </nc>
  </rcc>
  <rcc rId="7312" sId="1" numFmtId="4">
    <oc r="S950">
      <f>P950*$U$1</f>
    </oc>
    <nc r="S950">
      <v>0</v>
    </nc>
  </rcc>
  <rcc rId="7313" sId="1" numFmtId="4">
    <oc r="S965">
      <f>P965*$U$1</f>
    </oc>
    <nc r="S965">
      <v>0</v>
    </nc>
  </rcc>
  <rcc rId="7314" sId="1" numFmtId="4">
    <oc r="S989">
      <f>P989*$U$1</f>
    </oc>
    <nc r="S989">
      <v>0</v>
    </nc>
  </rcc>
  <rcc rId="7315" sId="1" numFmtId="4">
    <oc r="S1014">
      <f>P1014*$U$1</f>
    </oc>
    <nc r="S1014">
      <v>0</v>
    </nc>
  </rcc>
  <rcc rId="7316" sId="1" numFmtId="4">
    <oc r="S1051">
      <f>P1051*$U$1</f>
    </oc>
    <nc r="S1051">
      <v>0</v>
    </nc>
  </rcc>
  <rcc rId="7317" sId="1" numFmtId="4">
    <oc r="S1068">
      <f>P1068*$U$1</f>
    </oc>
    <nc r="S1068">
      <v>0</v>
    </nc>
  </rcc>
  <rcc rId="7318" sId="1" numFmtId="4">
    <oc r="S1073">
      <f>P1073*$U$1</f>
    </oc>
    <nc r="S1073">
      <v>0</v>
    </nc>
  </rcc>
  <rcc rId="7319" sId="1" numFmtId="4">
    <oc r="S1076">
      <f>P1076*$U$1</f>
    </oc>
    <nc r="S1076">
      <v>0</v>
    </nc>
  </rcc>
  <rcc rId="7320" sId="1" numFmtId="4">
    <oc r="S1080">
      <f>P1080*$U$1</f>
    </oc>
    <nc r="S1080">
      <v>0</v>
    </nc>
  </rcc>
  <rcc rId="7321" sId="1" numFmtId="4">
    <oc r="S1086">
      <f>P1086*$U$1</f>
    </oc>
    <nc r="S1086">
      <v>0</v>
    </nc>
  </rcc>
  <rcc rId="7322" sId="1" numFmtId="4">
    <oc r="S1097">
      <f>P1097*$U$1</f>
    </oc>
    <nc r="S1097">
      <v>0</v>
    </nc>
  </rcc>
  <rcc rId="7323" sId="1" numFmtId="4">
    <oc r="S1098">
      <f>P1098*$U$1</f>
    </oc>
    <nc r="S1098">
      <v>0</v>
    </nc>
  </rcc>
  <rcc rId="7324" sId="1" numFmtId="4">
    <oc r="S1099">
      <f>P1099*$U$1</f>
    </oc>
    <nc r="S1099">
      <v>0</v>
    </nc>
  </rcc>
  <rcc rId="7325" sId="1" numFmtId="4">
    <oc r="S1104">
      <f>P1104*$U$1</f>
    </oc>
    <nc r="S1104">
      <v>0</v>
    </nc>
  </rcc>
  <rcc rId="7326" sId="1" numFmtId="4">
    <oc r="S1105">
      <f>P1105*$U$1</f>
    </oc>
    <nc r="S1105">
      <v>0</v>
    </nc>
  </rcc>
  <rcc rId="7327" sId="1" numFmtId="4">
    <oc r="S1115">
      <f>P1115*$U$1</f>
    </oc>
    <nc r="S1115">
      <v>0</v>
    </nc>
  </rcc>
  <rcc rId="7328" sId="1" numFmtId="4">
    <oc r="S1124">
      <f>P1124*$U$1</f>
    </oc>
    <nc r="S1124">
      <v>0</v>
    </nc>
  </rcc>
  <rcc rId="7329" sId="1" numFmtId="4">
    <oc r="S1135">
      <f>P1135*$U$1</f>
    </oc>
    <nc r="S1135">
      <v>0</v>
    </nc>
  </rcc>
  <rcc rId="7330" sId="1" numFmtId="4">
    <oc r="S1139">
      <f>P1139*$U$1</f>
    </oc>
    <nc r="S1139">
      <v>0</v>
    </nc>
  </rcc>
  <rcc rId="7331" sId="1" numFmtId="4">
    <oc r="S1143">
      <f>P1143*$U$1</f>
    </oc>
    <nc r="S1143">
      <v>0</v>
    </nc>
  </rcc>
  <rcc rId="7332" sId="1" numFmtId="4">
    <oc r="S1151">
      <f>P1151*$U$1</f>
    </oc>
    <nc r="S1151">
      <v>0</v>
    </nc>
  </rcc>
  <rcc rId="7333" sId="1" numFmtId="4">
    <oc r="S1154">
      <f>P1154*$U$1</f>
    </oc>
    <nc r="S1154">
      <v>0</v>
    </nc>
  </rcc>
  <rcc rId="7334" sId="1" numFmtId="4">
    <oc r="S1158">
      <f>P1158*$U$1</f>
    </oc>
    <nc r="S1158">
      <v>0</v>
    </nc>
  </rcc>
  <rcc rId="7335" sId="1" numFmtId="4">
    <oc r="S1159">
      <f>P1159*$U$1</f>
    </oc>
    <nc r="S1159">
      <v>0</v>
    </nc>
  </rcc>
  <rcc rId="7336" sId="1" numFmtId="4">
    <oc r="S1163">
      <f>P1163*$U$1</f>
    </oc>
    <nc r="S1163">
      <v>0</v>
    </nc>
  </rcc>
  <rcc rId="7337" sId="1" numFmtId="4">
    <oc r="S1166">
      <f>P1166*$U$1</f>
    </oc>
    <nc r="S1166">
      <v>0</v>
    </nc>
  </rcc>
  <rcc rId="7338" sId="1" numFmtId="4">
    <oc r="S1179">
      <f>P1179*$U$1</f>
    </oc>
    <nc r="S1179">
      <v>0</v>
    </nc>
  </rcc>
  <rcc rId="7339" sId="1" numFmtId="4">
    <oc r="S1181">
      <f>P1181*$U$1</f>
    </oc>
    <nc r="S1181">
      <v>0</v>
    </nc>
  </rcc>
  <rcc rId="7340" sId="1" numFmtId="4">
    <oc r="S1196">
      <f>P1196*$U$1</f>
    </oc>
    <nc r="S1196">
      <v>0</v>
    </nc>
  </rcc>
  <rcc rId="7341" sId="1" numFmtId="4">
    <oc r="S1197">
      <f>P1197*$U$1</f>
    </oc>
    <nc r="S1197">
      <v>0</v>
    </nc>
  </rcc>
  <rcc rId="7342" sId="1" numFmtId="4">
    <oc r="S1198">
      <f>P1198*$U$1</f>
    </oc>
    <nc r="S1198">
      <v>0</v>
    </nc>
  </rcc>
  <rcc rId="7343" sId="1" numFmtId="4">
    <oc r="S1203">
      <f>P1203*$U$1</f>
    </oc>
    <nc r="S1203">
      <v>0</v>
    </nc>
  </rcc>
  <rcc rId="7344" sId="1" numFmtId="4">
    <oc r="S1210">
      <f>P1210*$U$1</f>
    </oc>
    <nc r="S1210">
      <v>0</v>
    </nc>
  </rcc>
  <rcc rId="7345" sId="1" numFmtId="4">
    <oc r="S1211">
      <f>P1211*$U$1</f>
    </oc>
    <nc r="S1211">
      <v>0</v>
    </nc>
  </rcc>
  <rcc rId="7346" sId="1" numFmtId="4">
    <oc r="S1234">
      <f>P1234*$U$1</f>
    </oc>
    <nc r="S1234">
      <v>0</v>
    </nc>
  </rcc>
  <rcc rId="7347" sId="1" numFmtId="4">
    <oc r="S1243">
      <f>P1243*$U$1</f>
    </oc>
    <nc r="S1243">
      <v>0</v>
    </nc>
  </rcc>
  <rcc rId="7348" sId="1" numFmtId="4">
    <oc r="S1249">
      <f>P1249*$U$1</f>
    </oc>
    <nc r="S1249">
      <v>0</v>
    </nc>
  </rcc>
  <rcc rId="7349" sId="1" numFmtId="4">
    <oc r="S1262">
      <f>P1262*$U$1</f>
    </oc>
    <nc r="S1262">
      <v>0</v>
    </nc>
  </rcc>
  <rcc rId="7350" sId="1" numFmtId="4">
    <oc r="S1263">
      <f>P1263*$U$1</f>
    </oc>
    <nc r="S1263">
      <v>0</v>
    </nc>
  </rcc>
  <rcc rId="7351" sId="1" numFmtId="4">
    <oc r="S1282">
      <f>P1282*$U$1</f>
    </oc>
    <nc r="S1282">
      <v>0</v>
    </nc>
  </rcc>
  <rcc rId="7352" sId="1" numFmtId="4">
    <oc r="S1288">
      <f>P1288*$U$1</f>
    </oc>
    <nc r="S1288">
      <v>0</v>
    </nc>
  </rcc>
  <rcc rId="7353" sId="1" numFmtId="4">
    <oc r="S1300">
      <f>P1300*$U$1</f>
    </oc>
    <nc r="S1300">
      <v>0</v>
    </nc>
  </rcc>
  <rcc rId="7354" sId="1" numFmtId="4">
    <oc r="S1308">
      <f>P1308*$U$1</f>
    </oc>
    <nc r="S1308">
      <v>0</v>
    </nc>
  </rcc>
  <rcc rId="7355" sId="1" numFmtId="4">
    <oc r="S1320">
      <f>P1320*$U$1</f>
    </oc>
    <nc r="S1320">
      <v>0</v>
    </nc>
  </rcc>
  <rcc rId="7356" sId="1" numFmtId="4">
    <oc r="S1324">
      <f>P1324*$U$1</f>
    </oc>
    <nc r="S1324">
      <v>0</v>
    </nc>
  </rcc>
  <rcc rId="7357" sId="1" numFmtId="4">
    <oc r="S1366">
      <f>P1366*$U$1</f>
    </oc>
    <nc r="S1366">
      <v>0</v>
    </nc>
  </rcc>
  <rcc rId="7358" sId="1" numFmtId="4">
    <oc r="S1408">
      <f>P1408*$U$1</f>
    </oc>
    <nc r="S1408">
      <v>0</v>
    </nc>
  </rcc>
  <rcc rId="7359" sId="1" numFmtId="4">
    <oc r="S1416">
      <f>P1416*$U$1</f>
    </oc>
    <nc r="S1416">
      <v>0</v>
    </nc>
  </rcc>
  <rcc rId="7360" sId="1" numFmtId="4">
    <oc r="S1425">
      <f>P1425*$U$1</f>
    </oc>
    <nc r="S1425">
      <v>0</v>
    </nc>
  </rcc>
  <rcc rId="7361" sId="1" numFmtId="4">
    <oc r="S1433">
      <f>P1433*$U$1</f>
    </oc>
    <nc r="S1433">
      <v>0</v>
    </nc>
  </rcc>
  <rcc rId="7362" sId="1" numFmtId="4">
    <oc r="S1450">
      <f>P1450*$U$1</f>
    </oc>
    <nc r="S1450">
      <v>0</v>
    </nc>
  </rcc>
  <rcc rId="7363" sId="1" numFmtId="4">
    <oc r="S1539">
      <f>P1539*$U$1</f>
    </oc>
    <nc r="S1539">
      <v>0</v>
    </nc>
  </rcc>
  <rcc rId="7364" sId="1" numFmtId="4">
    <oc r="S1553">
      <f>P1553*$U$1</f>
    </oc>
    <nc r="S1553">
      <v>0</v>
    </nc>
  </rcc>
  <rcc rId="7365" sId="1" numFmtId="4">
    <oc r="S1585">
      <f>P1585*$U$1</f>
    </oc>
    <nc r="S1585">
      <v>0</v>
    </nc>
  </rcc>
  <rcc rId="7366" sId="1" numFmtId="4">
    <oc r="S1629">
      <f>P1629*$U$1</f>
    </oc>
    <nc r="S1629">
      <v>0</v>
    </nc>
  </rcc>
  <rcc rId="7367" sId="1" numFmtId="4">
    <oc r="S1669">
      <f>P1669*$U$1</f>
    </oc>
    <nc r="S1669">
      <v>0</v>
    </nc>
  </rcc>
  <rcc rId="7368" sId="1" numFmtId="4">
    <oc r="S1672">
      <f>P1672*$V$1</f>
    </oc>
    <nc r="S1672">
      <v>0</v>
    </nc>
  </rcc>
  <rcc rId="7369" sId="1" numFmtId="4">
    <oc r="S1687">
      <f>P1687*$U$1</f>
    </oc>
    <nc r="S1687">
      <v>0</v>
    </nc>
  </rcc>
  <rcc rId="7370" sId="1" numFmtId="4">
    <oc r="S1688">
      <f>P1688*$U$1</f>
    </oc>
    <nc r="S1688">
      <v>0</v>
    </nc>
  </rcc>
  <rcc rId="7371" sId="1" numFmtId="4">
    <oc r="S1713">
      <f>P1713*$U$1</f>
    </oc>
    <nc r="S1713">
      <v>0</v>
    </nc>
  </rcc>
  <rcc rId="7372" sId="1" numFmtId="4">
    <oc r="S1717">
      <f>P1717*$U$1</f>
    </oc>
    <nc r="S1717">
      <v>0</v>
    </nc>
  </rcc>
  <rcc rId="7373" sId="1" numFmtId="4">
    <oc r="S1758">
      <f>P1758*$U$1</f>
    </oc>
    <nc r="S1758">
      <v>0</v>
    </nc>
  </rcc>
  <rcc rId="7374" sId="1" numFmtId="4">
    <oc r="S1759">
      <f>P1759*$U$1</f>
    </oc>
    <nc r="S1759">
      <v>0</v>
    </nc>
  </rcc>
  <rcc rId="7375" sId="1" numFmtId="4">
    <oc r="S1778">
      <f>P1778*$U$1</f>
    </oc>
    <nc r="S1778">
      <v>0</v>
    </nc>
  </rcc>
  <rcc rId="7376" sId="1" numFmtId="4">
    <oc r="S1784">
      <f>P1784*$U$1</f>
    </oc>
    <nc r="S1784">
      <v>0</v>
    </nc>
  </rcc>
  <rcc rId="7377" sId="1" numFmtId="4">
    <oc r="S1791">
      <f>P1791*$U$1</f>
    </oc>
    <nc r="S1791">
      <v>0</v>
    </nc>
  </rcc>
  <rcc rId="7378" sId="1" numFmtId="4">
    <oc r="S1795">
      <f>P1795*$U$1</f>
    </oc>
    <nc r="S1795">
      <v>0</v>
    </nc>
  </rcc>
  <rcc rId="7379" sId="1" numFmtId="4">
    <oc r="S1811">
      <f>P1811*$U$1</f>
    </oc>
    <nc r="S1811">
      <v>0</v>
    </nc>
  </rcc>
  <rcc rId="7380" sId="1" numFmtId="4">
    <oc r="S1826">
      <f>P1826*$U$1</f>
    </oc>
    <nc r="S1826">
      <v>0</v>
    </nc>
  </rcc>
  <rcc rId="7381" sId="1" numFmtId="4">
    <oc r="S1827">
      <f>P1827*$V$1</f>
    </oc>
    <nc r="S1827">
      <v>0</v>
    </nc>
  </rcc>
  <rcc rId="7382" sId="1" numFmtId="4">
    <oc r="S1854">
      <f>P1854*$U$1</f>
    </oc>
    <nc r="S1854">
      <v>0</v>
    </nc>
  </rcc>
  <rcc rId="7383" sId="1" numFmtId="4">
    <oc r="S1886">
      <f>P1886*$U$1</f>
    </oc>
    <nc r="S1886">
      <v>0</v>
    </nc>
  </rcc>
  <rcc rId="7384" sId="1" numFmtId="4">
    <oc r="S1895">
      <f>P1895*$U$1</f>
    </oc>
    <nc r="S1895">
      <v>0</v>
    </nc>
  </rcc>
  <rcc rId="7385" sId="1" numFmtId="4">
    <oc r="S1927">
      <f>P1927*$U$1</f>
    </oc>
    <nc r="S1927">
      <v>0</v>
    </nc>
  </rcc>
  <rcc rId="7386" sId="1" numFmtId="4">
    <oc r="S1928">
      <f>P1928*$U$1</f>
    </oc>
    <nc r="S1928">
      <v>0</v>
    </nc>
  </rcc>
  <rcc rId="7387" sId="1" numFmtId="4">
    <oc r="S1941">
      <f>P1941*$U$1</f>
    </oc>
    <nc r="S1941">
      <v>0</v>
    </nc>
  </rcc>
  <rcc rId="7388" sId="1" numFmtId="4">
    <oc r="S1995">
      <f>P1995*$U$1</f>
    </oc>
    <nc r="S1995">
      <v>0</v>
    </nc>
  </rcc>
  <rcc rId="7389" sId="1" numFmtId="4">
    <oc r="S2099">
      <f>P2099*$U$1</f>
    </oc>
    <nc r="S2099">
      <v>0</v>
    </nc>
  </rcc>
  <rcc rId="7390" sId="1" numFmtId="4">
    <oc r="S2106">
      <f>P2106*$U$1</f>
    </oc>
    <nc r="S2106">
      <v>0</v>
    </nc>
  </rcc>
  <rcc rId="7391" sId="1">
    <oc r="S2113">
      <f>SUM(S2:S2112)</f>
    </oc>
    <nc r="S2113"/>
  </rcc>
  <rrc rId="7392" sId="1" ref="H1:H1048576" action="deleteCol">
    <undo index="0" exp="ref" v="1" dr="H2112" r="K2112" sId="1"/>
    <undo index="0" exp="ref" v="1" dr="H2111" r="K2111" sId="1"/>
    <undo index="0" exp="ref" v="1" dr="H2110" r="K2110" sId="1"/>
    <undo index="0" exp="ref" v="1" dr="H2109" r="K2109" sId="1"/>
    <undo index="0" exp="ref" v="1" dr="H2108" r="K2108" sId="1"/>
    <undo index="0" exp="ref" v="1" dr="H2107" r="K2107" sId="1"/>
    <undo index="0" exp="ref" v="1" dr="H2105" r="K2105" sId="1"/>
    <undo index="0" exp="ref" v="1" dr="H2104" r="K2104" sId="1"/>
    <undo index="0" exp="ref" v="1" dr="H2103" r="K2103" sId="1"/>
    <undo index="0" exp="ref" v="1" dr="H2102" r="K2102" sId="1"/>
    <undo index="0" exp="ref" v="1" dr="H2101" r="K2101" sId="1"/>
    <undo index="0" exp="ref" v="1" dr="H2098" r="K2098" sId="1"/>
    <undo index="0" exp="ref" v="1" dr="H2097" r="K2097" sId="1"/>
    <undo index="0" exp="ref" v="1" dr="H2096" r="K2096" sId="1"/>
    <undo index="0" exp="ref" v="1" dr="H2095" r="K2095" sId="1"/>
    <undo index="0" exp="ref" v="1" dr="H2094" r="K2094" sId="1"/>
    <undo index="0" exp="ref" v="1" dr="H2093" r="K2093" sId="1"/>
    <undo index="0" exp="ref" v="1" dr="H2092" r="K2092" sId="1"/>
    <undo index="0" exp="ref" v="1" dr="H2091" r="K2091" sId="1"/>
    <undo index="0" exp="ref" v="1" dr="H2090" r="K2090" sId="1"/>
    <undo index="0" exp="ref" v="1" dr="H2089" r="K2089" sId="1"/>
    <undo index="0" exp="ref" v="1" dr="H2088" r="K2088" sId="1"/>
    <undo index="0" exp="ref" v="1" dr="H2087" r="K2087" sId="1"/>
    <undo index="0" exp="ref" v="1" dr="H2086" r="K2086" sId="1"/>
    <undo index="0" exp="ref" v="1" dr="H2085" r="K2085" sId="1"/>
    <undo index="0" exp="ref" v="1" dr="H2084" r="K2084" sId="1"/>
    <undo index="0" exp="ref" v="1" dr="H2083" r="K2083" sId="1"/>
    <undo index="0" exp="ref" v="1" dr="H2082" r="K2082" sId="1"/>
    <undo index="0" exp="ref" v="1" dr="H2081" r="K2081" sId="1"/>
    <undo index="0" exp="ref" v="1" dr="H2080" r="K2080" sId="1"/>
    <undo index="0" exp="ref" v="1" dr="H2079" r="K2079" sId="1"/>
    <undo index="0" exp="ref" v="1" dr="H2078" r="K2078" sId="1"/>
    <undo index="0" exp="ref" v="1" dr="H2077" r="K2077" sId="1"/>
    <undo index="0" exp="ref" v="1" dr="H2076" r="K2076" sId="1"/>
    <undo index="0" exp="ref" v="1" dr="H2075" r="K2075" sId="1"/>
    <undo index="0" exp="ref" v="1" dr="H2074" r="K2074" sId="1"/>
    <undo index="0" exp="ref" v="1" dr="H2073" r="K2073" sId="1"/>
    <undo index="0" exp="ref" v="1" dr="H2072" r="K2072" sId="1"/>
    <undo index="0" exp="ref" v="1" dr="H2071" r="K2071" sId="1"/>
    <undo index="0" exp="ref" v="1" dr="H2070" r="K2070" sId="1"/>
    <undo index="0" exp="ref" v="1" dr="H2069" r="K2069" sId="1"/>
    <undo index="0" exp="ref" v="1" dr="H2068" r="K2068" sId="1"/>
    <undo index="0" exp="ref" v="1" dr="H2067" r="K2067" sId="1"/>
    <undo index="0" exp="ref" v="1" dr="H2066" r="K2066" sId="1"/>
    <undo index="0" exp="ref" v="1" dr="H2065" r="K2065" sId="1"/>
    <undo index="0" exp="ref" v="1" dr="H2064" r="K2064" sId="1"/>
    <undo index="0" exp="ref" v="1" dr="H2063" r="K2063" sId="1"/>
    <undo index="0" exp="ref" v="1" dr="H2062" r="K2062" sId="1"/>
    <undo index="0" exp="ref" v="1" dr="H2061" r="K2061" sId="1"/>
    <undo index="0" exp="ref" v="1" dr="H2060" r="K2060" sId="1"/>
    <undo index="0" exp="ref" v="1" dr="H2059" r="K2059" sId="1"/>
    <undo index="0" exp="ref" v="1" dr="H2058" r="K2058" sId="1"/>
    <undo index="0" exp="ref" v="1" dr="H2057" r="K2057" sId="1"/>
    <undo index="0" exp="ref" v="1" dr="H2056" r="K2056" sId="1"/>
    <undo index="0" exp="ref" v="1" dr="H2055" r="K2055" sId="1"/>
    <undo index="0" exp="ref" v="1" dr="H2054" r="K2054" sId="1"/>
    <undo index="0" exp="ref" v="1" dr="H2053" r="K2053" sId="1"/>
    <undo index="0" exp="ref" v="1" dr="H2052" r="K2052" sId="1"/>
    <undo index="0" exp="ref" v="1" dr="H2051" r="K2051" sId="1"/>
    <undo index="0" exp="ref" v="1" dr="H2050" r="K2050" sId="1"/>
    <undo index="0" exp="ref" v="1" dr="H2049" r="K2049" sId="1"/>
    <undo index="0" exp="ref" v="1" dr="H2048" r="K2048" sId="1"/>
    <undo index="0" exp="ref" v="1" dr="H2047" r="K2047" sId="1"/>
    <undo index="0" exp="ref" v="1" dr="H2046" r="K2046" sId="1"/>
    <undo index="0" exp="ref" v="1" dr="H2045" r="K2045" sId="1"/>
    <undo index="0" exp="ref" v="1" dr="H2044" r="K2044" sId="1"/>
    <undo index="0" exp="ref" v="1" dr="H2043" r="K2043" sId="1"/>
    <undo index="0" exp="ref" v="1" dr="H2042" r="K2042" sId="1"/>
    <undo index="0" exp="ref" v="1" dr="H2041" r="K2041" sId="1"/>
    <undo index="0" exp="ref" v="1" dr="H2040" r="K2040" sId="1"/>
    <undo index="0" exp="ref" v="1" dr="H2039" r="K2039" sId="1"/>
    <undo index="0" exp="ref" v="1" dr="H2038" r="K2038" sId="1"/>
    <undo index="0" exp="ref" v="1" dr="H2037" r="K2037" sId="1"/>
    <undo index="0" exp="ref" v="1" dr="H2036" r="K2036" sId="1"/>
    <undo index="0" exp="ref" v="1" dr="H2035" r="K2035" sId="1"/>
    <undo index="0" exp="ref" v="1" dr="H2034" r="K2034" sId="1"/>
    <undo index="0" exp="ref" v="1" dr="H2033" r="K2033" sId="1"/>
    <undo index="0" exp="ref" v="1" dr="H2032" r="K2032" sId="1"/>
    <undo index="0" exp="ref" v="1" dr="H2031" r="K2031" sId="1"/>
    <undo index="0" exp="ref" v="1" dr="H2030" r="K2030" sId="1"/>
    <undo index="0" exp="ref" v="1" dr="H2029" r="K2029" sId="1"/>
    <undo index="0" exp="ref" v="1" dr="H2028" r="K2028" sId="1"/>
    <undo index="0" exp="ref" v="1" dr="H2027" r="K2027" sId="1"/>
    <undo index="0" exp="ref" v="1" dr="H2026" r="K2026" sId="1"/>
    <undo index="0" exp="ref" v="1" dr="H2025" r="K2025" sId="1"/>
    <undo index="0" exp="ref" v="1" dr="H2024" r="K2024" sId="1"/>
    <undo index="0" exp="ref" v="1" dr="H2023" r="K2023" sId="1"/>
    <undo index="0" exp="ref" v="1" dr="H2022" r="K2022" sId="1"/>
    <undo index="0" exp="ref" v="1" dr="H2021" r="K2021" sId="1"/>
    <undo index="0" exp="ref" v="1" dr="H2020" r="K2020" sId="1"/>
    <undo index="0" exp="ref" v="1" dr="H2019" r="K2019" sId="1"/>
    <undo index="0" exp="ref" v="1" dr="H2018" r="K2018" sId="1"/>
    <undo index="0" exp="ref" v="1" dr="H2017" r="K2017" sId="1"/>
    <undo index="0" exp="ref" v="1" dr="H2016" r="K2016" sId="1"/>
    <undo index="0" exp="ref" v="1" dr="H2015" r="K2015" sId="1"/>
    <undo index="0" exp="ref" v="1" dr="H2014" r="K2014" sId="1"/>
    <undo index="0" exp="ref" v="1" dr="H2013" r="K2013" sId="1"/>
    <undo index="0" exp="ref" v="1" dr="H2012" r="K2012" sId="1"/>
    <undo index="0" exp="ref" v="1" dr="H2011" r="K2011" sId="1"/>
    <undo index="0" exp="ref" v="1" dr="H2010" r="K2010" sId="1"/>
    <undo index="0" exp="ref" v="1" dr="H2009" r="K2009" sId="1"/>
    <undo index="0" exp="ref" v="1" dr="H2008" r="K2008" sId="1"/>
    <undo index="0" exp="ref" v="1" dr="H2007" r="K2007" sId="1"/>
    <undo index="0" exp="ref" v="1" dr="H2006" r="K2006" sId="1"/>
    <undo index="0" exp="ref" v="1" dr="H2005" r="K2005" sId="1"/>
    <undo index="0" exp="ref" v="1" dr="H2004" r="K2004" sId="1"/>
    <undo index="0" exp="ref" v="1" dr="H2003" r="K2003" sId="1"/>
    <undo index="0" exp="ref" v="1" dr="H2002" r="K2002" sId="1"/>
    <undo index="0" exp="ref" v="1" dr="H2001" r="K2001" sId="1"/>
    <undo index="0" exp="ref" v="1" dr="H2000" r="K2000" sId="1"/>
    <undo index="0" exp="ref" v="1" dr="H1999" r="K1999" sId="1"/>
    <undo index="0" exp="ref" v="1" dr="H1998" r="K1998" sId="1"/>
    <undo index="0" exp="ref" v="1" dr="H1997" r="K1997" sId="1"/>
    <undo index="0" exp="ref" v="1" dr="H1996" r="K1996" sId="1"/>
    <undo index="0" exp="ref" v="1" dr="H1994" r="K1994" sId="1"/>
    <undo index="0" exp="ref" v="1" dr="H1993" r="K1993" sId="1"/>
    <undo index="0" exp="ref" v="1" dr="H1992" r="K1992" sId="1"/>
    <undo index="0" exp="ref" v="1" dr="H1991" r="K1991" sId="1"/>
    <undo index="0" exp="ref" v="1" dr="H1990" r="K1990" sId="1"/>
    <undo index="0" exp="ref" v="1" dr="H1989" r="K1989" sId="1"/>
    <undo index="0" exp="ref" v="1" dr="H1988" r="K1988" sId="1"/>
    <undo index="0" exp="ref" v="1" dr="H1987" r="K1987" sId="1"/>
    <undo index="0" exp="ref" v="1" dr="H1986" r="K1986" sId="1"/>
    <undo index="0" exp="ref" v="1" dr="H1985" r="K1985" sId="1"/>
    <undo index="0" exp="ref" v="1" dr="H1984" r="K1984" sId="1"/>
    <undo index="0" exp="ref" v="1" dr="H1983" r="K1983" sId="1"/>
    <undo index="0" exp="ref" v="1" dr="H1982" r="K1982" sId="1"/>
    <undo index="0" exp="ref" v="1" dr="H1981" r="K1981" sId="1"/>
    <undo index="0" exp="ref" v="1" dr="H1980" r="K1980" sId="1"/>
    <undo index="0" exp="ref" v="1" dr="H1979" r="K1979" sId="1"/>
    <undo index="0" exp="ref" v="1" dr="H1978" r="K1978" sId="1"/>
    <undo index="0" exp="ref" v="1" dr="H1977" r="K1977" sId="1"/>
    <undo index="0" exp="ref" v="1" dr="H1976" r="K1976" sId="1"/>
    <undo index="0" exp="ref" v="1" dr="H1975" r="K1975" sId="1"/>
    <undo index="0" exp="ref" v="1" dr="H1974" r="K1974" sId="1"/>
    <undo index="0" exp="ref" v="1" dr="H1973" r="K1973" sId="1"/>
    <undo index="0" exp="ref" v="1" dr="H1972" r="K1972" sId="1"/>
    <undo index="0" exp="ref" v="1" dr="H1971" r="K1971" sId="1"/>
    <undo index="0" exp="ref" v="1" dr="H1970" r="K1970" sId="1"/>
    <undo index="0" exp="ref" v="1" dr="H1969" r="K1969" sId="1"/>
    <undo index="0" exp="ref" v="1" dr="H1968" r="K1968" sId="1"/>
    <undo index="0" exp="ref" v="1" dr="H1967" r="K1967" sId="1"/>
    <undo index="0" exp="ref" v="1" dr="H1966" r="K1966" sId="1"/>
    <undo index="0" exp="ref" v="1" dr="H1965" r="K1965" sId="1"/>
    <undo index="0" exp="ref" v="1" dr="H1964" r="K1964" sId="1"/>
    <undo index="0" exp="ref" v="1" dr="H1963" r="K1963" sId="1"/>
    <undo index="0" exp="ref" v="1" dr="H1962" r="K1962" sId="1"/>
    <undo index="0" exp="ref" v="1" dr="H1961" r="K1961" sId="1"/>
    <undo index="0" exp="ref" v="1" dr="H1960" r="K1960" sId="1"/>
    <undo index="0" exp="ref" v="1" dr="H1959" r="K1959" sId="1"/>
    <undo index="0" exp="ref" v="1" dr="H1958" r="K1958" sId="1"/>
    <undo index="0" exp="ref" v="1" dr="H1957" r="K1957" sId="1"/>
    <undo index="0" exp="ref" v="1" dr="H1956" r="K1956" sId="1"/>
    <undo index="0" exp="ref" v="1" dr="H1955" r="K1955" sId="1"/>
    <undo index="0" exp="ref" v="1" dr="H1954" r="K1954" sId="1"/>
    <undo index="0" exp="ref" v="1" dr="H1953" r="K1953" sId="1"/>
    <undo index="0" exp="ref" v="1" dr="H1952" r="K1952" sId="1"/>
    <undo index="0" exp="ref" v="1" dr="H1951" r="K1951" sId="1"/>
    <undo index="0" exp="ref" v="1" dr="H1950" r="K1950" sId="1"/>
    <undo index="0" exp="ref" v="1" dr="H1949" r="K1949" sId="1"/>
    <undo index="0" exp="ref" v="1" dr="H1948" r="K1948" sId="1"/>
    <undo index="0" exp="ref" v="1" dr="H1947" r="K1947" sId="1"/>
    <undo index="0" exp="ref" v="1" dr="H1946" r="K1946" sId="1"/>
    <undo index="0" exp="ref" v="1" dr="H1945" r="K1945" sId="1"/>
    <undo index="0" exp="ref" v="1" dr="H1944" r="K1944" sId="1"/>
    <undo index="0" exp="ref" v="1" dr="H1943" r="K1943" sId="1"/>
    <undo index="0" exp="ref" v="1" dr="H1942" r="K1942" sId="1"/>
    <undo index="0" exp="ref" v="1" dr="H1940" r="K1940" sId="1"/>
    <undo index="0" exp="ref" v="1" dr="H1939" r="K1939" sId="1"/>
    <undo index="0" exp="ref" v="1" dr="H1938" r="K1938" sId="1"/>
    <undo index="0" exp="ref" v="1" dr="H1937" r="K1937" sId="1"/>
    <undo index="0" exp="ref" v="1" dr="H1936" r="K1936" sId="1"/>
    <undo index="0" exp="ref" v="1" dr="H1935" r="K1935" sId="1"/>
    <undo index="0" exp="ref" v="1" dr="H1934" r="K1934" sId="1"/>
    <undo index="0" exp="ref" v="1" dr="H1933" r="K1933" sId="1"/>
    <undo index="0" exp="ref" v="1" dr="H1932" r="K1932" sId="1"/>
    <undo index="0" exp="ref" v="1" dr="H1931" r="K1931" sId="1"/>
    <undo index="0" exp="ref" v="1" dr="H1930" r="K1930" sId="1"/>
    <undo index="0" exp="ref" v="1" dr="H1929" r="K1929" sId="1"/>
    <undo index="0" exp="ref" v="1" dr="H1926" r="K1926" sId="1"/>
    <undo index="0" exp="ref" v="1" dr="H1925" r="K1925" sId="1"/>
    <undo index="0" exp="ref" v="1" dr="H1924" r="K1924" sId="1"/>
    <undo index="0" exp="ref" v="1" dr="H1923" r="K1923" sId="1"/>
    <undo index="0" exp="ref" v="1" dr="H1922" r="K1922" sId="1"/>
    <undo index="0" exp="ref" v="1" dr="H1921" r="K1921" sId="1"/>
    <undo index="0" exp="ref" v="1" dr="H1920" r="K1920" sId="1"/>
    <undo index="0" exp="ref" v="1" dr="H1919" r="K1919" sId="1"/>
    <undo index="0" exp="ref" v="1" dr="H1918" r="K1918" sId="1"/>
    <undo index="0" exp="ref" v="1" dr="H1917" r="K1917" sId="1"/>
    <undo index="0" exp="ref" v="1" dr="H1916" r="K1916" sId="1"/>
    <undo index="0" exp="ref" v="1" dr="H1915" r="K1915" sId="1"/>
    <undo index="0" exp="ref" v="1" dr="H1914" r="K1914" sId="1"/>
    <undo index="0" exp="ref" v="1" dr="H1913" r="K1913" sId="1"/>
    <undo index="0" exp="ref" v="1" dr="H1912" r="K1912" sId="1"/>
    <undo index="0" exp="ref" v="1" dr="H1911" r="K1911" sId="1"/>
    <undo index="0" exp="ref" v="1" dr="H1910" r="K1910" sId="1"/>
    <undo index="0" exp="ref" v="1" dr="H1909" r="K1909" sId="1"/>
    <undo index="0" exp="ref" v="1" dr="H1908" r="K1908" sId="1"/>
    <undo index="0" exp="ref" v="1" dr="H1907" r="K1907" sId="1"/>
    <undo index="0" exp="ref" v="1" dr="H1906" r="K1906" sId="1"/>
    <undo index="0" exp="ref" v="1" dr="H1905" r="K1905" sId="1"/>
    <undo index="0" exp="ref" v="1" dr="H1904" r="K1904" sId="1"/>
    <undo index="0" exp="ref" v="1" dr="H1903" r="K1903" sId="1"/>
    <undo index="0" exp="ref" v="1" dr="H1902" r="K1902" sId="1"/>
    <undo index="0" exp="ref" v="1" dr="H1901" r="K1901" sId="1"/>
    <undo index="0" exp="ref" v="1" dr="H1900" r="K1900" sId="1"/>
    <undo index="0" exp="ref" v="1" dr="H1899" r="K1899" sId="1"/>
    <undo index="0" exp="ref" v="1" dr="H1898" r="K1898" sId="1"/>
    <undo index="0" exp="ref" v="1" dr="H1897" r="K1897" sId="1"/>
    <undo index="0" exp="ref" v="1" dr="H1894" r="K1894" sId="1"/>
    <undo index="0" exp="ref" v="1" dr="H1893" r="K1893" sId="1"/>
    <undo index="0" exp="ref" v="1" dr="H1892" r="K1892" sId="1"/>
    <undo index="0" exp="ref" v="1" dr="H1891" r="K1891" sId="1"/>
    <undo index="0" exp="ref" v="1" dr="H1890" r="K1890" sId="1"/>
    <undo index="0" exp="ref" v="1" dr="H1889" r="K1889" sId="1"/>
    <undo index="0" exp="ref" v="1" dr="H1888" r="K1888" sId="1"/>
    <undo index="0" exp="ref" v="1" dr="H1887" r="K1887" sId="1"/>
    <undo index="0" exp="ref" v="1" dr="H1885" r="K1885" sId="1"/>
    <undo index="0" exp="ref" v="1" dr="H1884" r="K1884" sId="1"/>
    <undo index="0" exp="ref" v="1" dr="H1883" r="K1883" sId="1"/>
    <undo index="0" exp="ref" v="1" dr="H1882" r="K1882" sId="1"/>
    <undo index="0" exp="ref" v="1" dr="H1881" r="K1881" sId="1"/>
    <undo index="0" exp="ref" v="1" dr="H1880" r="K1880" sId="1"/>
    <undo index="0" exp="ref" v="1" dr="H1879" r="K1879" sId="1"/>
    <undo index="0" exp="ref" v="1" dr="H1878" r="K1878" sId="1"/>
    <undo index="0" exp="ref" v="1" dr="H1877" r="K1877" sId="1"/>
    <undo index="0" exp="ref" v="1" dr="H1876" r="K1876" sId="1"/>
    <undo index="0" exp="ref" v="1" dr="H1875" r="K1875" sId="1"/>
    <undo index="0" exp="ref" v="1" dr="H1874" r="K1874" sId="1"/>
    <undo index="0" exp="ref" v="1" dr="H1873" r="K1873" sId="1"/>
    <undo index="0" exp="ref" v="1" dr="H1872" r="K1872" sId="1"/>
    <undo index="0" exp="ref" v="1" dr="H1871" r="K1871" sId="1"/>
    <undo index="0" exp="ref" v="1" dr="H1870" r="K1870" sId="1"/>
    <undo index="0" exp="ref" v="1" dr="H1869" r="K1869" sId="1"/>
    <undo index="0" exp="ref" v="1" dr="H1868" r="K1868" sId="1"/>
    <undo index="0" exp="ref" v="1" dr="H1867" r="K1867" sId="1"/>
    <undo index="0" exp="ref" v="1" dr="H1866" r="K1866" sId="1"/>
    <undo index="0" exp="ref" v="1" dr="H1865" r="K1865" sId="1"/>
    <undo index="0" exp="ref" v="1" dr="H1864" r="K1864" sId="1"/>
    <undo index="0" exp="ref" v="1" dr="H1863" r="K1863" sId="1"/>
    <undo index="0" exp="ref" v="1" dr="H1862" r="K1862" sId="1"/>
    <undo index="0" exp="ref" v="1" dr="H1861" r="K1861" sId="1"/>
    <undo index="0" exp="ref" v="1" dr="H1860" r="K1860" sId="1"/>
    <undo index="0" exp="ref" v="1" dr="H1859" r="K1859" sId="1"/>
    <undo index="0" exp="ref" v="1" dr="H1858" r="K1858" sId="1"/>
    <undo index="0" exp="ref" v="1" dr="H1857" r="K1857" sId="1"/>
    <undo index="0" exp="ref" v="1" dr="H1856" r="K1856" sId="1"/>
    <undo index="0" exp="ref" v="1" dr="H1855" r="K1855" sId="1"/>
    <undo index="0" exp="ref" v="1" dr="H1853" r="K1853" sId="1"/>
    <undo index="0" exp="ref" v="1" dr="H1852" r="K1852" sId="1"/>
    <undo index="0" exp="ref" v="1" dr="H1851" r="K1851" sId="1"/>
    <undo index="0" exp="ref" v="1" dr="H1850" r="K1850" sId="1"/>
    <undo index="0" exp="ref" v="1" dr="H1849" r="K1849" sId="1"/>
    <undo index="0" exp="ref" v="1" dr="H1848" r="K1848" sId="1"/>
    <undo index="0" exp="ref" v="1" dr="H1847" r="K1847" sId="1"/>
    <undo index="0" exp="ref" v="1" dr="H1846" r="K1846" sId="1"/>
    <undo index="0" exp="ref" v="1" dr="H1845" r="K1845" sId="1"/>
    <undo index="0" exp="ref" v="1" dr="H1844" r="K1844" sId="1"/>
    <undo index="0" exp="ref" v="1" dr="H1843" r="K1843" sId="1"/>
    <undo index="0" exp="ref" v="1" dr="H1842" r="K1842" sId="1"/>
    <undo index="0" exp="ref" v="1" dr="H1841" r="K1841" sId="1"/>
    <undo index="0" exp="ref" v="1" dr="H1840" r="K1840" sId="1"/>
    <undo index="0" exp="ref" v="1" dr="H1839" r="K1839" sId="1"/>
    <undo index="0" exp="ref" v="1" dr="H1838" r="K1838" sId="1"/>
    <undo index="0" exp="ref" v="1" dr="H1837" r="K1837" sId="1"/>
    <undo index="0" exp="ref" v="1" dr="H1836" r="K1836" sId="1"/>
    <undo index="0" exp="ref" v="1" dr="H1835" r="K1835" sId="1"/>
    <undo index="0" exp="ref" v="1" dr="H1834" r="K1834" sId="1"/>
    <undo index="0" exp="ref" v="1" dr="H1833" r="K1833" sId="1"/>
    <undo index="0" exp="ref" v="1" dr="H1832" r="K1832" sId="1"/>
    <undo index="0" exp="ref" v="1" dr="H1831" r="K1831" sId="1"/>
    <undo index="0" exp="ref" v="1" dr="H1830" r="K1830" sId="1"/>
    <undo index="0" exp="ref" v="1" dr="H1829" r="K1829" sId="1"/>
    <undo index="0" exp="ref" v="1" dr="H1828" r="K1828" sId="1"/>
    <undo index="0" exp="ref" v="1" dr="H1825" r="K1825" sId="1"/>
    <undo index="0" exp="ref" v="1" dr="H1824" r="K1824" sId="1"/>
    <undo index="0" exp="ref" v="1" dr="H1823" r="K1823" sId="1"/>
    <undo index="0" exp="ref" v="1" dr="H1822" r="K1822" sId="1"/>
    <undo index="0" exp="ref" v="1" dr="H1821" r="K1821" sId="1"/>
    <undo index="0" exp="ref" v="1" dr="H1820" r="K1820" sId="1"/>
    <undo index="0" exp="ref" v="1" dr="H1819" r="K1819" sId="1"/>
    <undo index="0" exp="ref" v="1" dr="H1818" r="K1818" sId="1"/>
    <undo index="0" exp="ref" v="1" dr="H1817" r="K1817" sId="1"/>
    <undo index="0" exp="ref" v="1" dr="H1816" r="K1816" sId="1"/>
    <undo index="0" exp="ref" v="1" dr="H1815" r="K1815" sId="1"/>
    <undo index="0" exp="ref" v="1" dr="H1814" r="K1814" sId="1"/>
    <undo index="0" exp="ref" v="1" dr="H1813" r="K1813" sId="1"/>
    <undo index="0" exp="ref" v="1" dr="H1812" r="K1812" sId="1"/>
    <undo index="0" exp="ref" v="1" dr="H1810" r="K1810" sId="1"/>
    <undo index="0" exp="ref" v="1" dr="H1809" r="K1809" sId="1"/>
    <undo index="0" exp="ref" v="1" dr="H1808" r="K1808" sId="1"/>
    <undo index="0" exp="ref" v="1" dr="H1807" r="K1807" sId="1"/>
    <undo index="0" exp="ref" v="1" dr="H1806" r="K1806" sId="1"/>
    <undo index="0" exp="ref" v="1" dr="H1805" r="K1805" sId="1"/>
    <undo index="0" exp="ref" v="1" dr="H1804" r="K1804" sId="1"/>
    <undo index="0" exp="ref" v="1" dr="H1803" r="K1803" sId="1"/>
    <undo index="0" exp="ref" v="1" dr="H1802" r="K1802" sId="1"/>
    <undo index="0" exp="ref" v="1" dr="H1801" r="K1801" sId="1"/>
    <undo index="0" exp="ref" v="1" dr="H1800" r="K1800" sId="1"/>
    <undo index="0" exp="ref" v="1" dr="H1799" r="K1799" sId="1"/>
    <undo index="0" exp="ref" v="1" dr="H1798" r="K1798" sId="1"/>
    <undo index="0" exp="ref" v="1" dr="H1797" r="K1797" sId="1"/>
    <undo index="0" exp="ref" v="1" dr="H1796" r="K1796" sId="1"/>
    <undo index="0" exp="ref" v="1" dr="H1794" r="K1794" sId="1"/>
    <undo index="0" exp="ref" v="1" dr="H1793" r="K1793" sId="1"/>
    <undo index="0" exp="ref" v="1" dr="H1792" r="K1792" sId="1"/>
    <undo index="0" exp="ref" v="1" dr="H1790" r="K1790" sId="1"/>
    <undo index="0" exp="ref" v="1" dr="H1789" r="K1789" sId="1"/>
    <undo index="0" exp="ref" v="1" dr="H1788" r="K1788" sId="1"/>
    <undo index="0" exp="ref" v="1" dr="H1787" r="K1787" sId="1"/>
    <undo index="0" exp="ref" v="1" dr="H1786" r="K1786" sId="1"/>
    <undo index="0" exp="ref" v="1" dr="H1785" r="K1785" sId="1"/>
    <undo index="0" exp="ref" v="1" dr="H1783" r="K1783" sId="1"/>
    <undo index="0" exp="ref" v="1" dr="H1782" r="K1782" sId="1"/>
    <undo index="0" exp="ref" v="1" dr="H1781" r="K1781" sId="1"/>
    <undo index="0" exp="ref" v="1" dr="H1780" r="K1780" sId="1"/>
    <undo index="0" exp="ref" v="1" dr="H1779" r="K1779" sId="1"/>
    <undo index="0" exp="ref" v="1" dr="H1777" r="K1777" sId="1"/>
    <undo index="0" exp="ref" v="1" dr="H1776" r="K1776" sId="1"/>
    <undo index="0" exp="ref" v="1" dr="H1775" r="K1775" sId="1"/>
    <undo index="0" exp="ref" v="1" dr="H1774" r="K1774" sId="1"/>
    <undo index="0" exp="ref" v="1" dr="H1773" r="K1773" sId="1"/>
    <undo index="0" exp="ref" v="1" dr="H1772" r="K1772" sId="1"/>
    <undo index="0" exp="ref" v="1" dr="H1771" r="K1771" sId="1"/>
    <undo index="0" exp="ref" v="1" dr="H1770" r="K1770" sId="1"/>
    <undo index="0" exp="ref" v="1" dr="H1769" r="K1769" sId="1"/>
    <undo index="0" exp="ref" v="1" dr="H1768" r="K1768" sId="1"/>
    <undo index="0" exp="ref" v="1" dr="H1767" r="K1767" sId="1"/>
    <undo index="0" exp="ref" v="1" dr="H1766" r="K1766" sId="1"/>
    <undo index="0" exp="ref" v="1" dr="H1765" r="K1765" sId="1"/>
    <undo index="0" exp="ref" v="1" dr="H1764" r="K1764" sId="1"/>
    <undo index="0" exp="ref" v="1" dr="H1763" r="K1763" sId="1"/>
    <undo index="0" exp="ref" v="1" dr="H1762" r="K1762" sId="1"/>
    <undo index="0" exp="ref" v="1" dr="H1761" r="K1761" sId="1"/>
    <undo index="0" exp="ref" v="1" dr="H1760" r="K1760" sId="1"/>
    <undo index="0" exp="ref" v="1" dr="H1757" r="K1757" sId="1"/>
    <undo index="0" exp="ref" v="1" dr="H1756" r="K1756" sId="1"/>
    <undo index="0" exp="ref" v="1" dr="H1755" r="K1755" sId="1"/>
    <undo index="0" exp="ref" v="1" dr="H1754" r="K1754" sId="1"/>
    <undo index="0" exp="ref" v="1" dr="H1753" r="K1753" sId="1"/>
    <undo index="0" exp="ref" v="1" dr="H1752" r="K1752" sId="1"/>
    <undo index="0" exp="ref" v="1" dr="H1751" r="K1751" sId="1"/>
    <undo index="0" exp="ref" v="1" dr="H1750" r="K1750" sId="1"/>
    <undo index="0" exp="ref" v="1" dr="H1749" r="K1749" sId="1"/>
    <undo index="0" exp="ref" v="1" dr="H1748" r="K1748" sId="1"/>
    <undo index="0" exp="ref" v="1" dr="H1747" r="K1747" sId="1"/>
    <undo index="0" exp="ref" v="1" dr="H1746" r="K1746" sId="1"/>
    <undo index="0" exp="ref" v="1" dr="H1745" r="K1745" sId="1"/>
    <undo index="0" exp="ref" v="1" dr="H1744" r="K1744" sId="1"/>
    <undo index="0" exp="ref" v="1" dr="H1743" r="K1743" sId="1"/>
    <undo index="0" exp="ref" v="1" dr="H1742" r="K1742" sId="1"/>
    <undo index="0" exp="ref" v="1" dr="H1741" r="K1741" sId="1"/>
    <undo index="0" exp="ref" v="1" dr="H1740" r="K1740" sId="1"/>
    <undo index="0" exp="ref" v="1" dr="H1739" r="K1739" sId="1"/>
    <undo index="0" exp="ref" v="1" dr="H1738" r="K1738" sId="1"/>
    <undo index="0" exp="ref" v="1" dr="H1737" r="K1737" sId="1"/>
    <undo index="0" exp="ref" v="1" dr="H1736" r="K1736" sId="1"/>
    <undo index="0" exp="ref" v="1" dr="H1735" r="K1735" sId="1"/>
    <undo index="0" exp="ref" v="1" dr="H1734" r="K1734" sId="1"/>
    <undo index="0" exp="ref" v="1" dr="H1733" r="K1733" sId="1"/>
    <undo index="0" exp="ref" v="1" dr="H1732" r="K1732" sId="1"/>
    <undo index="0" exp="ref" v="1" dr="H1731" r="K1731" sId="1"/>
    <undo index="0" exp="ref" v="1" dr="H1730" r="K1730" sId="1"/>
    <undo index="0" exp="ref" v="1" dr="H1729" r="K1729" sId="1"/>
    <undo index="0" exp="ref" v="1" dr="H1728" r="K1728" sId="1"/>
    <undo index="0" exp="ref" v="1" dr="H1727" r="K1727" sId="1"/>
    <undo index="0" exp="ref" v="1" dr="H1726" r="K1726" sId="1"/>
    <undo index="0" exp="ref" v="1" dr="H1725" r="K1725" sId="1"/>
    <undo index="0" exp="ref" v="1" dr="H1724" r="K1724" sId="1"/>
    <undo index="0" exp="ref" v="1" dr="H1723" r="K1723" sId="1"/>
    <undo index="0" exp="ref" v="1" dr="H1722" r="K1722" sId="1"/>
    <undo index="0" exp="ref" v="1" dr="H1721" r="K1721" sId="1"/>
    <undo index="0" exp="ref" v="1" dr="H1720" r="K1720" sId="1"/>
    <undo index="0" exp="ref" v="1" dr="H1719" r="K1719" sId="1"/>
    <undo index="0" exp="ref" v="1" dr="H1718" r="K1718" sId="1"/>
    <undo index="0" exp="ref" v="1" dr="H1716" r="K1716" sId="1"/>
    <undo index="0" exp="ref" v="1" dr="H1715" r="K1715" sId="1"/>
    <undo index="0" exp="ref" v="1" dr="H1714" r="K1714" sId="1"/>
    <undo index="0" exp="ref" v="1" dr="H1712" r="K1712" sId="1"/>
    <undo index="0" exp="ref" v="1" dr="H1711" r="K1711" sId="1"/>
    <undo index="0" exp="ref" v="1" dr="H1710" r="K1710" sId="1"/>
    <undo index="0" exp="ref" v="1" dr="H1709" r="K1709" sId="1"/>
    <undo index="0" exp="ref" v="1" dr="H1708" r="K1708" sId="1"/>
    <undo index="0" exp="ref" v="1" dr="H1707" r="K1707" sId="1"/>
    <undo index="0" exp="ref" v="1" dr="H1706" r="K1706" sId="1"/>
    <undo index="0" exp="ref" v="1" dr="H1705" r="K1705" sId="1"/>
    <undo index="0" exp="ref" v="1" dr="H1704" r="K1704" sId="1"/>
    <undo index="0" exp="ref" v="1" dr="H1703" r="K1703" sId="1"/>
    <undo index="0" exp="ref" v="1" dr="H1702" r="K1702" sId="1"/>
    <undo index="0" exp="ref" v="1" dr="H1701" r="K1701" sId="1"/>
    <undo index="0" exp="ref" v="1" dr="H1700" r="K1700" sId="1"/>
    <undo index="0" exp="ref" v="1" dr="H1699" r="K1699" sId="1"/>
    <undo index="0" exp="ref" v="1" dr="H1698" r="K1698" sId="1"/>
    <undo index="0" exp="ref" v="1" dr="H1697" r="K1697" sId="1"/>
    <undo index="0" exp="ref" v="1" dr="H1696" r="K1696" sId="1"/>
    <undo index="0" exp="ref" v="1" dr="H1695" r="K1695" sId="1"/>
    <undo index="0" exp="ref" v="1" dr="H1694" r="K1694" sId="1"/>
    <undo index="0" exp="ref" v="1" dr="H1693" r="K1693" sId="1"/>
    <undo index="0" exp="ref" v="1" dr="H1692" r="K1692" sId="1"/>
    <undo index="0" exp="ref" v="1" dr="H1691" r="K1691" sId="1"/>
    <undo index="0" exp="ref" v="1" dr="H1690" r="K1690" sId="1"/>
    <undo index="0" exp="ref" v="1" dr="H1689" r="K1689" sId="1"/>
    <undo index="0" exp="ref" v="1" dr="H1686" r="K1686" sId="1"/>
    <undo index="0" exp="ref" v="1" dr="H1685" r="K1685" sId="1"/>
    <undo index="0" exp="ref" v="1" dr="H1684" r="K1684" sId="1"/>
    <undo index="0" exp="ref" v="1" dr="H1683" r="K1683" sId="1"/>
    <undo index="0" exp="ref" v="1" dr="H1682" r="K1682" sId="1"/>
    <undo index="0" exp="ref" v="1" dr="H1681" r="K1681" sId="1"/>
    <undo index="0" exp="ref" v="1" dr="H1680" r="K1680" sId="1"/>
    <undo index="0" exp="ref" v="1" dr="H1679" r="K1679" sId="1"/>
    <undo index="0" exp="ref" v="1" dr="H1678" r="K1678" sId="1"/>
    <undo index="0" exp="ref" v="1" dr="H1677" r="K1677" sId="1"/>
    <undo index="0" exp="ref" v="1" dr="H1676" r="K1676" sId="1"/>
    <undo index="0" exp="ref" v="1" dr="H1675" r="K1675" sId="1"/>
    <undo index="0" exp="ref" v="1" dr="H1674" r="K1674" sId="1"/>
    <undo index="0" exp="ref" v="1" dr="H1673" r="K1673" sId="1"/>
    <undo index="0" exp="ref" v="1" dr="H1671" r="K1671" sId="1"/>
    <undo index="0" exp="ref" v="1" dr="H1670" r="K1670" sId="1"/>
    <undo index="0" exp="ref" v="1" dr="H1668" r="K1668" sId="1"/>
    <undo index="0" exp="ref" v="1" dr="H1667" r="K1667" sId="1"/>
    <undo index="0" exp="ref" v="1" dr="H1666" r="K1666" sId="1"/>
    <undo index="0" exp="ref" v="1" dr="H1665" r="K1665" sId="1"/>
    <undo index="0" exp="ref" v="1" dr="H1664" r="K1664" sId="1"/>
    <undo index="0" exp="ref" v="1" dr="H1663" r="K1663" sId="1"/>
    <undo index="0" exp="ref" v="1" dr="H1662" r="K1662" sId="1"/>
    <undo index="0" exp="ref" v="1" dr="H1661" r="K1661" sId="1"/>
    <undo index="0" exp="ref" v="1" dr="H1660" r="K1660" sId="1"/>
    <undo index="0" exp="ref" v="1" dr="H1659" r="K1659" sId="1"/>
    <undo index="0" exp="ref" v="1" dr="H1658" r="K1658" sId="1"/>
    <undo index="0" exp="ref" v="1" dr="H1657" r="K1657" sId="1"/>
    <undo index="0" exp="ref" v="1" dr="H1656" r="K1656" sId="1"/>
    <undo index="0" exp="ref" v="1" dr="H1655" r="K1655" sId="1"/>
    <undo index="0" exp="ref" v="1" dr="H1654" r="K1654" sId="1"/>
    <undo index="0" exp="ref" v="1" dr="H1653" r="K1653" sId="1"/>
    <undo index="0" exp="ref" v="1" dr="H1652" r="K1652" sId="1"/>
    <undo index="0" exp="ref" v="1" dr="H1651" r="K1651" sId="1"/>
    <undo index="0" exp="ref" v="1" dr="H1650" r="K1650" sId="1"/>
    <undo index="0" exp="ref" v="1" dr="H1649" r="K1649" sId="1"/>
    <undo index="0" exp="ref" v="1" dr="H1648" r="K1648" sId="1"/>
    <undo index="0" exp="ref" v="1" dr="H1647" r="K1647" sId="1"/>
    <undo index="0" exp="ref" v="1" dr="H1646" r="K1646" sId="1"/>
    <undo index="0" exp="ref" v="1" dr="H1645" r="K1645" sId="1"/>
    <undo index="0" exp="ref" v="1" dr="H1644" r="K1644" sId="1"/>
    <undo index="0" exp="ref" v="1" dr="H1643" r="K1643" sId="1"/>
    <undo index="0" exp="ref" v="1" dr="H1642" r="K1642" sId="1"/>
    <undo index="0" exp="ref" v="1" dr="H1641" r="K1641" sId="1"/>
    <undo index="0" exp="ref" v="1" dr="H1640" r="K1640" sId="1"/>
    <undo index="0" exp="ref" v="1" dr="H1639" r="K1639" sId="1"/>
    <undo index="0" exp="ref" v="1" dr="H1638" r="K1638" sId="1"/>
    <undo index="0" exp="ref" v="1" dr="H1637" r="K1637" sId="1"/>
    <undo index="0" exp="ref" v="1" dr="H1636" r="K1636" sId="1"/>
    <undo index="0" exp="ref" v="1" dr="H1635" r="K1635" sId="1"/>
    <undo index="0" exp="ref" v="1" dr="H1634" r="K1634" sId="1"/>
    <undo index="0" exp="ref" v="1" dr="H1633" r="K1633" sId="1"/>
    <undo index="0" exp="ref" v="1" dr="H1632" r="K1632" sId="1"/>
    <undo index="0" exp="ref" v="1" dr="H1631" r="K1631" sId="1"/>
    <undo index="0" exp="ref" v="1" dr="H1630" r="K1630" sId="1"/>
    <undo index="0" exp="ref" v="1" dr="H1628" r="K1628" sId="1"/>
    <undo index="0" exp="ref" v="1" dr="H1627" r="K1627" sId="1"/>
    <undo index="0" exp="ref" v="1" dr="H1626" r="K1626" sId="1"/>
    <undo index="0" exp="ref" v="1" dr="H1625" r="K1625" sId="1"/>
    <undo index="0" exp="ref" v="1" dr="H1624" r="K1624" sId="1"/>
    <undo index="0" exp="ref" v="1" dr="H1623" r="K1623" sId="1"/>
    <undo index="0" exp="ref" v="1" dr="H1622" r="K1622" sId="1"/>
    <undo index="0" exp="ref" v="1" dr="H1621" r="K1621" sId="1"/>
    <undo index="0" exp="ref" v="1" dr="H1620" r="K1620" sId="1"/>
    <undo index="0" exp="ref" v="1" dr="H1619" r="K1619" sId="1"/>
    <undo index="0" exp="ref" v="1" dr="H1618" r="K1618" sId="1"/>
    <undo index="0" exp="ref" v="1" dr="H1617" r="K1617" sId="1"/>
    <undo index="0" exp="ref" v="1" dr="H1615" r="K1615" sId="1"/>
    <undo index="0" exp="ref" v="1" dr="H1614" r="K1614" sId="1"/>
    <undo index="0" exp="ref" v="1" dr="H1613" r="K1613" sId="1"/>
    <undo index="0" exp="ref" v="1" dr="H1612" r="K1612" sId="1"/>
    <undo index="0" exp="ref" v="1" dr="H1611" r="K1611" sId="1"/>
    <undo index="0" exp="ref" v="1" dr="H1610" r="K1610" sId="1"/>
    <undo index="0" exp="ref" v="1" dr="H1609" r="K1609" sId="1"/>
    <undo index="0" exp="ref" v="1" dr="H1608" r="K1608" sId="1"/>
    <undo index="0" exp="ref" v="1" dr="H1607" r="K1607" sId="1"/>
    <undo index="0" exp="ref" v="1" dr="H1606" r="K1606" sId="1"/>
    <undo index="0" exp="ref" v="1" dr="H1605" r="K1605" sId="1"/>
    <undo index="0" exp="ref" v="1" dr="H1604" r="K1604" sId="1"/>
    <undo index="0" exp="ref" v="1" dr="H1603" r="K1603" sId="1"/>
    <undo index="0" exp="ref" v="1" dr="H1602" r="K1602" sId="1"/>
    <undo index="0" exp="ref" v="1" dr="H1601" r="K1601" sId="1"/>
    <undo index="0" exp="ref" v="1" dr="H1600" r="K1600" sId="1"/>
    <undo index="0" exp="ref" v="1" dr="H1599" r="K1599" sId="1"/>
    <undo index="0" exp="ref" v="1" dr="H1598" r="K1598" sId="1"/>
    <undo index="0" exp="ref" v="1" dr="H1597" r="K1597" sId="1"/>
    <undo index="0" exp="ref" v="1" dr="H1595" r="K1595" sId="1"/>
    <undo index="0" exp="ref" v="1" dr="H1594" r="K1594" sId="1"/>
    <undo index="0" exp="ref" v="1" dr="H1593" r="K1593" sId="1"/>
    <undo index="0" exp="ref" v="1" dr="H1592" r="K1592" sId="1"/>
    <undo index="0" exp="ref" v="1" dr="H1591" r="K1591" sId="1"/>
    <undo index="0" exp="ref" v="1" dr="H1590" r="K1590" sId="1"/>
    <undo index="0" exp="ref" v="1" dr="H1589" r="K1589" sId="1"/>
    <undo index="0" exp="ref" v="1" dr="H1588" r="K1588" sId="1"/>
    <undo index="0" exp="ref" v="1" dr="H1587" r="K1587" sId="1"/>
    <undo index="0" exp="ref" v="1" dr="H1586" r="K1586" sId="1"/>
    <undo index="0" exp="ref" v="1" dr="H1584" r="K1584" sId="1"/>
    <undo index="0" exp="ref" v="1" dr="H1583" r="K1583" sId="1"/>
    <undo index="0" exp="ref" v="1" dr="H1582" r="K1582" sId="1"/>
    <undo index="0" exp="ref" v="1" dr="H1581" r="K1581" sId="1"/>
    <undo index="0" exp="ref" v="1" dr="H1580" r="K1580" sId="1"/>
    <undo index="0" exp="ref" v="1" dr="H1579" r="K1579" sId="1"/>
    <undo index="0" exp="ref" v="1" dr="H1578" r="K1578" sId="1"/>
    <undo index="0" exp="ref" v="1" dr="H1577" r="K1577" sId="1"/>
    <undo index="0" exp="ref" v="1" dr="H1576" r="K1576" sId="1"/>
    <undo index="0" exp="ref" v="1" dr="H1575" r="K1575" sId="1"/>
    <undo index="0" exp="ref" v="1" dr="H1574" r="K1574" sId="1"/>
    <undo index="0" exp="ref" v="1" dr="H1573" r="K1573" sId="1"/>
    <undo index="0" exp="ref" v="1" dr="H1572" r="K1572" sId="1"/>
    <undo index="0" exp="ref" v="1" dr="H1571" r="K1571" sId="1"/>
    <undo index="0" exp="ref" v="1" dr="H1570" r="K1570" sId="1"/>
    <undo index="0" exp="ref" v="1" dr="H1569" r="K1569" sId="1"/>
    <undo index="0" exp="ref" v="1" dr="H1568" r="K1568" sId="1"/>
    <undo index="0" exp="ref" v="1" dr="H1567" r="K1567" sId="1"/>
    <undo index="0" exp="ref" v="1" dr="H1566" r="K1566" sId="1"/>
    <undo index="0" exp="ref" v="1" dr="H1565" r="K1565" sId="1"/>
    <undo index="0" exp="ref" v="1" dr="H1564" r="K1564" sId="1"/>
    <undo index="0" exp="ref" v="1" dr="H1563" r="K1563" sId="1"/>
    <undo index="0" exp="ref" v="1" dr="H1562" r="K1562" sId="1"/>
    <undo index="0" exp="ref" v="1" dr="H1561" r="K1561" sId="1"/>
    <undo index="0" exp="ref" v="1" dr="H1560" r="K1560" sId="1"/>
    <undo index="0" exp="ref" v="1" dr="H1559" r="K1559" sId="1"/>
    <undo index="0" exp="ref" v="1" dr="H1558" r="K1558" sId="1"/>
    <undo index="0" exp="ref" v="1" dr="H1557" r="K1557" sId="1"/>
    <undo index="0" exp="ref" v="1" dr="H1556" r="K1556" sId="1"/>
    <undo index="0" exp="ref" v="1" dr="H1555" r="K1555" sId="1"/>
    <undo index="0" exp="ref" v="1" dr="H1554" r="K1554" sId="1"/>
    <undo index="0" exp="ref" v="1" dr="H1552" r="K1552" sId="1"/>
    <undo index="0" exp="ref" v="1" dr="H1551" r="K1551" sId="1"/>
    <undo index="0" exp="ref" v="1" dr="H1550" r="K1550" sId="1"/>
    <undo index="0" exp="ref" v="1" dr="H1549" r="K1549" sId="1"/>
    <undo index="0" exp="ref" v="1" dr="H1548" r="K1548" sId="1"/>
    <undo index="0" exp="ref" v="1" dr="H1547" r="K1547" sId="1"/>
    <undo index="0" exp="ref" v="1" dr="H1546" r="K1546" sId="1"/>
    <undo index="0" exp="ref" v="1" dr="H1545" r="K1545" sId="1"/>
    <undo index="0" exp="ref" v="1" dr="H1544" r="K1544" sId="1"/>
    <undo index="0" exp="ref" v="1" dr="H1543" r="K1543" sId="1"/>
    <undo index="0" exp="ref" v="1" dr="H1542" r="K1542" sId="1"/>
    <undo index="0" exp="ref" v="1" dr="H1541" r="K1541" sId="1"/>
    <undo index="0" exp="ref" v="1" dr="H1540" r="K1540" sId="1"/>
    <undo index="0" exp="ref" v="1" dr="H1538" r="K1538" sId="1"/>
    <undo index="0" exp="ref" v="1" dr="H1537" r="K1537" sId="1"/>
    <undo index="0" exp="ref" v="1" dr="H1536" r="K1536" sId="1"/>
    <undo index="0" exp="ref" v="1" dr="H1535" r="K1535" sId="1"/>
    <undo index="0" exp="ref" v="1" dr="H1534" r="K1534" sId="1"/>
    <undo index="0" exp="ref" v="1" dr="H1533" r="K1533" sId="1"/>
    <undo index="0" exp="ref" v="1" dr="H1532" r="K1532" sId="1"/>
    <undo index="0" exp="ref" v="1" dr="H1531" r="K1531" sId="1"/>
    <undo index="0" exp="ref" v="1" dr="H1530" r="K1530" sId="1"/>
    <undo index="0" exp="ref" v="1" dr="H1529" r="K1529" sId="1"/>
    <undo index="0" exp="ref" v="1" dr="H1528" r="K1528" sId="1"/>
    <undo index="0" exp="ref" v="1" dr="H1527" r="K1527" sId="1"/>
    <undo index="0" exp="ref" v="1" dr="H1526" r="K1526" sId="1"/>
    <undo index="0" exp="ref" v="1" dr="H1525" r="K1525" sId="1"/>
    <undo index="0" exp="ref" v="1" dr="H1524" r="K1524" sId="1"/>
    <undo index="0" exp="ref" v="1" dr="H1523" r="K1523" sId="1"/>
    <undo index="0" exp="ref" v="1" dr="H1522" r="K1522" sId="1"/>
    <undo index="0" exp="ref" v="1" dr="H1521" r="K1521" sId="1"/>
    <undo index="0" exp="ref" v="1" dr="H1520" r="K1520" sId="1"/>
    <undo index="0" exp="ref" v="1" dr="H1519" r="K1519" sId="1"/>
    <undo index="0" exp="ref" v="1" dr="H1518" r="K1518" sId="1"/>
    <undo index="0" exp="ref" v="1" dr="H1517" r="K1517" sId="1"/>
    <undo index="0" exp="ref" v="1" dr="H1516" r="K1516" sId="1"/>
    <undo index="0" exp="ref" v="1" dr="H1515" r="K1515" sId="1"/>
    <undo index="0" exp="ref" v="1" dr="H1514" r="K1514" sId="1"/>
    <undo index="0" exp="ref" v="1" dr="H1513" r="K1513" sId="1"/>
    <undo index="0" exp="ref" v="1" dr="H1512" r="K1512" sId="1"/>
    <undo index="0" exp="ref" v="1" dr="H1511" r="K1511" sId="1"/>
    <undo index="0" exp="ref" v="1" dr="H1510" r="K1510" sId="1"/>
    <undo index="0" exp="ref" v="1" dr="H1509" r="K1509" sId="1"/>
    <undo index="0" exp="ref" v="1" dr="H1508" r="K1508" sId="1"/>
    <undo index="0" exp="ref" v="1" dr="H1507" r="K1507" sId="1"/>
    <undo index="0" exp="ref" v="1" dr="H1506" r="K1506" sId="1"/>
    <undo index="0" exp="ref" v="1" dr="H1505" r="K1505" sId="1"/>
    <undo index="0" exp="ref" v="1" dr="H1504" r="K1504" sId="1"/>
    <undo index="0" exp="ref" v="1" dr="H1503" r="K1503" sId="1"/>
    <undo index="0" exp="ref" v="1" dr="H1502" r="K1502" sId="1"/>
    <undo index="0" exp="ref" v="1" dr="H1501" r="K1501" sId="1"/>
    <undo index="0" exp="ref" v="1" dr="H1500" r="K1500" sId="1"/>
    <undo index="0" exp="ref" v="1" dr="H1499" r="K1499" sId="1"/>
    <undo index="0" exp="ref" v="1" dr="H1498" r="K1498" sId="1"/>
    <undo index="0" exp="ref" v="1" dr="H1497" r="K1497" sId="1"/>
    <undo index="0" exp="ref" v="1" dr="H1496" r="K1496" sId="1"/>
    <undo index="0" exp="ref" v="1" dr="H1495" r="K1495" sId="1"/>
    <undo index="0" exp="ref" v="1" dr="H1494" r="K1494" sId="1"/>
    <undo index="0" exp="ref" v="1" dr="H1493" r="K1493" sId="1"/>
    <undo index="0" exp="ref" v="1" dr="H1492" r="K1492" sId="1"/>
    <undo index="0" exp="ref" v="1" dr="H1491" r="K1491" sId="1"/>
    <undo index="0" exp="ref" v="1" dr="H1490" r="K1490" sId="1"/>
    <undo index="0" exp="ref" v="1" dr="H1489" r="K1489" sId="1"/>
    <undo index="0" exp="ref" v="1" dr="H1488" r="K1488" sId="1"/>
    <undo index="0" exp="ref" v="1" dr="H1487" r="K1487" sId="1"/>
    <undo index="0" exp="ref" v="1" dr="H1486" r="K1486" sId="1"/>
    <undo index="0" exp="ref" v="1" dr="H1485" r="K1485" sId="1"/>
    <undo index="0" exp="ref" v="1" dr="H1484" r="K1484" sId="1"/>
    <undo index="0" exp="ref" v="1" dr="H1483" r="K1483" sId="1"/>
    <undo index="0" exp="ref" v="1" dr="H1482" r="K1482" sId="1"/>
    <undo index="0" exp="ref" v="1" dr="H1481" r="K1481" sId="1"/>
    <undo index="0" exp="ref" v="1" dr="H1480" r="K1480" sId="1"/>
    <undo index="0" exp="ref" v="1" dr="H1479" r="K1479" sId="1"/>
    <undo index="0" exp="ref" v="1" dr="H1478" r="K1478" sId="1"/>
    <undo index="0" exp="ref" v="1" dr="H1477" r="K1477" sId="1"/>
    <undo index="0" exp="ref" v="1" dr="H1476" r="K1476" sId="1"/>
    <undo index="0" exp="ref" v="1" dr="H1475" r="K1475" sId="1"/>
    <undo index="0" exp="ref" v="1" dr="H1474" r="K1474" sId="1"/>
    <undo index="0" exp="ref" v="1" dr="H1473" r="K1473" sId="1"/>
    <undo index="0" exp="ref" v="1" dr="H1472" r="K1472" sId="1"/>
    <undo index="0" exp="ref" v="1" dr="H1471" r="K1471" sId="1"/>
    <undo index="0" exp="ref" v="1" dr="H1470" r="K1470" sId="1"/>
    <undo index="0" exp="ref" v="1" dr="H1469" r="K1469" sId="1"/>
    <undo index="0" exp="ref" v="1" dr="H1468" r="K1468" sId="1"/>
    <undo index="0" exp="ref" v="1" dr="H1467" r="K1467" sId="1"/>
    <undo index="0" exp="ref" v="1" dr="H1466" r="K1466" sId="1"/>
    <undo index="0" exp="ref" v="1" dr="H1465" r="K1465" sId="1"/>
    <undo index="0" exp="ref" v="1" dr="H1464" r="K1464" sId="1"/>
    <undo index="0" exp="ref" v="1" dr="H1463" r="K1463" sId="1"/>
    <undo index="0" exp="ref" v="1" dr="H1462" r="K1462" sId="1"/>
    <undo index="0" exp="ref" v="1" dr="H1461" r="K1461" sId="1"/>
    <undo index="0" exp="ref" v="1" dr="H1460" r="K1460" sId="1"/>
    <undo index="0" exp="ref" v="1" dr="H1459" r="K1459" sId="1"/>
    <undo index="0" exp="ref" v="1" dr="H1458" r="K1458" sId="1"/>
    <undo index="0" exp="ref" v="1" dr="H1457" r="K1457" sId="1"/>
    <undo index="0" exp="ref" v="1" dr="H1456" r="K1456" sId="1"/>
    <undo index="0" exp="ref" v="1" dr="H1455" r="K1455" sId="1"/>
    <undo index="0" exp="ref" v="1" dr="H1454" r="K1454" sId="1"/>
    <undo index="0" exp="ref" v="1" dr="H1453" r="K1453" sId="1"/>
    <undo index="0" exp="ref" v="1" dr="H1452" r="K1452" sId="1"/>
    <undo index="0" exp="ref" v="1" dr="H1451" r="K1451" sId="1"/>
    <undo index="0" exp="ref" v="1" dr="H1449" r="K1449" sId="1"/>
    <undo index="0" exp="ref" v="1" dr="H1448" r="K1448" sId="1"/>
    <undo index="0" exp="ref" v="1" dr="H1447" r="K1447" sId="1"/>
    <undo index="0" exp="ref" v="1" dr="H1446" r="K1446" sId="1"/>
    <undo index="0" exp="ref" v="1" dr="H1445" r="K1445" sId="1"/>
    <undo index="0" exp="ref" v="1" dr="H1444" r="K1444" sId="1"/>
    <undo index="0" exp="ref" v="1" dr="H1443" r="K1443" sId="1"/>
    <undo index="0" exp="ref" v="1" dr="H1442" r="K1442" sId="1"/>
    <undo index="0" exp="ref" v="1" dr="H1441" r="K1441" sId="1"/>
    <undo index="0" exp="ref" v="1" dr="H1440" r="K1440" sId="1"/>
    <undo index="0" exp="ref" v="1" dr="H1439" r="K1439" sId="1"/>
    <undo index="0" exp="ref" v="1" dr="H1438" r="K1438" sId="1"/>
    <undo index="0" exp="ref" v="1" dr="H1437" r="K1437" sId="1"/>
    <undo index="0" exp="ref" v="1" dr="H1436" r="K1436" sId="1"/>
    <undo index="0" exp="ref" v="1" dr="H1435" r="K1435" sId="1"/>
    <undo index="0" exp="ref" v="1" dr="H1434" r="K1434" sId="1"/>
    <undo index="0" exp="ref" v="1" dr="H1432" r="K1432" sId="1"/>
    <undo index="0" exp="ref" v="1" dr="H1431" r="K1431" sId="1"/>
    <undo index="0" exp="ref" v="1" dr="H1430" r="K1430" sId="1"/>
    <undo index="0" exp="ref" v="1" dr="H1429" r="K1429" sId="1"/>
    <undo index="0" exp="ref" v="1" dr="H1428" r="K1428" sId="1"/>
    <undo index="0" exp="ref" v="1" dr="H1427" r="K1427" sId="1"/>
    <undo index="0" exp="ref" v="1" dr="H1426" r="K1426" sId="1"/>
    <undo index="0" exp="ref" v="1" dr="H1424" r="K1424" sId="1"/>
    <undo index="0" exp="ref" v="1" dr="H1423" r="K1423" sId="1"/>
    <undo index="0" exp="ref" v="1" dr="H1422" r="K1422" sId="1"/>
    <undo index="0" exp="ref" v="1" dr="H1421" r="K1421" sId="1"/>
    <undo index="0" exp="ref" v="1" dr="H1420" r="K1420" sId="1"/>
    <undo index="0" exp="ref" v="1" dr="H1419" r="K1419" sId="1"/>
    <undo index="0" exp="ref" v="1" dr="H1418" r="K1418" sId="1"/>
    <undo index="0" exp="ref" v="1" dr="H1417" r="K1417" sId="1"/>
    <undo index="0" exp="ref" v="1" dr="H1415" r="K1415" sId="1"/>
    <undo index="0" exp="ref" v="1" dr="H1414" r="K1414" sId="1"/>
    <undo index="0" exp="ref" v="1" dr="H1413" r="K1413" sId="1"/>
    <undo index="0" exp="ref" v="1" dr="H1412" r="K1412" sId="1"/>
    <undo index="0" exp="ref" v="1" dr="H1411" r="K1411" sId="1"/>
    <undo index="0" exp="ref" v="1" dr="H1410" r="K1410" sId="1"/>
    <undo index="0" exp="ref" v="1" dr="H1409" r="K1409" sId="1"/>
    <undo index="0" exp="ref" v="1" dr="H1407" r="K1407" sId="1"/>
    <undo index="0" exp="ref" v="1" dr="H1406" r="K1406" sId="1"/>
    <undo index="0" exp="ref" v="1" dr="H1405" r="K1405" sId="1"/>
    <undo index="0" exp="ref" v="1" dr="H1404" r="K1404" sId="1"/>
    <undo index="0" exp="ref" v="1" dr="H1403" r="K1403" sId="1"/>
    <undo index="0" exp="ref" v="1" dr="H1402" r="K1402" sId="1"/>
    <undo index="0" exp="ref" v="1" dr="H1401" r="K1401" sId="1"/>
    <undo index="0" exp="ref" v="1" dr="H1400" r="K1400" sId="1"/>
    <undo index="0" exp="ref" v="1" dr="H1399" r="K1399" sId="1"/>
    <undo index="0" exp="ref" v="1" dr="H1398" r="K1398" sId="1"/>
    <undo index="0" exp="ref" v="1" dr="H1397" r="K1397" sId="1"/>
    <undo index="0" exp="ref" v="1" dr="H1396" r="K1396" sId="1"/>
    <undo index="0" exp="ref" v="1" dr="H1395" r="K1395" sId="1"/>
    <undo index="0" exp="ref" v="1" dr="H1394" r="K1394" sId="1"/>
    <undo index="0" exp="ref" v="1" dr="H1393" r="K1393" sId="1"/>
    <undo index="0" exp="ref" v="1" dr="H1392" r="K1392" sId="1"/>
    <undo index="0" exp="ref" v="1" dr="H1391" r="K1391" sId="1"/>
    <undo index="0" exp="ref" v="1" dr="H1390" r="K1390" sId="1"/>
    <undo index="0" exp="ref" v="1" dr="H1389" r="K1389" sId="1"/>
    <undo index="0" exp="ref" v="1" dr="H1388" r="K1388" sId="1"/>
    <undo index="0" exp="ref" v="1" dr="H1387" r="K1387" sId="1"/>
    <undo index="0" exp="ref" v="1" dr="H1386" r="K1386" sId="1"/>
    <undo index="0" exp="ref" v="1" dr="H1385" r="K1385" sId="1"/>
    <undo index="0" exp="ref" v="1" dr="H1384" r="K1384" sId="1"/>
    <undo index="0" exp="ref" v="1" dr="H1383" r="K1383" sId="1"/>
    <undo index="0" exp="ref" v="1" dr="H1382" r="K1382" sId="1"/>
    <undo index="0" exp="ref" v="1" dr="H1381" r="K1381" sId="1"/>
    <undo index="0" exp="ref" v="1" dr="H1380" r="K1380" sId="1"/>
    <undo index="0" exp="ref" v="1" dr="H1379" r="K1379" sId="1"/>
    <undo index="0" exp="ref" v="1" dr="H1378" r="K1378" sId="1"/>
    <undo index="0" exp="ref" v="1" dr="H1377" r="K1377" sId="1"/>
    <undo index="0" exp="ref" v="1" dr="H1376" r="K1376" sId="1"/>
    <undo index="0" exp="ref" v="1" dr="H1375" r="K1375" sId="1"/>
    <undo index="0" exp="ref" v="1" dr="H1374" r="K1374" sId="1"/>
    <undo index="0" exp="ref" v="1" dr="H1373" r="K1373" sId="1"/>
    <undo index="0" exp="ref" v="1" dr="H1372" r="K1372" sId="1"/>
    <undo index="0" exp="ref" v="1" dr="H1371" r="K1371" sId="1"/>
    <undo index="0" exp="ref" v="1" dr="H1370" r="K1370" sId="1"/>
    <undo index="0" exp="ref" v="1" dr="H1369" r="K1369" sId="1"/>
    <undo index="0" exp="ref" v="1" dr="H1368" r="K1368" sId="1"/>
    <undo index="0" exp="ref" v="1" dr="H1367" r="K1367" sId="1"/>
    <undo index="0" exp="ref" v="1" dr="H1365" r="K1365" sId="1"/>
    <undo index="0" exp="ref" v="1" dr="H1364" r="K1364" sId="1"/>
    <undo index="0" exp="ref" v="1" dr="H1363" r="K1363" sId="1"/>
    <undo index="0" exp="ref" v="1" dr="H1362" r="K1362" sId="1"/>
    <undo index="0" exp="ref" v="1" dr="H1361" r="K1361" sId="1"/>
    <undo index="0" exp="ref" v="1" dr="H1360" r="K1360" sId="1"/>
    <undo index="0" exp="ref" v="1" dr="H1359" r="K1359" sId="1"/>
    <undo index="0" exp="ref" v="1" dr="H1358" r="K1358" sId="1"/>
    <undo index="0" exp="ref" v="1" dr="H1357" r="K1357" sId="1"/>
    <undo index="0" exp="ref" v="1" dr="H1356" r="K1356" sId="1"/>
    <undo index="0" exp="ref" v="1" dr="H1355" r="K1355" sId="1"/>
    <undo index="0" exp="ref" v="1" dr="H1354" r="K1354" sId="1"/>
    <undo index="0" exp="ref" v="1" dr="H1353" r="K1353" sId="1"/>
    <undo index="0" exp="ref" v="1" dr="H1352" r="K1352" sId="1"/>
    <undo index="0" exp="ref" v="1" dr="H1351" r="K1351" sId="1"/>
    <undo index="0" exp="ref" v="1" dr="H1350" r="K1350" sId="1"/>
    <undo index="0" exp="ref" v="1" dr="H1349" r="K1349" sId="1"/>
    <undo index="0" exp="ref" v="1" dr="H1348" r="K1348" sId="1"/>
    <undo index="0" exp="ref" v="1" dr="H1347" r="K1347" sId="1"/>
    <undo index="0" exp="ref" v="1" dr="H1346" r="K1346" sId="1"/>
    <undo index="0" exp="ref" v="1" dr="H1345" r="K1345" sId="1"/>
    <undo index="0" exp="ref" v="1" dr="H1344" r="K1344" sId="1"/>
    <undo index="0" exp="ref" v="1" dr="H1343" r="K1343" sId="1"/>
    <undo index="0" exp="ref" v="1" dr="H1342" r="K1342" sId="1"/>
    <undo index="0" exp="ref" v="1" dr="H1341" r="K1341" sId="1"/>
    <undo index="0" exp="ref" v="1" dr="H1340" r="K1340" sId="1"/>
    <undo index="0" exp="ref" v="1" dr="H1339" r="K1339" sId="1"/>
    <undo index="0" exp="ref" v="1" dr="H1338" r="K1338" sId="1"/>
    <undo index="0" exp="ref" v="1" dr="H1337" r="K1337" sId="1"/>
    <undo index="0" exp="ref" v="1" dr="H1336" r="K1336" sId="1"/>
    <undo index="0" exp="ref" v="1" dr="H1335" r="K1335" sId="1"/>
    <undo index="0" exp="ref" v="1" dr="H1334" r="K1334" sId="1"/>
    <undo index="0" exp="ref" v="1" dr="H1333" r="K1333" sId="1"/>
    <undo index="0" exp="ref" v="1" dr="H1332" r="K1332" sId="1"/>
    <undo index="0" exp="ref" v="1" dr="H1331" r="K1331" sId="1"/>
    <undo index="0" exp="ref" v="1" dr="H1330" r="K1330" sId="1"/>
    <undo index="0" exp="ref" v="1" dr="H1329" r="K1329" sId="1"/>
    <undo index="0" exp="ref" v="1" dr="H1328" r="K1328" sId="1"/>
    <undo index="0" exp="ref" v="1" dr="H1327" r="K1327" sId="1"/>
    <undo index="0" exp="ref" v="1" dr="H1326" r="K1326" sId="1"/>
    <undo index="0" exp="ref" v="1" dr="H1325" r="K1325" sId="1"/>
    <undo index="0" exp="ref" v="1" dr="H1323" r="K1323" sId="1"/>
    <undo index="0" exp="ref" v="1" dr="H1322" r="K1322" sId="1"/>
    <undo index="0" exp="ref" v="1" dr="H1321" r="K1321" sId="1"/>
    <undo index="0" exp="ref" v="1" dr="H1319" r="K1319" sId="1"/>
    <undo index="0" exp="ref" v="1" dr="H1318" r="K1318" sId="1"/>
    <undo index="0" exp="ref" v="1" dr="H1317" r="K1317" sId="1"/>
    <undo index="0" exp="ref" v="1" dr="H1316" r="K1316" sId="1"/>
    <undo index="0" exp="ref" v="1" dr="H1315" r="K1315" sId="1"/>
    <undo index="0" exp="ref" v="1" dr="H1314" r="K1314" sId="1"/>
    <undo index="0" exp="ref" v="1" dr="H1313" r="K1313" sId="1"/>
    <undo index="0" exp="ref" v="1" dr="H1312" r="K1312" sId="1"/>
    <undo index="0" exp="ref" v="1" dr="H1311" r="K1311" sId="1"/>
    <undo index="0" exp="ref" v="1" dr="H1310" r="K1310" sId="1"/>
    <undo index="0" exp="ref" v="1" dr="H1309" r="K1309" sId="1"/>
    <undo index="0" exp="ref" v="1" dr="H1307" r="K1307" sId="1"/>
    <undo index="0" exp="ref" v="1" dr="H1306" r="K1306" sId="1"/>
    <undo index="0" exp="ref" v="1" dr="H1305" r="K1305" sId="1"/>
    <undo index="0" exp="ref" v="1" dr="H1304" r="K1304" sId="1"/>
    <undo index="0" exp="ref" v="1" dr="H1303" r="K1303" sId="1"/>
    <undo index="0" exp="ref" v="1" dr="H1302" r="K1302" sId="1"/>
    <undo index="0" exp="ref" v="1" dr="H1301" r="K1301" sId="1"/>
    <undo index="0" exp="ref" v="1" dr="H1299" r="K1299" sId="1"/>
    <undo index="0" exp="ref" v="1" dr="H1298" r="K1298" sId="1"/>
    <undo index="0" exp="ref" v="1" dr="H1297" r="K1297" sId="1"/>
    <undo index="0" exp="ref" v="1" dr="H1296" r="K1296" sId="1"/>
    <undo index="0" exp="ref" v="1" dr="H1295" r="K1295" sId="1"/>
    <undo index="0" exp="ref" v="1" dr="H1294" r="K1294" sId="1"/>
    <undo index="0" exp="ref" v="1" dr="H1293" r="K1293" sId="1"/>
    <undo index="0" exp="ref" v="1" dr="H1292" r="K1292" sId="1"/>
    <undo index="0" exp="ref" v="1" dr="H1291" r="K1291" sId="1"/>
    <undo index="0" exp="ref" v="1" dr="H1290" r="K1290" sId="1"/>
    <undo index="0" exp="ref" v="1" dr="H1289" r="K1289" sId="1"/>
    <undo index="0" exp="ref" v="1" dr="H1287" r="K1287" sId="1"/>
    <undo index="0" exp="ref" v="1" dr="H1286" r="K1286" sId="1"/>
    <undo index="0" exp="ref" v="1" dr="H1285" r="K1285" sId="1"/>
    <undo index="0" exp="ref" v="1" dr="H1284" r="K1284" sId="1"/>
    <undo index="0" exp="ref" v="1" dr="H1283" r="K1283" sId="1"/>
    <undo index="0" exp="ref" v="1" dr="H1281" r="K1281" sId="1"/>
    <undo index="0" exp="ref" v="1" dr="H1280" r="K1280" sId="1"/>
    <undo index="0" exp="ref" v="1" dr="H1279" r="K1279" sId="1"/>
    <undo index="0" exp="ref" v="1" dr="H1278" r="K1278" sId="1"/>
    <undo index="0" exp="ref" v="1" dr="H1277" r="K1277" sId="1"/>
    <undo index="0" exp="ref" v="1" dr="H1276" r="K1276" sId="1"/>
    <undo index="0" exp="ref" v="1" dr="H1275" r="K1275" sId="1"/>
    <undo index="0" exp="ref" v="1" dr="H1274" r="K1274" sId="1"/>
    <undo index="0" exp="ref" v="1" dr="H1273" r="K1273" sId="1"/>
    <undo index="0" exp="ref" v="1" dr="H1272" r="K1272" sId="1"/>
    <undo index="0" exp="ref" v="1" dr="H1271" r="K1271" sId="1"/>
    <undo index="0" exp="ref" v="1" dr="H1270" r="K1270" sId="1"/>
    <undo index="0" exp="ref" v="1" dr="H1269" r="K1269" sId="1"/>
    <undo index="0" exp="ref" v="1" dr="H1268" r="K1268" sId="1"/>
    <undo index="0" exp="ref" v="1" dr="H1267" r="K1267" sId="1"/>
    <undo index="0" exp="ref" v="1" dr="H1266" r="K1266" sId="1"/>
    <undo index="0" exp="ref" v="1" dr="H1265" r="K1265" sId="1"/>
    <undo index="0" exp="ref" v="1" dr="H1264" r="K1264" sId="1"/>
    <undo index="0" exp="ref" v="1" dr="H1261" r="K1261" sId="1"/>
    <undo index="0" exp="ref" v="1" dr="H1260" r="K1260" sId="1"/>
    <undo index="0" exp="ref" v="1" dr="H1259" r="K1259" sId="1"/>
    <undo index="0" exp="ref" v="1" dr="H1258" r="K1258" sId="1"/>
    <undo index="0" exp="ref" v="1" dr="H1257" r="K1257" sId="1"/>
    <undo index="0" exp="ref" v="1" dr="H1256" r="K1256" sId="1"/>
    <undo index="0" exp="ref" v="1" dr="H1255" r="K1255" sId="1"/>
    <undo index="0" exp="ref" v="1" dr="H1254" r="K1254" sId="1"/>
    <undo index="0" exp="ref" v="1" dr="H1253" r="K1253" sId="1"/>
    <undo index="0" exp="ref" v="1" dr="H1252" r="K1252" sId="1"/>
    <undo index="0" exp="ref" v="1" dr="H1251" r="K1251" sId="1"/>
    <undo index="0" exp="ref" v="1" dr="H1250" r="K1250" sId="1"/>
    <undo index="0" exp="ref" v="1" dr="H1248" r="K1248" sId="1"/>
    <undo index="0" exp="ref" v="1" dr="H1247" r="K1247" sId="1"/>
    <undo index="0" exp="ref" v="1" dr="H1246" r="K1246" sId="1"/>
    <undo index="0" exp="ref" v="1" dr="H1245" r="K1245" sId="1"/>
    <undo index="0" exp="ref" v="1" dr="H1244" r="K1244" sId="1"/>
    <undo index="0" exp="ref" v="1" dr="H1242" r="K1242" sId="1"/>
    <undo index="0" exp="ref" v="1" dr="H1241" r="K1241" sId="1"/>
    <undo index="0" exp="ref" v="1" dr="H1240" r="K1240" sId="1"/>
    <undo index="0" exp="ref" v="1" dr="H1239" r="K1239" sId="1"/>
    <undo index="0" exp="ref" v="1" dr="H1238" r="K1238" sId="1"/>
    <undo index="0" exp="ref" v="1" dr="H1237" r="K1237" sId="1"/>
    <undo index="0" exp="ref" v="1" dr="H1236" r="K1236" sId="1"/>
    <undo index="0" exp="ref" v="1" dr="H1235" r="K1235" sId="1"/>
    <undo index="0" exp="ref" v="1" dr="H1233" r="K1233" sId="1"/>
    <undo index="0" exp="ref" v="1" dr="H1232" r="K1232" sId="1"/>
    <undo index="0" exp="ref" v="1" dr="H1231" r="K1231" sId="1"/>
    <undo index="0" exp="ref" v="1" dr="H1230" r="K1230" sId="1"/>
    <undo index="0" exp="ref" v="1" dr="H1229" r="K1229" sId="1"/>
    <undo index="0" exp="ref" v="1" dr="H1228" r="K1228" sId="1"/>
    <undo index="0" exp="ref" v="1" dr="H1227" r="K1227" sId="1"/>
    <undo index="0" exp="ref" v="1" dr="H1226" r="K1226" sId="1"/>
    <undo index="0" exp="ref" v="1" dr="H1225" r="K1225" sId="1"/>
    <undo index="0" exp="ref" v="1" dr="H1224" r="K1224" sId="1"/>
    <undo index="0" exp="ref" v="1" dr="H1223" r="K1223" sId="1"/>
    <undo index="0" exp="ref" v="1" dr="H1222" r="K1222" sId="1"/>
    <undo index="0" exp="ref" v="1" dr="H1221" r="K1221" sId="1"/>
    <undo index="0" exp="ref" v="1" dr="H1220" r="K1220" sId="1"/>
    <undo index="0" exp="ref" v="1" dr="H1219" r="K1219" sId="1"/>
    <undo index="0" exp="ref" v="1" dr="H1218" r="K1218" sId="1"/>
    <undo index="0" exp="ref" v="1" dr="H1217" r="K1217" sId="1"/>
    <undo index="0" exp="ref" v="1" dr="H1216" r="K1216" sId="1"/>
    <undo index="0" exp="ref" v="1" dr="H1215" r="K1215" sId="1"/>
    <undo index="0" exp="ref" v="1" dr="H1214" r="K1214" sId="1"/>
    <undo index="0" exp="ref" v="1" dr="H1213" r="K1213" sId="1"/>
    <undo index="0" exp="ref" v="1" dr="H1212" r="K1212" sId="1"/>
    <undo index="0" exp="ref" v="1" dr="H1209" r="K1209" sId="1"/>
    <undo index="0" exp="ref" v="1" dr="H1208" r="K1208" sId="1"/>
    <undo index="0" exp="ref" v="1" dr="H1207" r="K1207" sId="1"/>
    <undo index="0" exp="ref" v="1" dr="H1206" r="K1206" sId="1"/>
    <undo index="0" exp="ref" v="1" dr="H1205" r="K1205" sId="1"/>
    <undo index="0" exp="ref" v="1" dr="H1204" r="K1204" sId="1"/>
    <undo index="0" exp="ref" v="1" dr="H1202" r="K1202" sId="1"/>
    <undo index="0" exp="ref" v="1" dr="H1201" r="K1201" sId="1"/>
    <undo index="0" exp="ref" v="1" dr="H1200" r="K1200" sId="1"/>
    <undo index="0" exp="ref" v="1" dr="H1199" r="K1199" sId="1"/>
    <undo index="0" exp="ref" v="1" dr="H1195" r="K1195" sId="1"/>
    <undo index="0" exp="ref" v="1" dr="H1194" r="K1194" sId="1"/>
    <undo index="0" exp="ref" v="1" dr="H1193" r="K1193" sId="1"/>
    <undo index="0" exp="ref" v="1" dr="H1192" r="K1192" sId="1"/>
    <undo index="0" exp="ref" v="1" dr="H1191" r="K1191" sId="1"/>
    <undo index="0" exp="ref" v="1" dr="H1190" r="K1190" sId="1"/>
    <undo index="0" exp="ref" v="1" dr="H1189" r="K1189" sId="1"/>
    <undo index="0" exp="ref" v="1" dr="H1188" r="K1188" sId="1"/>
    <undo index="0" exp="ref" v="1" dr="H1187" r="K1187" sId="1"/>
    <undo index="0" exp="ref" v="1" dr="H1186" r="K1186" sId="1"/>
    <undo index="0" exp="ref" v="1" dr="H1185" r="K1185" sId="1"/>
    <undo index="0" exp="ref" v="1" dr="H1184" r="K1184" sId="1"/>
    <undo index="0" exp="ref" v="1" dr="H1183" r="K1183" sId="1"/>
    <undo index="0" exp="ref" v="1" dr="H1182" r="K1182" sId="1"/>
    <undo index="0" exp="ref" v="1" dr="H1180" r="K1180" sId="1"/>
    <undo index="0" exp="ref" v="1" dr="H1178" r="K1178" sId="1"/>
    <undo index="0" exp="ref" v="1" dr="H1177" r="K1177" sId="1"/>
    <undo index="0" exp="ref" v="1" dr="H1176" r="K1176" sId="1"/>
    <undo index="0" exp="ref" v="1" dr="H1175" r="K1175" sId="1"/>
    <undo index="0" exp="ref" v="1" dr="H1174" r="K1174" sId="1"/>
    <undo index="0" exp="ref" v="1" dr="H1173" r="K1173" sId="1"/>
    <undo index="0" exp="ref" v="1" dr="H1172" r="K1172" sId="1"/>
    <undo index="0" exp="ref" v="1" dr="H1171" r="K1171" sId="1"/>
    <undo index="0" exp="ref" v="1" dr="H1170" r="K1170" sId="1"/>
    <undo index="0" exp="ref" v="1" dr="H1169" r="K1169" sId="1"/>
    <undo index="0" exp="ref" v="1" dr="H1168" r="K1168" sId="1"/>
    <undo index="0" exp="ref" v="1" dr="H1167" r="K1167" sId="1"/>
    <undo index="0" exp="ref" v="1" dr="H1165" r="K1165" sId="1"/>
    <undo index="0" exp="ref" v="1" dr="H1164" r="K1164" sId="1"/>
    <undo index="0" exp="ref" v="1" dr="H1162" r="K1162" sId="1"/>
    <undo index="0" exp="ref" v="1" dr="H1161" r="K1161" sId="1"/>
    <undo index="0" exp="ref" v="1" dr="H1160" r="K1160" sId="1"/>
    <undo index="0" exp="ref" v="1" dr="H1157" r="K1157" sId="1"/>
    <undo index="0" exp="ref" v="1" dr="H1156" r="K1156" sId="1"/>
    <undo index="0" exp="ref" v="1" dr="H1155" r="K1155" sId="1"/>
    <undo index="0" exp="ref" v="1" dr="H1153" r="K1153" sId="1"/>
    <undo index="0" exp="ref" v="1" dr="H1152" r="K1152" sId="1"/>
    <undo index="0" exp="ref" v="1" dr="H1150" r="K1150" sId="1"/>
    <undo index="0" exp="ref" v="1" dr="H1149" r="K1149" sId="1"/>
    <undo index="0" exp="ref" v="1" dr="H1148" r="K1148" sId="1"/>
    <undo index="0" exp="ref" v="1" dr="H1147" r="K1147" sId="1"/>
    <undo index="0" exp="ref" v="1" dr="H1146" r="K1146" sId="1"/>
    <undo index="0" exp="ref" v="1" dr="H1145" r="K1145" sId="1"/>
    <undo index="0" exp="ref" v="1" dr="H1144" r="K1144" sId="1"/>
    <undo index="0" exp="ref" v="1" dr="H1142" r="K1142" sId="1"/>
    <undo index="0" exp="ref" v="1" dr="H1141" r="K1141" sId="1"/>
    <undo index="0" exp="ref" v="1" dr="H1140" r="K1140" sId="1"/>
    <undo index="0" exp="ref" v="1" dr="H1138" r="K1138" sId="1"/>
    <undo index="0" exp="ref" v="1" dr="H1137" r="K1137" sId="1"/>
    <undo index="0" exp="ref" v="1" dr="H1136" r="K1136" sId="1"/>
    <undo index="0" exp="ref" v="1" dr="H1134" r="K1134" sId="1"/>
    <undo index="0" exp="ref" v="1" dr="H1133" r="K1133" sId="1"/>
    <undo index="0" exp="ref" v="1" dr="H1132" r="K1132" sId="1"/>
    <undo index="0" exp="ref" v="1" dr="H1131" r="K1131" sId="1"/>
    <undo index="0" exp="ref" v="1" dr="H1130" r="K1130" sId="1"/>
    <undo index="0" exp="ref" v="1" dr="H1129" r="K1129" sId="1"/>
    <undo index="0" exp="ref" v="1" dr="H1128" r="K1128" sId="1"/>
    <undo index="0" exp="ref" v="1" dr="H1127" r="K1127" sId="1"/>
    <undo index="0" exp="ref" v="1" dr="H1126" r="K1126" sId="1"/>
    <undo index="0" exp="ref" v="1" dr="H1125" r="K1125" sId="1"/>
    <undo index="0" exp="ref" v="1" dr="H1123" r="K1123" sId="1"/>
    <undo index="0" exp="ref" v="1" dr="H1122" r="K1122" sId="1"/>
    <undo index="0" exp="ref" v="1" dr="H1121" r="K1121" sId="1"/>
    <undo index="0" exp="ref" v="1" dr="H1120" r="K1120" sId="1"/>
    <undo index="0" exp="ref" v="1" dr="H1119" r="K1119" sId="1"/>
    <undo index="0" exp="ref" v="1" dr="H1118" r="K1118" sId="1"/>
    <undo index="0" exp="ref" v="1" dr="H1117" r="K1117" sId="1"/>
    <undo index="0" exp="ref" v="1" dr="H1116" r="K1116" sId="1"/>
    <undo index="0" exp="ref" v="1" dr="H1114" r="K1114" sId="1"/>
    <undo index="0" exp="ref" v="1" dr="H1113" r="K1113" sId="1"/>
    <undo index="0" exp="ref" v="1" dr="H1112" r="K1112" sId="1"/>
    <undo index="0" exp="ref" v="1" dr="H1111" r="K1111" sId="1"/>
    <undo index="0" exp="ref" v="1" dr="H1110" r="K1110" sId="1"/>
    <undo index="0" exp="ref" v="1" dr="H1109" r="K1109" sId="1"/>
    <undo index="0" exp="ref" v="1" dr="H1108" r="K1108" sId="1"/>
    <undo index="0" exp="ref" v="1" dr="H1107" r="K1107" sId="1"/>
    <undo index="0" exp="ref" v="1" dr="H1106" r="K1106" sId="1"/>
    <undo index="0" exp="ref" v="1" dr="H1103" r="K1103" sId="1"/>
    <undo index="0" exp="ref" v="1" dr="H1102" r="K1102" sId="1"/>
    <undo index="0" exp="ref" v="1" dr="H1101" r="K1101" sId="1"/>
    <undo index="0" exp="ref" v="1" dr="H1100" r="K1100" sId="1"/>
    <undo index="0" exp="ref" v="1" dr="H1096" r="K1096" sId="1"/>
    <undo index="0" exp="ref" v="1" dr="H1095" r="K1095" sId="1"/>
    <undo index="0" exp="ref" v="1" dr="H1094" r="K1094" sId="1"/>
    <undo index="0" exp="ref" v="1" dr="H1093" r="K1093" sId="1"/>
    <undo index="0" exp="ref" v="1" dr="H1092" r="K1092" sId="1"/>
    <undo index="0" exp="ref" v="1" dr="H1091" r="K1091" sId="1"/>
    <undo index="0" exp="ref" v="1" dr="H1090" r="K1090" sId="1"/>
    <undo index="0" exp="ref" v="1" dr="H1089" r="K1089" sId="1"/>
    <undo index="0" exp="ref" v="1" dr="H1088" r="K1088" sId="1"/>
    <undo index="0" exp="ref" v="1" dr="H1087" r="K1087" sId="1"/>
    <undo index="0" exp="ref" v="1" dr="H1085" r="K1085" sId="1"/>
    <undo index="0" exp="ref" v="1" dr="H1084" r="K1084" sId="1"/>
    <undo index="0" exp="ref" v="1" dr="H1083" r="K1083" sId="1"/>
    <undo index="0" exp="ref" v="1" dr="H1082" r="K1082" sId="1"/>
    <undo index="0" exp="ref" v="1" dr="H1081" r="K1081" sId="1"/>
    <undo index="0" exp="ref" v="1" dr="H1079" r="K1079" sId="1"/>
    <undo index="0" exp="ref" v="1" dr="H1078" r="K1078" sId="1"/>
    <undo index="0" exp="ref" v="1" dr="H1077" r="K1077" sId="1"/>
    <undo index="0" exp="ref" v="1" dr="H1075" r="K1075" sId="1"/>
    <undo index="0" exp="ref" v="1" dr="H1074" r="K1074" sId="1"/>
    <undo index="0" exp="ref" v="1" dr="H1072" r="K1072" sId="1"/>
    <undo index="0" exp="ref" v="1" dr="H1071" r="K1071" sId="1"/>
    <undo index="0" exp="ref" v="1" dr="H1070" r="K1070" sId="1"/>
    <undo index="0" exp="ref" v="1" dr="H1069" r="K1069" sId="1"/>
    <undo index="0" exp="ref" v="1" dr="H1067" r="K1067" sId="1"/>
    <undo index="0" exp="ref" v="1" dr="H1066" r="K1066" sId="1"/>
    <undo index="0" exp="ref" v="1" dr="H1065" r="K1065" sId="1"/>
    <undo index="0" exp="ref" v="1" dr="H1064" r="K1064" sId="1"/>
    <undo index="0" exp="ref" v="1" dr="H1063" r="K1063" sId="1"/>
    <undo index="0" exp="ref" v="1" dr="H1062" r="K1062" sId="1"/>
    <undo index="0" exp="ref" v="1" dr="H1061" r="K1061" sId="1"/>
    <undo index="0" exp="ref" v="1" dr="H1060" r="K1060" sId="1"/>
    <undo index="0" exp="ref" v="1" dr="H1059" r="K1059" sId="1"/>
    <undo index="0" exp="ref" v="1" dr="H1058" r="K1058" sId="1"/>
    <undo index="0" exp="ref" v="1" dr="H1057" r="K1057" sId="1"/>
    <undo index="0" exp="ref" v="1" dr="H1056" r="K1056" sId="1"/>
    <undo index="0" exp="ref" v="1" dr="H1055" r="K1055" sId="1"/>
    <undo index="0" exp="ref" v="1" dr="H1054" r="K1054" sId="1"/>
    <undo index="0" exp="ref" v="1" dr="H1053" r="K1053" sId="1"/>
    <undo index="0" exp="ref" v="1" dr="H1052" r="K1052" sId="1"/>
    <undo index="0" exp="ref" v="1" dr="H1050" r="K1050" sId="1"/>
    <undo index="0" exp="ref" v="1" dr="H1049" r="K1049" sId="1"/>
    <undo index="0" exp="ref" v="1" dr="H1048" r="K1048" sId="1"/>
    <undo index="0" exp="ref" v="1" dr="H1047" r="K1047" sId="1"/>
    <undo index="0" exp="ref" v="1" dr="H1046" r="K1046" sId="1"/>
    <undo index="0" exp="ref" v="1" dr="H1045" r="K1045" sId="1"/>
    <undo index="0" exp="ref" v="1" dr="H1044" r="K1044" sId="1"/>
    <undo index="0" exp="ref" v="1" dr="H1043" r="K1043" sId="1"/>
    <undo index="0" exp="ref" v="1" dr="H1042" r="K1042" sId="1"/>
    <undo index="0" exp="ref" v="1" dr="H1041" r="K1041" sId="1"/>
    <undo index="0" exp="ref" v="1" dr="H1040" r="K1040" sId="1"/>
    <undo index="0" exp="ref" v="1" dr="H1039" r="K1039" sId="1"/>
    <undo index="0" exp="ref" v="1" dr="H1038" r="K1038" sId="1"/>
    <undo index="0" exp="ref" v="1" dr="H1037" r="K1037" sId="1"/>
    <undo index="0" exp="ref" v="1" dr="H1036" r="K1036" sId="1"/>
    <undo index="0" exp="ref" v="1" dr="H1035" r="K1035" sId="1"/>
    <undo index="0" exp="ref" v="1" dr="H1034" r="K1034" sId="1"/>
    <undo index="0" exp="ref" v="1" dr="H1033" r="K1033" sId="1"/>
    <undo index="0" exp="ref" v="1" dr="H1032" r="K1032" sId="1"/>
    <undo index="0" exp="ref" v="1" dr="H1031" r="K1031" sId="1"/>
    <undo index="0" exp="ref" v="1" dr="H1030" r="K1030" sId="1"/>
    <undo index="0" exp="ref" v="1" dr="H1029" r="K1029" sId="1"/>
    <undo index="0" exp="ref" v="1" dr="H1028" r="K1028" sId="1"/>
    <undo index="0" exp="ref" v="1" dr="H1027" r="K1027" sId="1"/>
    <undo index="0" exp="ref" v="1" dr="H1026" r="K1026" sId="1"/>
    <undo index="0" exp="ref" v="1" dr="H1025" r="K1025" sId="1"/>
    <undo index="0" exp="ref" v="1" dr="H1024" r="K1024" sId="1"/>
    <undo index="0" exp="ref" v="1" dr="H1023" r="K1023" sId="1"/>
    <undo index="0" exp="ref" v="1" dr="H1022" r="K1022" sId="1"/>
    <undo index="0" exp="ref" v="1" dr="H1021" r="K1021" sId="1"/>
    <undo index="0" exp="ref" v="1" dr="H1020" r="K1020" sId="1"/>
    <undo index="0" exp="ref" v="1" dr="H1019" r="K1019" sId="1"/>
    <undo index="0" exp="ref" v="1" dr="H1015" r="K1015" sId="1"/>
    <undo index="0" exp="ref" v="1" dr="H1013" r="K1013" sId="1"/>
    <undo index="0" exp="ref" v="1" dr="H1012" r="K1012" sId="1"/>
    <undo index="0" exp="ref" v="1" dr="H1011" r="K1011" sId="1"/>
    <undo index="0" exp="ref" v="1" dr="H1010" r="K1010" sId="1"/>
    <undo index="0" exp="ref" v="1" dr="H1009" r="K1009" sId="1"/>
    <undo index="0" exp="ref" v="1" dr="H1008" r="K1008" sId="1"/>
    <undo index="0" exp="ref" v="1" dr="H1006" r="K1006" sId="1"/>
    <undo index="0" exp="ref" v="1" dr="H1005" r="K1005" sId="1"/>
    <undo index="0" exp="ref" v="1" dr="H1004" r="K1004" sId="1"/>
    <undo index="0" exp="ref" v="1" dr="H1003" r="K1003" sId="1"/>
    <undo index="0" exp="ref" v="1" dr="H1002" r="K1002" sId="1"/>
    <undo index="0" exp="ref" v="1" dr="H1000" r="K1000" sId="1"/>
    <undo index="0" exp="ref" v="1" dr="H999" r="K999" sId="1"/>
    <undo index="0" exp="ref" v="1" dr="H998" r="K998" sId="1"/>
    <undo index="0" exp="ref" v="1" dr="H997" r="K997" sId="1"/>
    <undo index="0" exp="ref" v="1" dr="H996" r="K996" sId="1"/>
    <undo index="0" exp="ref" v="1" dr="H995" r="K995" sId="1"/>
    <undo index="0" exp="ref" v="1" dr="H994" r="K994" sId="1"/>
    <undo index="0" exp="ref" v="1" dr="H993" r="K993" sId="1"/>
    <undo index="0" exp="ref" v="1" dr="H992" r="K992" sId="1"/>
    <undo index="0" exp="ref" v="1" dr="H991" r="K991" sId="1"/>
    <undo index="0" exp="ref" v="1" dr="H990" r="K990" sId="1"/>
    <undo index="0" exp="ref" v="1" dr="H988" r="K988" sId="1"/>
    <undo index="0" exp="ref" v="1" dr="H987" r="K987" sId="1"/>
    <undo index="0" exp="ref" v="1" dr="H986" r="K986" sId="1"/>
    <undo index="0" exp="ref" v="1" dr="H985" r="K985" sId="1"/>
    <undo index="0" exp="ref" v="1" dr="H983" r="K983" sId="1"/>
    <undo index="0" exp="ref" v="1" dr="H982" r="K982" sId="1"/>
    <undo index="0" exp="ref" v="1" dr="H981" r="K981" sId="1"/>
    <undo index="0" exp="ref" v="1" dr="H980" r="K980" sId="1"/>
    <undo index="0" exp="ref" v="1" dr="H979" r="K979" sId="1"/>
    <undo index="0" exp="ref" v="1" dr="H978" r="K978" sId="1"/>
    <undo index="0" exp="ref" v="1" dr="H977" r="K977" sId="1"/>
    <undo index="0" exp="ref" v="1" dr="H976" r="K976" sId="1"/>
    <undo index="0" exp="ref" v="1" dr="H975" r="K975" sId="1"/>
    <undo index="0" exp="ref" v="1" dr="H974" r="K974" sId="1"/>
    <undo index="0" exp="ref" v="1" dr="H973" r="K973" sId="1"/>
    <undo index="0" exp="ref" v="1" dr="H972" r="K972" sId="1"/>
    <undo index="0" exp="ref" v="1" dr="H971" r="K971" sId="1"/>
    <undo index="0" exp="ref" v="1" dr="H970" r="K970" sId="1"/>
    <undo index="0" exp="ref" v="1" dr="H969" r="K969" sId="1"/>
    <undo index="0" exp="ref" v="1" dr="H968" r="K968" sId="1"/>
    <undo index="0" exp="ref" v="1" dr="H967" r="K967" sId="1"/>
    <undo index="0" exp="ref" v="1" dr="H966" r="K966" sId="1"/>
    <undo index="0" exp="ref" v="1" dr="H964" r="K964" sId="1"/>
    <undo index="0" exp="ref" v="1" dr="H963" r="K963" sId="1"/>
    <undo index="0" exp="ref" v="1" dr="H962" r="K962" sId="1"/>
    <undo index="0" exp="ref" v="1" dr="H961" r="K961" sId="1"/>
    <undo index="0" exp="ref" v="1" dr="H960" r="K960" sId="1"/>
    <undo index="0" exp="ref" v="1" dr="H959" r="K959" sId="1"/>
    <undo index="0" exp="ref" v="1" dr="H958" r="K958" sId="1"/>
    <undo index="0" exp="ref" v="1" dr="H957" r="K957" sId="1"/>
    <undo index="0" exp="ref" v="1" dr="H956" r="K956" sId="1"/>
    <undo index="0" exp="ref" v="1" dr="H955" r="K955" sId="1"/>
    <undo index="0" exp="ref" v="1" dr="H954" r="K954" sId="1"/>
    <undo index="0" exp="ref" v="1" dr="H953" r="K953" sId="1"/>
    <undo index="0" exp="ref" v="1" dr="H952" r="K952" sId="1"/>
    <undo index="0" exp="ref" v="1" dr="H951" r="K951" sId="1"/>
    <undo index="0" exp="ref" v="1" dr="H949" r="K949" sId="1"/>
    <undo index="0" exp="ref" v="1" dr="H948" r="K948" sId="1"/>
    <undo index="0" exp="ref" v="1" dr="H947" r="K947" sId="1"/>
    <undo index="0" exp="ref" v="1" dr="H946" r="K946" sId="1"/>
    <undo index="0" exp="ref" v="1" dr="H945" r="K945" sId="1"/>
    <undo index="0" exp="ref" v="1" dr="H944" r="K944" sId="1"/>
    <undo index="0" exp="ref" v="1" dr="H943" r="K943" sId="1"/>
    <undo index="0" exp="ref" v="1" dr="H942" r="K942" sId="1"/>
    <undo index="0" exp="ref" v="1" dr="H941" r="K941" sId="1"/>
    <undo index="0" exp="ref" v="1" dr="H940" r="K940" sId="1"/>
    <undo index="0" exp="ref" v="1" dr="H939" r="K939" sId="1"/>
    <undo index="0" exp="ref" v="1" dr="H938" r="K938" sId="1"/>
    <undo index="0" exp="ref" v="1" dr="H937" r="K937" sId="1"/>
    <undo index="0" exp="ref" v="1" dr="H935" r="K935" sId="1"/>
    <undo index="0" exp="ref" v="1" dr="H934" r="K934" sId="1"/>
    <undo index="0" exp="ref" v="1" dr="H933" r="K933" sId="1"/>
    <undo index="0" exp="ref" v="1" dr="H932" r="K932" sId="1"/>
    <undo index="0" exp="ref" v="1" dr="H931" r="K931" sId="1"/>
    <undo index="0" exp="ref" v="1" dr="H930" r="K930" sId="1"/>
    <undo index="0" exp="ref" v="1" dr="H928" r="K928" sId="1"/>
    <undo index="0" exp="ref" v="1" dr="H927" r="K927" sId="1"/>
    <undo index="0" exp="ref" v="1" dr="H926" r="K926" sId="1"/>
    <undo index="0" exp="ref" v="1" dr="H925" r="K925" sId="1"/>
    <undo index="0" exp="ref" v="1" dr="H924" r="K924" sId="1"/>
    <undo index="0" exp="ref" v="1" dr="H923" r="K923" sId="1"/>
    <undo index="0" exp="ref" v="1" dr="H922" r="K922" sId="1"/>
    <undo index="0" exp="ref" v="1" dr="H921" r="K921" sId="1"/>
    <undo index="0" exp="ref" v="1" dr="H920" r="K920" sId="1"/>
    <undo index="0" exp="ref" v="1" dr="H919" r="K919" sId="1"/>
    <undo index="0" exp="ref" v="1" dr="H918" r="K918" sId="1"/>
    <undo index="0" exp="ref" v="1" dr="H917" r="K917" sId="1"/>
    <undo index="0" exp="ref" v="1" dr="H916" r="K916" sId="1"/>
    <undo index="0" exp="ref" v="1" dr="H915" r="K915" sId="1"/>
    <undo index="0" exp="ref" v="1" dr="H914" r="K914" sId="1"/>
    <undo index="0" exp="ref" v="1" dr="H913" r="K913" sId="1"/>
    <undo index="0" exp="ref" v="1" dr="H912" r="K912" sId="1"/>
    <undo index="0" exp="ref" v="1" dr="H911" r="K911" sId="1"/>
    <undo index="0" exp="ref" v="1" dr="H910" r="K910" sId="1"/>
    <undo index="0" exp="ref" v="1" dr="H909" r="K909" sId="1"/>
    <undo index="0" exp="ref" v="1" dr="H908" r="K908" sId="1"/>
    <undo index="0" exp="ref" v="1" dr="H907" r="K907" sId="1"/>
    <undo index="0" exp="ref" v="1" dr="H906" r="K906" sId="1"/>
    <undo index="0" exp="ref" v="1" dr="H905" r="K905" sId="1"/>
    <undo index="0" exp="ref" v="1" dr="H904" r="K904" sId="1"/>
    <undo index="0" exp="ref" v="1" dr="H903" r="K903" sId="1"/>
    <undo index="0" exp="ref" v="1" dr="H902" r="K902" sId="1"/>
    <undo index="0" exp="ref" v="1" dr="H901" r="K901" sId="1"/>
    <undo index="0" exp="ref" v="1" dr="H900" r="K900" sId="1"/>
    <undo index="0" exp="ref" v="1" dr="H898" r="K898" sId="1"/>
    <undo index="0" exp="ref" v="1" dr="H897" r="K897" sId="1"/>
    <undo index="0" exp="ref" v="1" dr="H896" r="K896" sId="1"/>
    <undo index="0" exp="ref" v="1" dr="H895" r="K895" sId="1"/>
    <undo index="0" exp="ref" v="1" dr="H894" r="K894" sId="1"/>
    <undo index="0" exp="ref" v="1" dr="H893" r="K893" sId="1"/>
    <undo index="0" exp="ref" v="1" dr="H892" r="K892" sId="1"/>
    <undo index="0" exp="ref" v="1" dr="H891" r="K891" sId="1"/>
    <undo index="0" exp="ref" v="1" dr="H890" r="K890" sId="1"/>
    <undo index="0" exp="ref" v="1" dr="H889" r="K889" sId="1"/>
    <undo index="0" exp="ref" v="1" dr="H888" r="K888" sId="1"/>
    <undo index="0" exp="ref" v="1" dr="H886" r="K886" sId="1"/>
    <undo index="0" exp="ref" v="1" dr="H885" r="K885" sId="1"/>
    <undo index="0" exp="ref" v="1" dr="H884" r="K884" sId="1"/>
    <undo index="0" exp="ref" v="1" dr="H883" r="K883" sId="1"/>
    <undo index="0" exp="ref" v="1" dr="H881" r="K881" sId="1"/>
    <undo index="0" exp="ref" v="1" dr="H880" r="K880" sId="1"/>
    <undo index="0" exp="ref" v="1" dr="H878" r="K878" sId="1"/>
    <undo index="0" exp="ref" v="1" dr="H877" r="K877" sId="1"/>
    <undo index="0" exp="ref" v="1" dr="H875" r="K875" sId="1"/>
    <undo index="0" exp="ref" v="1" dr="H874" r="K874" sId="1"/>
    <undo index="0" exp="ref" v="1" dr="H873" r="K873" sId="1"/>
    <undo index="0" exp="ref" v="1" dr="H871" r="K871" sId="1"/>
    <undo index="0" exp="ref" v="1" dr="H870" r="K870" sId="1"/>
    <undo index="0" exp="ref" v="1" dr="H869" r="K869" sId="1"/>
    <undo index="0" exp="ref" v="1" dr="H868" r="K868" sId="1"/>
    <undo index="0" exp="ref" v="1" dr="H867" r="K867" sId="1"/>
    <undo index="0" exp="ref" v="1" dr="H866" r="K866" sId="1"/>
    <undo index="0" exp="ref" v="1" dr="H865" r="K865" sId="1"/>
    <undo index="0" exp="ref" v="1" dr="H864" r="K864" sId="1"/>
    <undo index="0" exp="ref" v="1" dr="H862" r="K862" sId="1"/>
    <undo index="0" exp="ref" v="1" dr="H861" r="K861" sId="1"/>
    <undo index="0" exp="ref" v="1" dr="H859" r="K859" sId="1"/>
    <undo index="0" exp="ref" v="1" dr="H858" r="K858" sId="1"/>
    <undo index="0" exp="ref" v="1" dr="H857" r="K857" sId="1"/>
    <undo index="0" exp="ref" v="1" dr="H856" r="K856" sId="1"/>
    <undo index="0" exp="ref" v="1" dr="H855" r="K855" sId="1"/>
    <undo index="0" exp="ref" v="1" dr="H854" r="K854" sId="1"/>
    <undo index="0" exp="ref" v="1" dr="H853" r="K853" sId="1"/>
    <undo index="0" exp="ref" v="1" dr="H851" r="K851" sId="1"/>
    <undo index="0" exp="ref" v="1" dr="H850" r="K850" sId="1"/>
    <undo index="0" exp="ref" v="1" dr="H849" r="K849" sId="1"/>
    <undo index="0" exp="ref" v="1" dr="H847" r="K847" sId="1"/>
    <undo index="0" exp="ref" v="1" dr="H846" r="K846" sId="1"/>
    <undo index="0" exp="ref" v="1" dr="H845" r="K845" sId="1"/>
    <undo index="0" exp="ref" v="1" dr="H844" r="K844" sId="1"/>
    <undo index="0" exp="ref" v="1" dr="H843" r="K843" sId="1"/>
    <undo index="0" exp="ref" v="1" dr="H842" r="K842" sId="1"/>
    <undo index="0" exp="ref" v="1" dr="H841" r="K841" sId="1"/>
    <undo index="0" exp="ref" v="1" dr="H840" r="K840" sId="1"/>
    <undo index="0" exp="ref" v="1" dr="H838" r="K838" sId="1"/>
    <undo index="0" exp="ref" v="1" dr="H837" r="K837" sId="1"/>
    <undo index="0" exp="ref" v="1" dr="H836" r="K836" sId="1"/>
    <undo index="0" exp="ref" v="1" dr="H835" r="K835" sId="1"/>
    <undo index="0" exp="ref" v="1" dr="H834" r="K834" sId="1"/>
    <undo index="0" exp="ref" v="1" dr="H833" r="K833" sId="1"/>
    <undo index="0" exp="ref" v="1" dr="H832" r="K832" sId="1"/>
    <undo index="0" exp="ref" v="1" dr="H831" r="K831" sId="1"/>
    <undo index="0" exp="ref" v="1" dr="H830" r="K830" sId="1"/>
    <undo index="0" exp="ref" v="1" dr="H828" r="K828" sId="1"/>
    <undo index="0" exp="ref" v="1" dr="H827" r="K827" sId="1"/>
    <undo index="0" exp="ref" v="1" dr="H826" r="K826" sId="1"/>
    <undo index="0" exp="ref" v="1" dr="H825" r="K825" sId="1"/>
    <undo index="0" exp="ref" v="1" dr="H824" r="K824" sId="1"/>
    <undo index="0" exp="ref" v="1" dr="H823" r="K823" sId="1"/>
    <undo index="0" exp="ref" v="1" dr="H822" r="K822" sId="1"/>
    <undo index="0" exp="ref" v="1" dr="H821" r="K821" sId="1"/>
    <undo index="0" exp="ref" v="1" dr="H820" r="K820" sId="1"/>
    <undo index="0" exp="ref" v="1" dr="H819" r="K819" sId="1"/>
    <undo index="0" exp="ref" v="1" dr="H817" r="K817" sId="1"/>
    <undo index="0" exp="ref" v="1" dr="H816" r="K816" sId="1"/>
    <undo index="0" exp="ref" v="1" dr="H815" r="K815" sId="1"/>
    <undo index="0" exp="ref" v="1" dr="H812" r="K812" sId="1"/>
    <undo index="0" exp="ref" v="1" dr="H811" r="K811" sId="1"/>
    <undo index="0" exp="ref" v="1" dr="H810" r="K810" sId="1"/>
    <undo index="0" exp="ref" v="1" dr="H809" r="K809" sId="1"/>
    <undo index="0" exp="ref" v="1" dr="H808" r="K808" sId="1"/>
    <undo index="0" exp="ref" v="1" dr="H806" r="K806" sId="1"/>
    <undo index="0" exp="ref" v="1" dr="H805" r="K805" sId="1"/>
    <undo index="0" exp="ref" v="1" dr="H804" r="K804" sId="1"/>
    <undo index="0" exp="ref" v="1" dr="H803" r="K803" sId="1"/>
    <undo index="0" exp="ref" v="1" dr="H802" r="K802" sId="1"/>
    <undo index="0" exp="ref" v="1" dr="H801" r="K801" sId="1"/>
    <undo index="0" exp="ref" v="1" dr="H800" r="K800" sId="1"/>
    <undo index="0" exp="ref" v="1" dr="H799" r="K799" sId="1"/>
    <undo index="0" exp="ref" v="1" dr="H798" r="K798" sId="1"/>
    <undo index="0" exp="ref" v="1" dr="H797" r="K797" sId="1"/>
    <undo index="0" exp="ref" v="1" dr="H796" r="K796" sId="1"/>
    <undo index="0" exp="ref" v="1" dr="H795" r="K795" sId="1"/>
    <undo index="0" exp="ref" v="1" dr="H793" r="K793" sId="1"/>
    <undo index="0" exp="ref" v="1" dr="H792" r="K792" sId="1"/>
    <undo index="0" exp="ref" v="1" dr="H791" r="K791" sId="1"/>
    <undo index="0" exp="ref" v="1" dr="H790" r="K790" sId="1"/>
    <undo index="0" exp="ref" v="1" dr="H789" r="K789" sId="1"/>
    <undo index="0" exp="ref" v="1" dr="H787" r="K787" sId="1"/>
    <undo index="0" exp="ref" v="1" dr="H785" r="K785" sId="1"/>
    <undo index="0" exp="ref" v="1" dr="H784" r="K784" sId="1"/>
    <undo index="0" exp="ref" v="1" dr="H783" r="K783" sId="1"/>
    <undo index="0" exp="ref" v="1" dr="H781" r="K781" sId="1"/>
    <undo index="0" exp="ref" v="1" dr="H780" r="K780" sId="1"/>
    <undo index="0" exp="ref" v="1" dr="H779" r="K779" sId="1"/>
    <undo index="0" exp="ref" v="1" dr="H778" r="K778" sId="1"/>
    <undo index="0" exp="ref" v="1" dr="H777" r="K777" sId="1"/>
    <undo index="0" exp="ref" v="1" dr="H776" r="K776" sId="1"/>
    <undo index="0" exp="ref" v="1" dr="H775" r="K775" sId="1"/>
    <undo index="0" exp="ref" v="1" dr="H774" r="K774" sId="1"/>
    <undo index="0" exp="ref" v="1" dr="H773" r="K773" sId="1"/>
    <undo index="0" exp="ref" v="1" dr="H772" r="K772" sId="1"/>
    <undo index="0" exp="ref" v="1" dr="H770" r="K770" sId="1"/>
    <undo index="0" exp="ref" v="1" dr="H769" r="K769" sId="1"/>
    <undo index="0" exp="ref" v="1" dr="H768" r="K768" sId="1"/>
    <undo index="0" exp="ref" v="1" dr="H767" r="K767" sId="1"/>
    <undo index="0" exp="ref" v="1" dr="H766" r="K766" sId="1"/>
    <undo index="0" exp="ref" v="1" dr="H765" r="K765" sId="1"/>
    <undo index="0" exp="ref" v="1" dr="H763" r="K763" sId="1"/>
    <undo index="0" exp="ref" v="1" dr="H762" r="K762" sId="1"/>
    <undo index="0" exp="ref" v="1" dr="H760" r="K760" sId="1"/>
    <undo index="0" exp="ref" v="1" dr="H759" r="K759" sId="1"/>
    <undo index="0" exp="ref" v="1" dr="H758" r="K758" sId="1"/>
    <undo index="0" exp="ref" v="1" dr="H756" r="K756" sId="1"/>
    <undo index="0" exp="ref" v="1" dr="H755" r="K755" sId="1"/>
    <undo index="0" exp="ref" v="1" dr="H754" r="K754" sId="1"/>
    <undo index="0" exp="ref" v="1" dr="H753" r="K753" sId="1"/>
    <undo index="0" exp="ref" v="1" dr="H752" r="K752" sId="1"/>
    <undo index="0" exp="ref" v="1" dr="H751" r="K751" sId="1"/>
    <undo index="0" exp="ref" v="1" dr="H750" r="K750" sId="1"/>
    <undo index="0" exp="ref" v="1" dr="H749" r="K749" sId="1"/>
    <undo index="0" exp="ref" v="1" dr="H748" r="K748" sId="1"/>
    <undo index="0" exp="ref" v="1" dr="H747" r="K747" sId="1"/>
    <undo index="0" exp="ref" v="1" dr="H746" r="K746" sId="1"/>
    <undo index="0" exp="ref" v="1" dr="H745" r="K745" sId="1"/>
    <undo index="0" exp="ref" v="1" dr="H744" r="K744" sId="1"/>
    <undo index="0" exp="ref" v="1" dr="H743" r="K743" sId="1"/>
    <undo index="0" exp="ref" v="1" dr="H742" r="K742" sId="1"/>
    <undo index="0" exp="ref" v="1" dr="H741" r="K741" sId="1"/>
    <undo index="0" exp="ref" v="1" dr="H740" r="K740" sId="1"/>
    <undo index="0" exp="ref" v="1" dr="H739" r="K739" sId="1"/>
    <undo index="0" exp="ref" v="1" dr="H738" r="K738" sId="1"/>
    <undo index="0" exp="ref" v="1" dr="H737" r="K737" sId="1"/>
    <undo index="0" exp="ref" v="1" dr="H736" r="K736" sId="1"/>
    <undo index="0" exp="ref" v="1" dr="H735" r="K735" sId="1"/>
    <undo index="0" exp="ref" v="1" dr="H734" r="K734" sId="1"/>
    <undo index="0" exp="ref" v="1" dr="H732" r="K732" sId="1"/>
    <undo index="0" exp="ref" v="1" dr="H731" r="K731" sId="1"/>
    <undo index="0" exp="ref" v="1" dr="H729" r="K729" sId="1"/>
    <undo index="0" exp="ref" v="1" dr="H728" r="K728" sId="1"/>
    <undo index="0" exp="ref" v="1" dr="H727" r="K727" sId="1"/>
    <undo index="0" exp="ref" v="1" dr="H726" r="K726" sId="1"/>
    <undo index="0" exp="ref" v="1" dr="H725" r="K725" sId="1"/>
    <undo index="0" exp="ref" v="1" dr="H724" r="K724" sId="1"/>
    <undo index="0" exp="ref" v="1" dr="H723" r="K723" sId="1"/>
    <undo index="0" exp="ref" v="1" dr="H722" r="K722" sId="1"/>
    <undo index="0" exp="ref" v="1" dr="H721" r="K721" sId="1"/>
    <undo index="0" exp="ref" v="1" dr="H720" r="K720" sId="1"/>
    <undo index="0" exp="ref" v="1" dr="H719" r="K719" sId="1"/>
    <undo index="0" exp="ref" v="1" dr="H718" r="K718" sId="1"/>
    <undo index="0" exp="ref" v="1" dr="H716" r="K716" sId="1"/>
    <undo index="0" exp="ref" v="1" dr="H715" r="K715" sId="1"/>
    <undo index="0" exp="ref" v="1" dr="H714" r="K714" sId="1"/>
    <undo index="0" exp="ref" v="1" dr="H713" r="K713" sId="1"/>
    <undo index="0" exp="ref" v="1" dr="H712" r="K712" sId="1"/>
    <undo index="0" exp="ref" v="1" dr="H711" r="K711" sId="1"/>
    <undo index="0" exp="ref" v="1" dr="H710" r="K710" sId="1"/>
    <undo index="0" exp="ref" v="1" dr="H709" r="K709" sId="1"/>
    <undo index="0" exp="ref" v="1" dr="H708" r="K708" sId="1"/>
    <undo index="0" exp="ref" v="1" dr="H707" r="K707" sId="1"/>
    <undo index="0" exp="ref" v="1" dr="H706" r="K706" sId="1"/>
    <undo index="0" exp="ref" v="1" dr="H705" r="K705" sId="1"/>
    <undo index="0" exp="ref" v="1" dr="H704" r="K704" sId="1"/>
    <undo index="0" exp="ref" v="1" dr="H703" r="K703" sId="1"/>
    <undo index="0" exp="ref" v="1" dr="H702" r="K702" sId="1"/>
    <undo index="0" exp="ref" v="1" dr="H701" r="K701" sId="1"/>
    <undo index="0" exp="ref" v="1" dr="H700" r="K700" sId="1"/>
    <undo index="0" exp="ref" v="1" dr="H698" r="K698" sId="1"/>
    <undo index="0" exp="ref" v="1" dr="H697" r="K697" sId="1"/>
    <undo index="0" exp="ref" v="1" dr="H696" r="K696" sId="1"/>
    <undo index="0" exp="ref" v="1" dr="H695" r="K695" sId="1"/>
    <undo index="0" exp="ref" v="1" dr="H694" r="K694" sId="1"/>
    <undo index="0" exp="ref" v="1" dr="H693" r="K693" sId="1"/>
    <undo index="0" exp="ref" v="1" dr="H692" r="K692" sId="1"/>
    <undo index="0" exp="ref" v="1" dr="H691" r="K691" sId="1"/>
    <undo index="0" exp="ref" v="1" dr="H690" r="K690" sId="1"/>
    <undo index="0" exp="ref" v="1" dr="H689" r="K689" sId="1"/>
    <undo index="0" exp="ref" v="1" dr="H688" r="K688" sId="1"/>
    <undo index="0" exp="ref" v="1" dr="H687" r="K687" sId="1"/>
    <undo index="0" exp="ref" v="1" dr="H686" r="K686" sId="1"/>
    <undo index="0" exp="ref" v="1" dr="H685" r="K685" sId="1"/>
    <undo index="0" exp="ref" v="1" dr="H684" r="K684" sId="1"/>
    <undo index="0" exp="ref" v="1" dr="H683" r="K683" sId="1"/>
    <undo index="0" exp="ref" v="1" dr="H682" r="K682" sId="1"/>
    <undo index="0" exp="ref" v="1" dr="H681" r="K681" sId="1"/>
    <undo index="0" exp="ref" v="1" dr="H680" r="K680" sId="1"/>
    <undo index="0" exp="ref" v="1" dr="H678" r="K678" sId="1"/>
    <undo index="0" exp="ref" v="1" dr="H677" r="K677" sId="1"/>
    <undo index="0" exp="ref" v="1" dr="H676" r="K676" sId="1"/>
    <undo index="0" exp="ref" v="1" dr="H675" r="K675" sId="1"/>
    <undo index="0" exp="ref" v="1" dr="H673" r="K673" sId="1"/>
    <undo index="0" exp="ref" v="1" dr="H672" r="K672" sId="1"/>
    <undo index="0" exp="ref" v="1" dr="H671" r="K671" sId="1"/>
    <undo index="0" exp="ref" v="1" dr="H670" r="K670" sId="1"/>
    <undo index="0" exp="ref" v="1" dr="H669" r="K669" sId="1"/>
    <undo index="0" exp="ref" v="1" dr="H668" r="K668" sId="1"/>
    <undo index="0" exp="ref" v="1" dr="H667" r="K667" sId="1"/>
    <undo index="0" exp="ref" v="1" dr="H666" r="K666" sId="1"/>
    <undo index="0" exp="ref" v="1" dr="H664" r="K664" sId="1"/>
    <undo index="0" exp="ref" v="1" dr="H662" r="K662" sId="1"/>
    <undo index="0" exp="ref" v="1" dr="H660" r="K660" sId="1"/>
    <undo index="0" exp="ref" v="1" dr="H655" r="K655" sId="1"/>
    <undo index="0" exp="ref" v="1" dr="H654" r="K654" sId="1"/>
    <undo index="0" exp="ref" v="1" dr="H653" r="K653" sId="1"/>
    <undo index="0" exp="ref" v="1" dr="H652" r="K652" sId="1"/>
    <undo index="0" exp="ref" v="1" dr="H651" r="K651" sId="1"/>
    <undo index="0" exp="ref" v="1" dr="H650" r="K650" sId="1"/>
    <undo index="0" exp="ref" v="1" dr="H649" r="K649" sId="1"/>
    <undo index="0" exp="ref" v="1" dr="H648" r="K648" sId="1"/>
    <undo index="0" exp="ref" v="1" dr="H647" r="K647" sId="1"/>
    <undo index="0" exp="ref" v="1" dr="H646" r="K646" sId="1"/>
    <undo index="0" exp="ref" v="1" dr="H645" r="K645" sId="1"/>
    <undo index="0" exp="ref" v="1" dr="H644" r="K644" sId="1"/>
    <undo index="0" exp="ref" v="1" dr="H643" r="K643" sId="1"/>
    <undo index="0" exp="ref" v="1" dr="H642" r="K642" sId="1"/>
    <undo index="0" exp="ref" v="1" dr="H641" r="K641" sId="1"/>
    <undo index="0" exp="ref" v="1" dr="H640" r="K640" sId="1"/>
    <undo index="0" exp="ref" v="1" dr="H639" r="K639" sId="1"/>
    <undo index="0" exp="ref" v="1" dr="H638" r="K638" sId="1"/>
    <undo index="0" exp="ref" v="1" dr="H637" r="K637" sId="1"/>
    <undo index="0" exp="ref" v="1" dr="H636" r="K636" sId="1"/>
    <undo index="0" exp="ref" v="1" dr="H634" r="K634" sId="1"/>
    <undo index="0" exp="ref" v="1" dr="H633" r="K633" sId="1"/>
    <undo index="0" exp="ref" v="1" dr="H632" r="K632" sId="1"/>
    <undo index="0" exp="ref" v="1" dr="H631" r="K631" sId="1"/>
    <undo index="0" exp="ref" v="1" dr="H630" r="K630" sId="1"/>
    <undo index="0" exp="ref" v="1" dr="H628" r="K628" sId="1"/>
    <undo index="0" exp="ref" v="1" dr="H626" r="K626" sId="1"/>
    <undo index="0" exp="ref" v="1" dr="H625" r="K625" sId="1"/>
    <undo index="0" exp="ref" v="1" dr="H624" r="K624" sId="1"/>
    <undo index="0" exp="ref" v="1" dr="H623" r="K623" sId="1"/>
    <undo index="0" exp="ref" v="1" dr="H622" r="K622" sId="1"/>
    <undo index="0" exp="ref" v="1" dr="H621" r="K621" sId="1"/>
    <undo index="0" exp="ref" v="1" dr="H620" r="K620" sId="1"/>
    <undo index="0" exp="ref" v="1" dr="H618" r="K618" sId="1"/>
    <undo index="0" exp="ref" v="1" dr="H616" r="K616" sId="1"/>
    <undo index="0" exp="ref" v="1" dr="H615" r="K615" sId="1"/>
    <undo index="0" exp="ref" v="1" dr="H612" r="K612" sId="1"/>
    <undo index="0" exp="ref" v="1" dr="H611" r="K611" sId="1"/>
    <undo index="0" exp="ref" v="1" dr="H610" r="K610" sId="1"/>
    <undo index="0" exp="ref" v="1" dr="H609" r="K609" sId="1"/>
    <undo index="0" exp="ref" v="1" dr="H608" r="K608" sId="1"/>
    <undo index="0" exp="ref" v="1" dr="H606" r="K606" sId="1"/>
    <undo index="0" exp="ref" v="1" dr="H605" r="K605" sId="1"/>
    <undo index="0" exp="ref" v="1" dr="H604" r="K604" sId="1"/>
    <undo index="0" exp="ref" v="1" dr="H603" r="K603" sId="1"/>
    <undo index="0" exp="ref" v="1" dr="H602" r="K602" sId="1"/>
    <undo index="0" exp="ref" v="1" dr="H600" r="K600" sId="1"/>
    <undo index="0" exp="ref" v="1" dr="H599" r="K599" sId="1"/>
    <undo index="0" exp="ref" v="1" dr="H598" r="K598" sId="1"/>
    <undo index="0" exp="ref" v="1" dr="H597" r="K597" sId="1"/>
    <undo index="0" exp="ref" v="1" dr="H596" r="K596" sId="1"/>
    <undo index="0" exp="ref" v="1" dr="H595" r="K595" sId="1"/>
    <undo index="0" exp="ref" v="1" dr="H594" r="K594" sId="1"/>
    <undo index="0" exp="ref" v="1" dr="H593" r="K593" sId="1"/>
    <undo index="0" exp="ref" v="1" dr="H591" r="K591" sId="1"/>
    <undo index="0" exp="ref" v="1" dr="H590" r="K590" sId="1"/>
    <undo index="0" exp="ref" v="1" dr="H589" r="K589" sId="1"/>
    <undo index="0" exp="ref" v="1" dr="H588" r="K588" sId="1"/>
    <undo index="0" exp="ref" v="1" dr="H587" r="K587" sId="1"/>
    <undo index="0" exp="ref" v="1" dr="H586" r="K586" sId="1"/>
    <undo index="0" exp="ref" v="1" dr="H585" r="K585" sId="1"/>
    <undo index="0" exp="ref" v="1" dr="H584" r="K584" sId="1"/>
    <undo index="0" exp="ref" v="1" dr="H583" r="K583" sId="1"/>
    <undo index="0" exp="ref" v="1" dr="H582" r="K582" sId="1"/>
    <undo index="0" exp="ref" v="1" dr="H581" r="K581" sId="1"/>
    <undo index="0" exp="ref" v="1" dr="H580" r="K580" sId="1"/>
    <undo index="0" exp="ref" v="1" dr="H579" r="K579" sId="1"/>
    <undo index="0" exp="ref" v="1" dr="H578" r="K578" sId="1"/>
    <undo index="0" exp="ref" v="1" dr="H577" r="K577" sId="1"/>
    <undo index="0" exp="ref" v="1" dr="H576" r="K576" sId="1"/>
    <undo index="0" exp="ref" v="1" dr="H575" r="K575" sId="1"/>
    <undo index="0" exp="ref" v="1" dr="H574" r="K574" sId="1"/>
    <undo index="0" exp="ref" v="1" dr="H573" r="K573" sId="1"/>
    <undo index="0" exp="ref" v="1" dr="H572" r="K572" sId="1"/>
    <undo index="0" exp="ref" v="1" dr="H571" r="K571" sId="1"/>
    <undo index="0" exp="ref" v="1" dr="H570" r="K570" sId="1"/>
    <undo index="0" exp="ref" v="1" dr="H569" r="K569" sId="1"/>
    <undo index="0" exp="ref" v="1" dr="H568" r="K568" sId="1"/>
    <undo index="0" exp="ref" v="1" dr="H567" r="K567" sId="1"/>
    <undo index="0" exp="ref" v="1" dr="H566" r="K566" sId="1"/>
    <undo index="0" exp="ref" v="1" dr="H562" r="K562" sId="1"/>
    <undo index="0" exp="ref" v="1" dr="H561" r="K561" sId="1"/>
    <undo index="0" exp="ref" v="1" dr="H560" r="K560" sId="1"/>
    <undo index="0" exp="ref" v="1" dr="H559" r="K559" sId="1"/>
    <undo index="0" exp="ref" v="1" dr="H558" r="K558" sId="1"/>
    <undo index="0" exp="ref" v="1" dr="H557" r="K557" sId="1"/>
    <undo index="0" exp="ref" v="1" dr="H556" r="K556" sId="1"/>
    <undo index="0" exp="ref" v="1" dr="H555" r="K555" sId="1"/>
    <undo index="0" exp="ref" v="1" dr="H554" r="K554" sId="1"/>
    <undo index="0" exp="ref" v="1" dr="H553" r="K553" sId="1"/>
    <undo index="0" exp="ref" v="1" dr="H552" r="K552" sId="1"/>
    <undo index="0" exp="ref" v="1" dr="H550" r="K550" sId="1"/>
    <undo index="0" exp="ref" v="1" dr="H549" r="K549" sId="1"/>
    <undo index="0" exp="ref" v="1" dr="H548" r="K548" sId="1"/>
    <undo index="0" exp="ref" v="1" dr="H547" r="K547" sId="1"/>
    <undo index="0" exp="ref" v="1" dr="H546" r="K546" sId="1"/>
    <undo index="0" exp="ref" v="1" dr="H545" r="K545" sId="1"/>
    <undo index="0" exp="ref" v="1" dr="H544" r="K544" sId="1"/>
    <undo index="0" exp="ref" v="1" dr="H543" r="K543" sId="1"/>
    <undo index="0" exp="ref" v="1" dr="H542" r="K542" sId="1"/>
    <undo index="0" exp="ref" v="1" dr="H541" r="K541" sId="1"/>
    <undo index="0" exp="ref" v="1" dr="H540" r="K540" sId="1"/>
    <undo index="0" exp="ref" v="1" dr="H539" r="K539" sId="1"/>
    <undo index="0" exp="ref" v="1" dr="H538" r="K538" sId="1"/>
    <undo index="0" exp="ref" v="1" dr="H537" r="K537" sId="1"/>
    <undo index="0" exp="ref" v="1" dr="H536" r="K536" sId="1"/>
    <undo index="0" exp="ref" v="1" dr="H535" r="K535" sId="1"/>
    <undo index="0" exp="ref" v="1" dr="H534" r="K534" sId="1"/>
    <undo index="0" exp="ref" v="1" dr="H533" r="K533" sId="1"/>
    <undo index="0" exp="ref" v="1" dr="H532" r="K532" sId="1"/>
    <undo index="0" exp="ref" v="1" dr="H531" r="K531" sId="1"/>
    <undo index="0" exp="ref" v="1" dr="H530" r="K530" sId="1"/>
    <undo index="0" exp="ref" v="1" dr="H529" r="K529" sId="1"/>
    <undo index="0" exp="ref" v="1" dr="H528" r="K528" sId="1"/>
    <undo index="0" exp="ref" v="1" dr="H527" r="K527" sId="1"/>
    <undo index="0" exp="ref" v="1" dr="H526" r="K526" sId="1"/>
    <undo index="0" exp="ref" v="1" dr="H525" r="K525" sId="1"/>
    <undo index="0" exp="ref" v="1" dr="H524" r="K524" sId="1"/>
    <undo index="0" exp="ref" v="1" dr="H523" r="K523" sId="1"/>
    <undo index="0" exp="ref" v="1" dr="H521" r="K521" sId="1"/>
    <undo index="0" exp="ref" v="1" dr="H520" r="K520" sId="1"/>
    <undo index="0" exp="ref" v="1" dr="H519" r="K519" sId="1"/>
    <undo index="0" exp="ref" v="1" dr="H518" r="K518" sId="1"/>
    <undo index="0" exp="ref" v="1" dr="H517" r="K517" sId="1"/>
    <undo index="0" exp="ref" v="1" dr="H516" r="K516" sId="1"/>
    <undo index="0" exp="ref" v="1" dr="H515" r="K515" sId="1"/>
    <undo index="0" exp="ref" v="1" dr="H514" r="K514" sId="1"/>
    <undo index="0" exp="ref" v="1" dr="H513" r="K513" sId="1"/>
    <undo index="0" exp="ref" v="1" dr="H511" r="K511" sId="1"/>
    <undo index="0" exp="ref" v="1" dr="H510" r="K510" sId="1"/>
    <undo index="0" exp="ref" v="1" dr="H509" r="K509" sId="1"/>
    <undo index="0" exp="ref" v="1" dr="H508" r="K508" sId="1"/>
    <undo index="0" exp="ref" v="1" dr="H507" r="K507" sId="1"/>
    <undo index="0" exp="ref" v="1" dr="H506" r="K506" sId="1"/>
    <undo index="0" exp="ref" v="1" dr="H505" r="K505" sId="1"/>
    <undo index="0" exp="ref" v="1" dr="H504" r="K504" sId="1"/>
    <undo index="0" exp="ref" v="1" dr="H503" r="K503" sId="1"/>
    <undo index="0" exp="ref" v="1" dr="H502" r="K502" sId="1"/>
    <undo index="0" exp="ref" v="1" dr="H501" r="K501" sId="1"/>
    <undo index="0" exp="ref" v="1" dr="H500" r="K500" sId="1"/>
    <undo index="0" exp="ref" v="1" dr="H499" r="K499" sId="1"/>
    <undo index="0" exp="ref" v="1" dr="H498" r="K498" sId="1"/>
    <undo index="0" exp="ref" v="1" dr="H497" r="K497" sId="1"/>
    <undo index="0" exp="ref" v="1" dr="H496" r="K496" sId="1"/>
    <undo index="0" exp="ref" v="1" dr="H495" r="K495" sId="1"/>
    <undo index="0" exp="ref" v="1" dr="H494" r="K494" sId="1"/>
    <undo index="0" exp="ref" v="1" dr="H493" r="K493" sId="1"/>
    <undo index="0" exp="ref" v="1" dr="H492" r="K492" sId="1"/>
    <undo index="0" exp="ref" v="1" dr="H491" r="K491" sId="1"/>
    <undo index="0" exp="ref" v="1" dr="H490" r="K490" sId="1"/>
    <undo index="0" exp="ref" v="1" dr="H489" r="K489" sId="1"/>
    <undo index="0" exp="ref" v="1" dr="H488" r="K488" sId="1"/>
    <undo index="0" exp="ref" v="1" dr="H487" r="K487" sId="1"/>
    <undo index="0" exp="ref" v="1" dr="H486" r="K486" sId="1"/>
    <undo index="0" exp="ref" v="1" dr="H485" r="K485" sId="1"/>
    <undo index="0" exp="ref" v="1" dr="H484" r="K484" sId="1"/>
    <undo index="0" exp="ref" v="1" dr="H483" r="K483" sId="1"/>
    <undo index="0" exp="ref" v="1" dr="H482" r="K482" sId="1"/>
    <undo index="0" exp="ref" v="1" dr="H481" r="K481" sId="1"/>
    <undo index="0" exp="ref" v="1" dr="H480" r="K480" sId="1"/>
    <undo index="0" exp="ref" v="1" dr="H479" r="K479" sId="1"/>
    <undo index="0" exp="ref" v="1" dr="H478" r="K478" sId="1"/>
    <undo index="0" exp="ref" v="1" dr="H477" r="K477" sId="1"/>
    <undo index="0" exp="ref" v="1" dr="H476" r="K476" sId="1"/>
    <undo index="0" exp="ref" v="1" dr="H475" r="K475" sId="1"/>
    <undo index="0" exp="ref" v="1" dr="H474" r="K474" sId="1"/>
    <undo index="0" exp="ref" v="1" dr="H473" r="K473" sId="1"/>
    <undo index="0" exp="ref" v="1" dr="H472" r="K472" sId="1"/>
    <undo index="0" exp="ref" v="1" dr="H471" r="K471" sId="1"/>
    <undo index="0" exp="ref" v="1" dr="H470" r="K470" sId="1"/>
    <undo index="0" exp="ref" v="1" dr="H469" r="K469" sId="1"/>
    <undo index="0" exp="ref" v="1" dr="H468" r="K468" sId="1"/>
    <undo index="0" exp="ref" v="1" dr="H467" r="K467" sId="1"/>
    <undo index="0" exp="ref" v="1" dr="H466" r="K466" sId="1"/>
    <undo index="0" exp="ref" v="1" dr="H465" r="K465" sId="1"/>
    <undo index="0" exp="ref" v="1" dr="H464" r="K464" sId="1"/>
    <undo index="0" exp="ref" v="1" dr="H463" r="K463" sId="1"/>
    <undo index="0" exp="ref" v="1" dr="H462" r="K462" sId="1"/>
    <undo index="0" exp="ref" v="1" dr="H461" r="K461" sId="1"/>
    <undo index="0" exp="ref" v="1" dr="H460" r="K460" sId="1"/>
    <undo index="0" exp="ref" v="1" dr="H459" r="K459" sId="1"/>
    <undo index="0" exp="ref" v="1" dr="H458" r="K458" sId="1"/>
    <undo index="0" exp="ref" v="1" dr="H457" r="K457" sId="1"/>
    <undo index="0" exp="ref" v="1" dr="H456" r="K456" sId="1"/>
    <undo index="0" exp="ref" v="1" dr="H455" r="K455" sId="1"/>
    <undo index="0" exp="ref" v="1" dr="H454" r="K454" sId="1"/>
    <undo index="0" exp="ref" v="1" dr="H453" r="K453" sId="1"/>
    <undo index="0" exp="ref" v="1" dr="H452" r="K452" sId="1"/>
    <undo index="0" exp="ref" v="1" dr="H451" r="K451" sId="1"/>
    <undo index="0" exp="ref" v="1" dr="H450" r="K450" sId="1"/>
    <undo index="0" exp="ref" v="1" dr="H449" r="K449" sId="1"/>
    <undo index="0" exp="ref" v="1" dr="H448" r="K448" sId="1"/>
    <undo index="0" exp="ref" v="1" dr="H447" r="K447" sId="1"/>
    <undo index="0" exp="ref" v="1" dr="H446" r="K446" sId="1"/>
    <undo index="0" exp="ref" v="1" dr="H445" r="K445" sId="1"/>
    <undo index="0" exp="ref" v="1" dr="H444" r="K444" sId="1"/>
    <undo index="0" exp="ref" v="1" dr="H443" r="K443" sId="1"/>
    <undo index="0" exp="ref" v="1" dr="H442" r="K442" sId="1"/>
    <undo index="0" exp="ref" v="1" dr="H441" r="K441" sId="1"/>
    <undo index="0" exp="ref" v="1" dr="H440" r="K440" sId="1"/>
    <undo index="0" exp="ref" v="1" dr="H439" r="K439" sId="1"/>
    <undo index="0" exp="ref" v="1" dr="H438" r="K438" sId="1"/>
    <undo index="0" exp="ref" v="1" dr="H436" r="K436" sId="1"/>
    <undo index="0" exp="ref" v="1" dr="H435" r="K435" sId="1"/>
    <undo index="0" exp="ref" v="1" dr="H434" r="K434" sId="1"/>
    <undo index="0" exp="ref" v="1" dr="H433" r="K433" sId="1"/>
    <undo index="0" exp="ref" v="1" dr="H432" r="K432" sId="1"/>
    <undo index="0" exp="ref" v="1" dr="H431" r="K431" sId="1"/>
    <undo index="0" exp="ref" v="1" dr="H430" r="K430" sId="1"/>
    <undo index="0" exp="ref" v="1" dr="H429" r="K429" sId="1"/>
    <undo index="0" exp="ref" v="1" dr="H428" r="K428" sId="1"/>
    <undo index="0" exp="ref" v="1" dr="H427" r="K427" sId="1"/>
    <undo index="0" exp="ref" v="1" dr="H426" r="K426" sId="1"/>
    <undo index="0" exp="ref" v="1" dr="H425" r="K425" sId="1"/>
    <undo index="0" exp="ref" v="1" dr="H424" r="K424" sId="1"/>
    <undo index="0" exp="ref" v="1" dr="H423" r="K423" sId="1"/>
    <undo index="0" exp="ref" v="1" dr="H422" r="K422" sId="1"/>
    <undo index="0" exp="ref" v="1" dr="H421" r="K421" sId="1"/>
    <undo index="0" exp="ref" v="1" dr="H420" r="K420" sId="1"/>
    <undo index="0" exp="ref" v="1" dr="H419" r="K419" sId="1"/>
    <undo index="0" exp="ref" v="1" dr="H418" r="K418" sId="1"/>
    <undo index="0" exp="ref" v="1" dr="H417" r="K417" sId="1"/>
    <undo index="0" exp="ref" v="1" dr="H416" r="K416" sId="1"/>
    <undo index="0" exp="ref" v="1" dr="H415" r="K415" sId="1"/>
    <undo index="0" exp="ref" v="1" dr="H414" r="K414" sId="1"/>
    <undo index="0" exp="ref" v="1" dr="H413" r="K413" sId="1"/>
    <undo index="0" exp="ref" v="1" dr="H412" r="K412" sId="1"/>
    <undo index="0" exp="ref" v="1" dr="H411" r="K411" sId="1"/>
    <undo index="0" exp="ref" v="1" dr="H410" r="K410" sId="1"/>
    <undo index="0" exp="ref" v="1" dr="H409" r="K409" sId="1"/>
    <undo index="0" exp="ref" v="1" dr="H408" r="K408" sId="1"/>
    <undo index="0" exp="ref" v="1" dr="H407" r="K407" sId="1"/>
    <undo index="0" exp="ref" v="1" dr="H406" r="K406" sId="1"/>
    <undo index="0" exp="ref" v="1" dr="H405" r="K405" sId="1"/>
    <undo index="0" exp="ref" v="1" dr="H404" r="K404" sId="1"/>
    <undo index="0" exp="ref" v="1" dr="H403" r="K403" sId="1"/>
    <undo index="0" exp="ref" v="1" dr="H402" r="K402" sId="1"/>
    <undo index="0" exp="ref" v="1" dr="H401" r="K401" sId="1"/>
    <undo index="0" exp="ref" v="1" dr="H400" r="K400" sId="1"/>
    <undo index="0" exp="ref" v="1" dr="H399" r="K399" sId="1"/>
    <undo index="0" exp="ref" v="1" dr="H398" r="K398" sId="1"/>
    <undo index="0" exp="ref" v="1" dr="H397" r="K397" sId="1"/>
    <undo index="0" exp="ref" v="1" dr="H396" r="K396" sId="1"/>
    <undo index="0" exp="ref" v="1" dr="H395" r="K395" sId="1"/>
    <undo index="0" exp="ref" v="1" dr="H394" r="K394" sId="1"/>
    <undo index="0" exp="ref" v="1" dr="H393" r="K393" sId="1"/>
    <undo index="0" exp="ref" v="1" dr="H392" r="K392" sId="1"/>
    <undo index="0" exp="ref" v="1" dr="H391" r="K391" sId="1"/>
    <undo index="0" exp="ref" v="1" dr="H390" r="K390" sId="1"/>
    <undo index="0" exp="ref" v="1" dr="H389" r="K389" sId="1"/>
    <undo index="0" exp="ref" v="1" dr="H388" r="K388" sId="1"/>
    <undo index="0" exp="ref" v="1" dr="H387" r="K387" sId="1"/>
    <undo index="0" exp="ref" v="1" dr="H386" r="K386" sId="1"/>
    <undo index="0" exp="ref" v="1" dr="H385" r="K385" sId="1"/>
    <undo index="0" exp="ref" v="1" dr="H384" r="K384" sId="1"/>
    <undo index="0" exp="ref" v="1" dr="H383" r="K383" sId="1"/>
    <undo index="0" exp="ref" v="1" dr="H382" r="K382" sId="1"/>
    <undo index="0" exp="ref" v="1" dr="H381" r="K381" sId="1"/>
    <undo index="0" exp="ref" v="1" dr="H380" r="K380" sId="1"/>
    <undo index="0" exp="ref" v="1" dr="H379" r="K379" sId="1"/>
    <undo index="0" exp="ref" v="1" dr="H378" r="K378" sId="1"/>
    <undo index="0" exp="ref" v="1" dr="H377" r="K377" sId="1"/>
    <undo index="0" exp="ref" v="1" dr="H376" r="K376" sId="1"/>
    <undo index="0" exp="ref" v="1" dr="H375" r="K375" sId="1"/>
    <undo index="0" exp="ref" v="1" dr="H374" r="K374" sId="1"/>
    <undo index="0" exp="ref" v="1" dr="H373" r="K373" sId="1"/>
    <undo index="0" exp="ref" v="1" dr="H372" r="K372" sId="1"/>
    <undo index="0" exp="ref" v="1" dr="H371" r="K371" sId="1"/>
    <undo index="0" exp="ref" v="1" dr="H370" r="K370" sId="1"/>
    <undo index="0" exp="ref" v="1" dr="H369" r="K369" sId="1"/>
    <undo index="0" exp="ref" v="1" dr="H368" r="K368" sId="1"/>
    <undo index="0" exp="ref" v="1" dr="H367" r="K367" sId="1"/>
    <undo index="0" exp="ref" v="1" dr="H366" r="K366" sId="1"/>
    <undo index="0" exp="ref" v="1" dr="H365" r="K365" sId="1"/>
    <undo index="0" exp="ref" v="1" dr="H364" r="K364" sId="1"/>
    <undo index="0" exp="ref" v="1" dr="H363" r="K363" sId="1"/>
    <undo index="0" exp="ref" v="1" dr="H362" r="K362" sId="1"/>
    <undo index="0" exp="ref" v="1" dr="H361" r="K361" sId="1"/>
    <undo index="0" exp="ref" v="1" dr="H360" r="K360" sId="1"/>
    <undo index="0" exp="ref" v="1" dr="H359" r="K359" sId="1"/>
    <undo index="0" exp="ref" v="1" dr="H358" r="K358" sId="1"/>
    <undo index="0" exp="ref" v="1" dr="H357" r="K357" sId="1"/>
    <undo index="0" exp="ref" v="1" dr="H356" r="K356" sId="1"/>
    <undo index="0" exp="ref" v="1" dr="H355" r="K355" sId="1"/>
    <undo index="0" exp="ref" v="1" dr="H354" r="K354" sId="1"/>
    <undo index="0" exp="ref" v="1" dr="H353" r="K353" sId="1"/>
    <undo index="0" exp="ref" v="1" dr="H352" r="K352" sId="1"/>
    <undo index="0" exp="ref" v="1" dr="H351" r="K351" sId="1"/>
    <undo index="0" exp="ref" v="1" dr="H350" r="K350" sId="1"/>
    <undo index="0" exp="ref" v="1" dr="H349" r="K349" sId="1"/>
    <undo index="0" exp="ref" v="1" dr="H348" r="K348" sId="1"/>
    <undo index="0" exp="ref" v="1" dr="H347" r="K347" sId="1"/>
    <undo index="0" exp="ref" v="1" dr="H346" r="K346" sId="1"/>
    <undo index="0" exp="ref" v="1" dr="H345" r="K345" sId="1"/>
    <undo index="0" exp="ref" v="1" dr="H344" r="K344" sId="1"/>
    <undo index="0" exp="ref" v="1" dr="H343" r="K343" sId="1"/>
    <undo index="0" exp="ref" v="1" dr="H342" r="K342" sId="1"/>
    <undo index="0" exp="ref" v="1" dr="H341" r="K341" sId="1"/>
    <undo index="0" exp="ref" v="1" dr="H340" r="K340" sId="1"/>
    <undo index="0" exp="ref" v="1" dr="H339" r="K339" sId="1"/>
    <undo index="0" exp="ref" v="1" dr="H338" r="K338" sId="1"/>
    <undo index="0" exp="ref" v="1" dr="H337" r="K337" sId="1"/>
    <undo index="0" exp="ref" v="1" dr="H336" r="K336" sId="1"/>
    <undo index="0" exp="ref" v="1" dr="H335" r="K335" sId="1"/>
    <undo index="0" exp="ref" v="1" dr="H334" r="K334" sId="1"/>
    <undo index="0" exp="ref" v="1" dr="H333" r="K333" sId="1"/>
    <undo index="0" exp="ref" v="1" dr="H332" r="K332" sId="1"/>
    <undo index="0" exp="ref" v="1" dr="H331" r="K331" sId="1"/>
    <undo index="0" exp="ref" v="1" dr="H330" r="K330" sId="1"/>
    <undo index="0" exp="ref" v="1" dr="H329" r="K329" sId="1"/>
    <undo index="0" exp="ref" v="1" dr="H328" r="K328" sId="1"/>
    <undo index="0" exp="ref" v="1" dr="H327" r="K327" sId="1"/>
    <undo index="0" exp="ref" v="1" dr="H326" r="K326" sId="1"/>
    <undo index="0" exp="ref" v="1" dr="H325" r="K325" sId="1"/>
    <undo index="0" exp="ref" v="1" dr="H324" r="K324" sId="1"/>
    <undo index="0" exp="ref" v="1" dr="H323" r="K323" sId="1"/>
    <undo index="0" exp="ref" v="1" dr="H322" r="K322" sId="1"/>
    <undo index="0" exp="ref" v="1" dr="H321" r="K321" sId="1"/>
    <undo index="0" exp="ref" v="1" dr="H320" r="K320" sId="1"/>
    <undo index="0" exp="ref" v="1" dr="H319" r="K319" sId="1"/>
    <undo index="0" exp="ref" v="1" dr="H318" r="K318" sId="1"/>
    <undo index="0" exp="ref" v="1" dr="H317" r="K317" sId="1"/>
    <undo index="0" exp="ref" v="1" dr="H316" r="K316" sId="1"/>
    <undo index="0" exp="ref" v="1" dr="H315" r="K315" sId="1"/>
    <undo index="0" exp="ref" v="1" dr="H314" r="K314" sId="1"/>
    <undo index="0" exp="ref" v="1" dr="H313" r="K313" sId="1"/>
    <undo index="0" exp="ref" v="1" dr="H312" r="K312" sId="1"/>
    <undo index="0" exp="ref" v="1" dr="H311" r="K311" sId="1"/>
    <undo index="0" exp="ref" v="1" dr="H310" r="K310" sId="1"/>
    <undo index="0" exp="ref" v="1" dr="H308" r="K308" sId="1"/>
    <undo index="0" exp="ref" v="1" dr="H307" r="K307" sId="1"/>
    <undo index="0" exp="ref" v="1" dr="H306" r="K306" sId="1"/>
    <undo index="0" exp="ref" v="1" dr="H305" r="K305" sId="1"/>
    <undo index="0" exp="ref" v="1" dr="H304" r="K304" sId="1"/>
    <undo index="0" exp="ref" v="1" dr="H303" r="K303" sId="1"/>
    <undo index="0" exp="ref" v="1" dr="H302" r="K302" sId="1"/>
    <undo index="0" exp="ref" v="1" dr="H301" r="K301" sId="1"/>
    <undo index="0" exp="ref" v="1" dr="H300" r="K300" sId="1"/>
    <undo index="0" exp="ref" v="1" dr="H299" r="K299" sId="1"/>
    <undo index="0" exp="ref" v="1" dr="H298" r="K298" sId="1"/>
    <undo index="0" exp="ref" v="1" dr="H297" r="K297" sId="1"/>
    <undo index="0" exp="ref" v="1" dr="H296" r="K296" sId="1"/>
    <undo index="0" exp="ref" v="1" dr="H295" r="K295" sId="1"/>
    <undo index="0" exp="ref" v="1" dr="H294" r="K294" sId="1"/>
    <undo index="0" exp="ref" v="1" dr="H293" r="K293" sId="1"/>
    <undo index="0" exp="ref" v="1" dr="H292" r="K292" sId="1"/>
    <undo index="0" exp="ref" v="1" dr="H291" r="K291" sId="1"/>
    <undo index="0" exp="ref" v="1" dr="H290" r="K290" sId="1"/>
    <undo index="0" exp="ref" v="1" dr="H289" r="K289" sId="1"/>
    <undo index="0" exp="ref" v="1" dr="H288" r="K288" sId="1"/>
    <undo index="0" exp="ref" v="1" dr="H287" r="K287" sId="1"/>
    <undo index="0" exp="ref" v="1" dr="H286" r="K286" sId="1"/>
    <undo index="0" exp="ref" v="1" dr="H285" r="K285" sId="1"/>
    <undo index="0" exp="ref" v="1" dr="H284" r="K284" sId="1"/>
    <undo index="0" exp="ref" v="1" dr="H283" r="K283" sId="1"/>
    <undo index="0" exp="ref" v="1" dr="H282" r="K282" sId="1"/>
    <undo index="0" exp="ref" v="1" dr="H281" r="K281" sId="1"/>
    <undo index="0" exp="ref" v="1" dr="H280" r="K280" sId="1"/>
    <undo index="0" exp="ref" v="1" dr="H279" r="K279" sId="1"/>
    <undo index="0" exp="ref" v="1" dr="H278" r="K278" sId="1"/>
    <undo index="0" exp="ref" v="1" dr="H277" r="K277" sId="1"/>
    <undo index="0" exp="ref" v="1" dr="H276" r="K276" sId="1"/>
    <undo index="0" exp="ref" v="1" dr="H275" r="K275" sId="1"/>
    <undo index="0" exp="ref" v="1" dr="H274" r="K274" sId="1"/>
    <undo index="0" exp="ref" v="1" dr="H273" r="K273" sId="1"/>
    <undo index="0" exp="ref" v="1" dr="H272" r="K272" sId="1"/>
    <undo index="0" exp="ref" v="1" dr="H271" r="K271" sId="1"/>
    <undo index="0" exp="ref" v="1" dr="H270" r="K270" sId="1"/>
    <undo index="0" exp="ref" v="1" dr="H269" r="K269" sId="1"/>
    <undo index="0" exp="ref" v="1" dr="H268" r="K268" sId="1"/>
    <undo index="0" exp="ref" v="1" dr="H267" r="K267" sId="1"/>
    <undo index="0" exp="ref" v="1" dr="H266" r="K266" sId="1"/>
    <undo index="0" exp="ref" v="1" dr="H265" r="K265" sId="1"/>
    <undo index="0" exp="ref" v="1" dr="H264" r="K264" sId="1"/>
    <undo index="0" exp="ref" v="1" dr="H263" r="K263" sId="1"/>
    <undo index="0" exp="ref" v="1" dr="H262" r="K262" sId="1"/>
    <undo index="0" exp="ref" v="1" dr="H261" r="K261" sId="1"/>
    <undo index="0" exp="ref" v="1" dr="H260" r="K260" sId="1"/>
    <undo index="0" exp="ref" v="1" dr="H259" r="K259" sId="1"/>
    <undo index="0" exp="ref" v="1" dr="H258" r="K258" sId="1"/>
    <undo index="0" exp="ref" v="1" dr="H257" r="K257" sId="1"/>
    <undo index="0" exp="ref" v="1" dr="H256" r="K256" sId="1"/>
    <undo index="0" exp="ref" v="1" dr="H255" r="K255" sId="1"/>
    <undo index="0" exp="ref" v="1" dr="H254" r="K254" sId="1"/>
    <undo index="0" exp="ref" v="1" dr="H253" r="K253" sId="1"/>
    <undo index="0" exp="ref" v="1" dr="H252" r="K252" sId="1"/>
    <undo index="0" exp="ref" v="1" dr="H251" r="K251" sId="1"/>
    <undo index="0" exp="ref" v="1" dr="H250" r="K250" sId="1"/>
    <undo index="0" exp="ref" v="1" dr="H249" r="K249" sId="1"/>
    <undo index="0" exp="ref" v="1" dr="H248" r="K248" sId="1"/>
    <undo index="0" exp="ref" v="1" dr="H247" r="K247" sId="1"/>
    <undo index="0" exp="ref" v="1" dr="H246" r="K246" sId="1"/>
    <undo index="0" exp="ref" v="1" dr="H245" r="K245" sId="1"/>
    <undo index="0" exp="ref" v="1" dr="H244" r="K244" sId="1"/>
    <undo index="0" exp="ref" v="1" dr="H243" r="K243" sId="1"/>
    <undo index="0" exp="ref" v="1" dr="H242" r="K242" sId="1"/>
    <undo index="0" exp="ref" v="1" dr="H241" r="K241" sId="1"/>
    <undo index="0" exp="ref" v="1" dr="H240" r="K240" sId="1"/>
    <undo index="0" exp="ref" v="1" dr="H239" r="K239" sId="1"/>
    <undo index="0" exp="ref" v="1" dr="H238" r="K238" sId="1"/>
    <undo index="0" exp="ref" v="1" dr="H237" r="K237" sId="1"/>
    <undo index="0" exp="ref" v="1" dr="H236" r="K236" sId="1"/>
    <undo index="0" exp="ref" v="1" dr="H235" r="K235" sId="1"/>
    <undo index="0" exp="ref" v="1" dr="H234" r="K234" sId="1"/>
    <undo index="0" exp="ref" v="1" dr="H232" r="K232" sId="1"/>
    <undo index="0" exp="ref" v="1" dr="H231" r="K231" sId="1"/>
    <undo index="0" exp="ref" v="1" dr="H230" r="K230" sId="1"/>
    <undo index="0" exp="ref" v="1" dr="H229" r="K229" sId="1"/>
    <undo index="0" exp="ref" v="1" dr="H228" r="K228" sId="1"/>
    <undo index="0" exp="ref" v="1" dr="H227" r="K227" sId="1"/>
    <undo index="0" exp="ref" v="1" dr="H226" r="K226" sId="1"/>
    <undo index="0" exp="ref" v="1" dr="H225" r="K225" sId="1"/>
    <undo index="0" exp="ref" v="1" dr="H224" r="K224" sId="1"/>
    <undo index="0" exp="ref" v="1" dr="H223" r="K223" sId="1"/>
    <undo index="0" exp="ref" v="1" dr="H222" r="K222" sId="1"/>
    <undo index="0" exp="ref" v="1" dr="H221" r="K221" sId="1"/>
    <undo index="0" exp="ref" v="1" dr="H220" r="K220" sId="1"/>
    <undo index="0" exp="ref" v="1" dr="H219" r="K219" sId="1"/>
    <undo index="0" exp="ref" v="1" dr="H218" r="K218" sId="1"/>
    <undo index="0" exp="ref" v="1" dr="H217" r="K217" sId="1"/>
    <undo index="0" exp="ref" v="1" dr="H216" r="K216" sId="1"/>
    <undo index="0" exp="ref" v="1" dr="H215" r="K215" sId="1"/>
    <undo index="0" exp="ref" v="1" dr="H214" r="K214" sId="1"/>
    <undo index="0" exp="ref" v="1" dr="H212" r="K212" sId="1"/>
    <undo index="0" exp="ref" v="1" dr="H211" r="K211" sId="1"/>
    <undo index="0" exp="ref" v="1" dr="H210" r="K210" sId="1"/>
    <undo index="0" exp="ref" v="1" dr="H209" r="K209" sId="1"/>
    <undo index="0" exp="ref" v="1" dr="H208" r="K208" sId="1"/>
    <undo index="0" exp="ref" v="1" dr="H207" r="K207" sId="1"/>
    <undo index="0" exp="ref" v="1" dr="H206" r="K206" sId="1"/>
    <undo index="0" exp="ref" v="1" dr="H205" r="K205" sId="1"/>
    <undo index="0" exp="ref" v="1" dr="H204" r="K204" sId="1"/>
    <undo index="0" exp="ref" v="1" dr="H203" r="K203" sId="1"/>
    <undo index="0" exp="ref" v="1" dr="H202" r="K202" sId="1"/>
    <undo index="0" exp="ref" v="1" dr="H201" r="K201" sId="1"/>
    <undo index="0" exp="ref" v="1" dr="H200" r="K200" sId="1"/>
    <undo index="0" exp="ref" v="1" dr="H199" r="K199" sId="1"/>
    <undo index="0" exp="ref" v="1" dr="H198" r="K198" sId="1"/>
    <undo index="0" exp="ref" v="1" dr="H197" r="K197" sId="1"/>
    <undo index="0" exp="ref" v="1" dr="H196" r="K196" sId="1"/>
    <undo index="0" exp="ref" v="1" dr="H195" r="K195" sId="1"/>
    <undo index="0" exp="ref" v="1" dr="H194" r="K194" sId="1"/>
    <undo index="0" exp="ref" v="1" dr="H193" r="K193" sId="1"/>
    <undo index="0" exp="ref" v="1" dr="H192" r="K192" sId="1"/>
    <undo index="0" exp="ref" v="1" dr="H191" r="K191" sId="1"/>
    <undo index="0" exp="ref" v="1" dr="H190" r="K190" sId="1"/>
    <undo index="0" exp="ref" v="1" dr="H189" r="K189" sId="1"/>
    <undo index="0" exp="ref" v="1" dr="H188" r="K188" sId="1"/>
    <undo index="0" exp="ref" v="1" dr="H187" r="K187" sId="1"/>
    <undo index="0" exp="ref" v="1" dr="H186" r="K186" sId="1"/>
    <undo index="0" exp="ref" v="1" dr="H185" r="K185" sId="1"/>
    <undo index="0" exp="ref" v="1" dr="H184" r="K184" sId="1"/>
    <undo index="0" exp="ref" v="1" dr="H183" r="K183" sId="1"/>
    <undo index="0" exp="ref" v="1" dr="H182" r="K182" sId="1"/>
    <undo index="0" exp="ref" v="1" dr="H181" r="K181" sId="1"/>
    <undo index="0" exp="ref" v="1" dr="H180" r="K180" sId="1"/>
    <undo index="0" exp="ref" v="1" dr="H179" r="K179" sId="1"/>
    <undo index="0" exp="ref" v="1" dr="H178" r="K178" sId="1"/>
    <undo index="0" exp="ref" v="1" dr="H177" r="K177" sId="1"/>
    <undo index="0" exp="ref" v="1" dr="H176" r="K176" sId="1"/>
    <undo index="0" exp="ref" v="1" dr="H175" r="K175" sId="1"/>
    <undo index="0" exp="ref" v="1" dr="H174" r="K174" sId="1"/>
    <undo index="0" exp="ref" v="1" dr="H173" r="K173" sId="1"/>
    <undo index="0" exp="ref" v="1" dr="H172" r="K172" sId="1"/>
    <undo index="0" exp="ref" v="1" dr="H171" r="K171" sId="1"/>
    <undo index="0" exp="ref" v="1" dr="H170" r="K170" sId="1"/>
    <undo index="0" exp="ref" v="1" dr="H169" r="K169" sId="1"/>
    <undo index="0" exp="ref" v="1" dr="H168" r="K168" sId="1"/>
    <undo index="0" exp="ref" v="1" dr="H167" r="K167" sId="1"/>
    <undo index="0" exp="ref" v="1" dr="H166" r="K166" sId="1"/>
    <undo index="0" exp="ref" v="1" dr="H165" r="K165" sId="1"/>
    <undo index="0" exp="ref" v="1" dr="H164" r="K164" sId="1"/>
    <undo index="0" exp="ref" v="1" dr="H163" r="K163" sId="1"/>
    <undo index="0" exp="ref" v="1" dr="H162" r="K162" sId="1"/>
    <undo index="0" exp="ref" v="1" dr="H161" r="K161" sId="1"/>
    <undo index="0" exp="ref" v="1" dr="H160" r="K160" sId="1"/>
    <undo index="0" exp="ref" v="1" dr="H159" r="K159" sId="1"/>
    <undo index="0" exp="ref" v="1" dr="H158" r="K158" sId="1"/>
    <undo index="0" exp="ref" v="1" dr="H157" r="K157" sId="1"/>
    <undo index="0" exp="ref" v="1" dr="H156" r="K156" sId="1"/>
    <undo index="0" exp="ref" v="1" dr="H155" r="K155" sId="1"/>
    <undo index="0" exp="ref" v="1" dr="H154" r="K154" sId="1"/>
    <undo index="0" exp="ref" v="1" dr="H153" r="K153" sId="1"/>
    <undo index="0" exp="ref" v="1" dr="H152" r="K152" sId="1"/>
    <undo index="0" exp="ref" v="1" dr="H151" r="K151" sId="1"/>
    <undo index="0" exp="ref" v="1" dr="H150" r="K150" sId="1"/>
    <undo index="0" exp="ref" v="1" dr="H149" r="K149" sId="1"/>
    <undo index="0" exp="ref" v="1" dr="H148" r="K148" sId="1"/>
    <undo index="0" exp="ref" v="1" dr="H147" r="K147" sId="1"/>
    <undo index="0" exp="ref" v="1" dr="H146" r="K146" sId="1"/>
    <undo index="0" exp="ref" v="1" dr="H145" r="K145" sId="1"/>
    <undo index="0" exp="ref" v="1" dr="H144" r="K144" sId="1"/>
    <undo index="0" exp="ref" v="1" dr="H143" r="K143" sId="1"/>
    <undo index="0" exp="ref" v="1" dr="H142" r="K142" sId="1"/>
    <undo index="0" exp="ref" v="1" dr="H141" r="K141" sId="1"/>
    <undo index="0" exp="ref" v="1" dr="H140" r="K140" sId="1"/>
    <undo index="0" exp="ref" v="1" dr="H139" r="K139" sId="1"/>
    <undo index="0" exp="ref" v="1" dr="H138" r="K138" sId="1"/>
    <undo index="0" exp="ref" v="1" dr="H137" r="K137" sId="1"/>
    <undo index="0" exp="ref" v="1" dr="H136" r="K136" sId="1"/>
    <undo index="0" exp="ref" v="1" dr="H135" r="K135" sId="1"/>
    <undo index="0" exp="ref" v="1" dr="H134" r="K134" sId="1"/>
    <undo index="0" exp="ref" v="1" dr="H133" r="K133" sId="1"/>
    <undo index="0" exp="ref" v="1" dr="H132" r="K132" sId="1"/>
    <undo index="0" exp="ref" v="1" dr="H131" r="K131" sId="1"/>
    <undo index="0" exp="ref" v="1" dr="H130" r="K130" sId="1"/>
    <undo index="0" exp="ref" v="1" dr="H129" r="K129" sId="1"/>
    <undo index="0" exp="ref" v="1" dr="H128" r="K128" sId="1"/>
    <undo index="0" exp="ref" v="1" dr="H127" r="K127" sId="1"/>
    <undo index="0" exp="ref" v="1" dr="H126" r="K126" sId="1"/>
    <undo index="0" exp="ref" v="1" dr="H125" r="K125" sId="1"/>
    <undo index="0" exp="ref" v="1" dr="H124" r="K124" sId="1"/>
    <undo index="0" exp="ref" v="1" dr="H123" r="K123" sId="1"/>
    <undo index="0" exp="ref" v="1" dr="H122" r="K122" sId="1"/>
    <undo index="0" exp="ref" v="1" dr="H121" r="K121" sId="1"/>
    <undo index="0" exp="ref" v="1" dr="H120" r="K120" sId="1"/>
    <undo index="0" exp="ref" v="1" dr="H119" r="K119" sId="1"/>
    <undo index="0" exp="ref" v="1" dr="H118" r="K118" sId="1"/>
    <undo index="0" exp="ref" v="1" dr="H117" r="K117" sId="1"/>
    <undo index="0" exp="ref" v="1" dr="H116" r="K116" sId="1"/>
    <undo index="0" exp="ref" v="1" dr="H115" r="K115" sId="1"/>
    <undo index="0" exp="ref" v="1" dr="H114" r="K114" sId="1"/>
    <undo index="0" exp="ref" v="1" dr="H113" r="K113" sId="1"/>
    <undo index="0" exp="ref" v="1" dr="H112" r="K112" sId="1"/>
    <undo index="0" exp="ref" v="1" dr="H111" r="K111" sId="1"/>
    <undo index="0" exp="ref" v="1" dr="H110" r="K110" sId="1"/>
    <undo index="0" exp="ref" v="1" dr="H109" r="K109" sId="1"/>
    <undo index="0" exp="ref" v="1" dr="H108" r="K108" sId="1"/>
    <undo index="0" exp="ref" v="1" dr="H107" r="K107" sId="1"/>
    <undo index="0" exp="ref" v="1" dr="H106" r="K106" sId="1"/>
    <undo index="0" exp="ref" v="1" dr="H105" r="K105" sId="1"/>
    <undo index="0" exp="ref" v="1" dr="H104" r="K104" sId="1"/>
    <undo index="0" exp="ref" v="1" dr="H103" r="K103" sId="1"/>
    <undo index="0" exp="ref" v="1" dr="H102" r="K102" sId="1"/>
    <undo index="0" exp="ref" v="1" dr="H101" r="K101" sId="1"/>
    <undo index="0" exp="ref" v="1" dr="H100" r="K100" sId="1"/>
    <undo index="0" exp="ref" v="1" dr="H99" r="K99" sId="1"/>
    <undo index="0" exp="ref" v="1" dr="H98" r="K98" sId="1"/>
    <undo index="0" exp="ref" v="1" dr="H97" r="K97" sId="1"/>
    <undo index="0" exp="ref" v="1" dr="H96" r="K96" sId="1"/>
    <undo index="0" exp="ref" v="1" dr="H95" r="K95" sId="1"/>
    <undo index="0" exp="ref" v="1" dr="H94" r="K94" sId="1"/>
    <undo index="0" exp="ref" v="1" dr="H93" r="K93" sId="1"/>
    <undo index="0" exp="ref" v="1" dr="H92" r="K92" sId="1"/>
    <undo index="0" exp="ref" v="1" dr="H91" r="K91" sId="1"/>
    <undo index="0" exp="ref" v="1" dr="H90" r="K90" sId="1"/>
    <undo index="0" exp="ref" v="1" dr="H89" r="K89" sId="1"/>
    <undo index="0" exp="ref" v="1" dr="H88" r="K88" sId="1"/>
    <undo index="0" exp="ref" v="1" dr="H87" r="K87" sId="1"/>
    <undo index="0" exp="ref" v="1" dr="H86" r="K86" sId="1"/>
    <undo index="0" exp="ref" v="1" dr="H85" r="K85" sId="1"/>
    <undo index="0" exp="ref" v="1" dr="H84" r="K84" sId="1"/>
    <undo index="0" exp="ref" v="1" dr="H83" r="K83" sId="1"/>
    <undo index="0" exp="ref" v="1" dr="H82" r="K82" sId="1"/>
    <undo index="0" exp="ref" v="1" dr="H81" r="K81" sId="1"/>
    <undo index="0" exp="ref" v="1" dr="H80" r="K80" sId="1"/>
    <undo index="0" exp="ref" v="1" dr="H79" r="K79" sId="1"/>
    <undo index="0" exp="ref" v="1" dr="H78" r="K78" sId="1"/>
    <undo index="0" exp="ref" v="1" dr="H77" r="K77" sId="1"/>
    <undo index="0" exp="ref" v="1" dr="H76" r="K76" sId="1"/>
    <undo index="0" exp="ref" v="1" dr="H75" r="K75" sId="1"/>
    <undo index="0" exp="ref" v="1" dr="H74" r="K74" sId="1"/>
    <undo index="0" exp="ref" v="1" dr="H73" r="K73" sId="1"/>
    <undo index="0" exp="ref" v="1" dr="H72" r="K72" sId="1"/>
    <undo index="0" exp="ref" v="1" dr="H71" r="K71" sId="1"/>
    <undo index="0" exp="ref" v="1" dr="H70" r="K70" sId="1"/>
    <undo index="0" exp="ref" v="1" dr="H69" r="K69" sId="1"/>
    <undo index="0" exp="ref" v="1" dr="H68" r="K68" sId="1"/>
    <undo index="0" exp="ref" v="1" dr="H67" r="K67" sId="1"/>
    <undo index="0" exp="ref" v="1" dr="H66" r="K66" sId="1"/>
    <undo index="0" exp="ref" v="1" dr="H65" r="K65" sId="1"/>
    <undo index="0" exp="ref" v="1" dr="H64" r="K64" sId="1"/>
    <undo index="0" exp="ref" v="1" dr="H63" r="K63" sId="1"/>
    <undo index="0" exp="ref" v="1" dr="H62" r="K62" sId="1"/>
    <undo index="0" exp="ref" v="1" dr="H61" r="K61" sId="1"/>
    <undo index="0" exp="ref" v="1" dr="H60" r="K60" sId="1"/>
    <undo index="0" exp="ref" v="1" dr="H59" r="K59" sId="1"/>
    <undo index="0" exp="ref" v="1" dr="H58" r="K58" sId="1"/>
    <undo index="0" exp="ref" v="1" dr="H57" r="K57" sId="1"/>
    <undo index="0" exp="ref" v="1" dr="H56" r="K56" sId="1"/>
    <undo index="0" exp="ref" v="1" dr="H54" r="K54" sId="1"/>
    <undo index="0" exp="ref" v="1" dr="H53" r="K53" sId="1"/>
    <undo index="0" exp="ref" v="1" dr="H52" r="K52" sId="1"/>
    <undo index="0" exp="ref" v="1" dr="H51" r="K51" sId="1"/>
    <undo index="0" exp="ref" v="1" dr="H50" r="K50" sId="1"/>
    <undo index="0" exp="ref" v="1" dr="H49" r="K49" sId="1"/>
    <undo index="0" exp="ref" v="1" dr="H48" r="K48" sId="1"/>
    <undo index="0" exp="ref" v="1" dr="H47" r="K47" sId="1"/>
    <undo index="0" exp="ref" v="1" dr="H46" r="K46" sId="1"/>
    <undo index="0" exp="ref" v="1" dr="H45" r="K45" sId="1"/>
    <undo index="0" exp="ref" v="1" dr="H44" r="K44" sId="1"/>
    <undo index="0" exp="ref" v="1" dr="H43" r="K43" sId="1"/>
    <undo index="0" exp="ref" v="1" dr="H42" r="K42" sId="1"/>
    <undo index="0" exp="ref" v="1" dr="H41" r="K41" sId="1"/>
    <undo index="0" exp="ref" v="1" dr="H40" r="K40" sId="1"/>
    <undo index="0" exp="ref" v="1" dr="H39" r="K39" sId="1"/>
    <undo index="0" exp="ref" v="1" dr="H38" r="K38" sId="1"/>
    <undo index="0" exp="ref" v="1" dr="H37" r="K37" sId="1"/>
    <undo index="0" exp="ref" v="1" dr="H36" r="K36" sId="1"/>
    <undo index="0" exp="ref" v="1" dr="H35" r="K35" sId="1"/>
    <undo index="0" exp="ref" v="1" dr="H34" r="K34" sId="1"/>
    <undo index="0" exp="ref" v="1" dr="H32" r="K32" sId="1"/>
    <undo index="0" exp="ref" v="1" dr="H31" r="K31" sId="1"/>
    <undo index="0" exp="ref" v="1" dr="H30" r="K30" sId="1"/>
    <undo index="0" exp="ref" v="1" dr="H29" r="K29" sId="1"/>
    <undo index="0" exp="ref" v="1" dr="H28" r="K28" sId="1"/>
    <undo index="0" exp="ref" v="1" dr="H27" r="K27" sId="1"/>
    <undo index="0" exp="ref" v="1" dr="H26" r="K26" sId="1"/>
    <undo index="0" exp="ref" v="1" dr="H25" r="K25" sId="1"/>
    <undo index="0" exp="ref" v="1" dr="H24" r="K24" sId="1"/>
    <undo index="0" exp="ref" v="1" dr="H23" r="K23" sId="1"/>
    <undo index="0" exp="ref" v="1" dr="H22" r="K22" sId="1"/>
    <undo index="0" exp="ref" v="1" dr="H21" r="K21" sId="1"/>
    <undo index="0" exp="ref" v="1" dr="H20" r="K20" sId="1"/>
    <undo index="0" exp="ref" v="1" dr="H19" r="K19" sId="1"/>
    <undo index="0" exp="ref" v="1" dr="H18" r="K18" sId="1"/>
    <undo index="0" exp="ref" v="1" dr="H17" r="K17" sId="1"/>
    <undo index="0" exp="ref" v="1" dr="H16" r="K16" sId="1"/>
    <undo index="0" exp="ref" v="1" dr="H15" r="K15" sId="1"/>
    <undo index="0" exp="ref" v="1" dr="H14" r="K14" sId="1"/>
    <undo index="0" exp="ref" v="1" dr="H13" r="K13" sId="1"/>
    <undo index="0" exp="ref" v="1" dr="H12" r="K12" sId="1"/>
    <undo index="0" exp="ref" v="1" dr="H11" r="K11" sId="1"/>
    <undo index="0" exp="ref" v="1" dr="H10" r="K10" sId="1"/>
    <undo index="0" exp="ref" v="1" dr="H9" r="K9" sId="1"/>
    <undo index="0" exp="ref" v="1" dr="H8" r="K8" sId="1"/>
    <undo index="0" exp="ref" v="1" dr="H7" r="K7" sId="1"/>
    <undo index="0" exp="ref" v="1" dr="H6" r="K6" sId="1"/>
    <undo index="0" exp="ref" v="1" dr="H5" r="K5" sId="1"/>
    <undo index="0" exp="ref" v="1" dr="H4" r="K4" sId="1"/>
    <undo index="0" exp="ref" v="1" dr="H2" r="K2" sId="1"/>
    <undo index="2" exp="area" ref3D="1" dr="$G$1:$L$1048576" dn="Z_2CC970B7_EE58_4FFB_B3C3_E3F2DAB9EAE1_.wvu.Cols" sId="1"/>
    <rfmt sheetId="1" xfDxf="1" sqref="H1:H1048576" start="0" length="0"/>
    <rcc rId="0" sId="1" dxf="1">
      <nc r="H1" t="inlineStr">
        <is>
          <t>Pontszám (1)
Nemzetiségi érdekképviselettel összefüggő feladatok</t>
        </is>
      </nc>
      <ndxf>
        <font>
          <i/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2">
        <v>0</v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4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2">
        <v>19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6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9">
        <v>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2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4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0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1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7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1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5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6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7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7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8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5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6">
        <v>6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8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5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8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4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5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4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6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5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6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9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>
        <v>26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8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9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1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7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7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0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2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4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8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8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3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7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5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5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7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9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4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6">
        <v>21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5">
        <v>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1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8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0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9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2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4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5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8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9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0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8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7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1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4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0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2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0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5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1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2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6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0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1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7">
        <v>18</v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4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9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0">
        <v>0</v>
      </nc>
      <ndxf>
        <fill>
          <patternFill patternType="solid">
            <bgColor theme="9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0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1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6">
        <v>8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3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1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1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1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6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2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4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7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7">
        <v>20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6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1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9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6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8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3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4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0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2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7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7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4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7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1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3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3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3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3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5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6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0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2">
        <v>14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5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7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9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2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5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6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9">
        <v>22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0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2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3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7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0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9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8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3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9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0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1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2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6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7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4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7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8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6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8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8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6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3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6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9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4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2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2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8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7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9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0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2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6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6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6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7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9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8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9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2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3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6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7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8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1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5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6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8">
        <v>16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9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2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4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6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7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4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9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0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8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0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5">
        <v>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393" sId="1" ref="H1:H1048576" action="deleteCol">
    <undo index="1" exp="ref" v="1" dr="H2112" r="J2112" sId="1"/>
    <undo index="1" exp="ref" v="1" dr="H2111" r="J2111" sId="1"/>
    <undo index="1" exp="ref" v="1" dr="H2110" r="J2110" sId="1"/>
    <undo index="1" exp="ref" v="1" dr="H2109" r="J2109" sId="1"/>
    <undo index="1" exp="ref" v="1" dr="H2108" r="J2108" sId="1"/>
    <undo index="1" exp="ref" v="1" dr="H2107" r="J2107" sId="1"/>
    <undo index="1" exp="ref" v="1" dr="H2105" r="J2105" sId="1"/>
    <undo index="1" exp="ref" v="1" dr="H2104" r="J2104" sId="1"/>
    <undo index="1" exp="ref" v="1" dr="H2103" r="J2103" sId="1"/>
    <undo index="1" exp="ref" v="1" dr="H2102" r="J2102" sId="1"/>
    <undo index="1" exp="ref" v="1" dr="H2101" r="J2101" sId="1"/>
    <undo index="1" exp="ref" v="1" dr="H2098" r="J2098" sId="1"/>
    <undo index="1" exp="ref" v="1" dr="H2097" r="J2097" sId="1"/>
    <undo index="1" exp="ref" v="1" dr="H2096" r="J2096" sId="1"/>
    <undo index="1" exp="ref" v="1" dr="H2095" r="J2095" sId="1"/>
    <undo index="1" exp="ref" v="1" dr="H2094" r="J2094" sId="1"/>
    <undo index="1" exp="ref" v="1" dr="H2093" r="J2093" sId="1"/>
    <undo index="1" exp="ref" v="1" dr="H2092" r="J2092" sId="1"/>
    <undo index="1" exp="ref" v="1" dr="H2091" r="J2091" sId="1"/>
    <undo index="1" exp="ref" v="1" dr="H2090" r="J2090" sId="1"/>
    <undo index="1" exp="ref" v="1" dr="H2089" r="J2089" sId="1"/>
    <undo index="1" exp="ref" v="1" dr="H2088" r="J2088" sId="1"/>
    <undo index="1" exp="ref" v="1" dr="H2087" r="J2087" sId="1"/>
    <undo index="1" exp="ref" v="1" dr="H2086" r="J2086" sId="1"/>
    <undo index="1" exp="ref" v="1" dr="H2085" r="J2085" sId="1"/>
    <undo index="1" exp="ref" v="1" dr="H2084" r="J2084" sId="1"/>
    <undo index="1" exp="ref" v="1" dr="H2083" r="J2083" sId="1"/>
    <undo index="1" exp="ref" v="1" dr="H2082" r="J2082" sId="1"/>
    <undo index="1" exp="ref" v="1" dr="H2081" r="J2081" sId="1"/>
    <undo index="1" exp="ref" v="1" dr="H2080" r="J2080" sId="1"/>
    <undo index="1" exp="ref" v="1" dr="H2079" r="J2079" sId="1"/>
    <undo index="1" exp="ref" v="1" dr="H2078" r="J2078" sId="1"/>
    <undo index="1" exp="ref" v="1" dr="H2077" r="J2077" sId="1"/>
    <undo index="1" exp="ref" v="1" dr="H2076" r="J2076" sId="1"/>
    <undo index="1" exp="ref" v="1" dr="H2075" r="J2075" sId="1"/>
    <undo index="1" exp="ref" v="1" dr="H2074" r="J2074" sId="1"/>
    <undo index="1" exp="ref" v="1" dr="H2073" r="J2073" sId="1"/>
    <undo index="1" exp="ref" v="1" dr="H2072" r="J2072" sId="1"/>
    <undo index="1" exp="ref" v="1" dr="H2071" r="J2071" sId="1"/>
    <undo index="1" exp="ref" v="1" dr="H2070" r="J2070" sId="1"/>
    <undo index="1" exp="ref" v="1" dr="H2069" r="J2069" sId="1"/>
    <undo index="1" exp="ref" v="1" dr="H2068" r="J2068" sId="1"/>
    <undo index="1" exp="ref" v="1" dr="H2067" r="J2067" sId="1"/>
    <undo index="1" exp="ref" v="1" dr="H2066" r="J2066" sId="1"/>
    <undo index="1" exp="ref" v="1" dr="H2065" r="J2065" sId="1"/>
    <undo index="1" exp="ref" v="1" dr="H2064" r="J2064" sId="1"/>
    <undo index="1" exp="ref" v="1" dr="H2063" r="J2063" sId="1"/>
    <undo index="1" exp="ref" v="1" dr="H2062" r="J2062" sId="1"/>
    <undo index="1" exp="ref" v="1" dr="H2061" r="J2061" sId="1"/>
    <undo index="1" exp="ref" v="1" dr="H2060" r="J2060" sId="1"/>
    <undo index="1" exp="ref" v="1" dr="H2059" r="J2059" sId="1"/>
    <undo index="1" exp="ref" v="1" dr="H2058" r="J2058" sId="1"/>
    <undo index="1" exp="ref" v="1" dr="H2057" r="J2057" sId="1"/>
    <undo index="1" exp="ref" v="1" dr="H2056" r="J2056" sId="1"/>
    <undo index="1" exp="ref" v="1" dr="H2055" r="J2055" sId="1"/>
    <undo index="1" exp="ref" v="1" dr="H2054" r="J2054" sId="1"/>
    <undo index="1" exp="ref" v="1" dr="H2053" r="J2053" sId="1"/>
    <undo index="1" exp="ref" v="1" dr="H2052" r="J2052" sId="1"/>
    <undo index="1" exp="ref" v="1" dr="H2051" r="J2051" sId="1"/>
    <undo index="1" exp="ref" v="1" dr="H2050" r="J2050" sId="1"/>
    <undo index="1" exp="ref" v="1" dr="H2049" r="J2049" sId="1"/>
    <undo index="1" exp="ref" v="1" dr="H2048" r="J2048" sId="1"/>
    <undo index="1" exp="ref" v="1" dr="H2047" r="J2047" sId="1"/>
    <undo index="1" exp="ref" v="1" dr="H2046" r="J2046" sId="1"/>
    <undo index="1" exp="ref" v="1" dr="H2045" r="J2045" sId="1"/>
    <undo index="1" exp="ref" v="1" dr="H2044" r="J2044" sId="1"/>
    <undo index="1" exp="ref" v="1" dr="H2043" r="J2043" sId="1"/>
    <undo index="1" exp="ref" v="1" dr="H2042" r="J2042" sId="1"/>
    <undo index="1" exp="ref" v="1" dr="H2041" r="J2041" sId="1"/>
    <undo index="1" exp="ref" v="1" dr="H2040" r="J2040" sId="1"/>
    <undo index="1" exp="ref" v="1" dr="H2039" r="J2039" sId="1"/>
    <undo index="1" exp="ref" v="1" dr="H2038" r="J2038" sId="1"/>
    <undo index="1" exp="ref" v="1" dr="H2037" r="J2037" sId="1"/>
    <undo index="1" exp="ref" v="1" dr="H2036" r="J2036" sId="1"/>
    <undo index="1" exp="ref" v="1" dr="H2035" r="J2035" sId="1"/>
    <undo index="1" exp="ref" v="1" dr="H2034" r="J2034" sId="1"/>
    <undo index="1" exp="ref" v="1" dr="H2033" r="J2033" sId="1"/>
    <undo index="1" exp="ref" v="1" dr="H2032" r="J2032" sId="1"/>
    <undo index="1" exp="ref" v="1" dr="H2031" r="J2031" sId="1"/>
    <undo index="1" exp="ref" v="1" dr="H2030" r="J2030" sId="1"/>
    <undo index="1" exp="ref" v="1" dr="H2029" r="J2029" sId="1"/>
    <undo index="1" exp="ref" v="1" dr="H2028" r="J2028" sId="1"/>
    <undo index="1" exp="ref" v="1" dr="H2027" r="J2027" sId="1"/>
    <undo index="1" exp="ref" v="1" dr="H2026" r="J2026" sId="1"/>
    <undo index="1" exp="ref" v="1" dr="H2025" r="J2025" sId="1"/>
    <undo index="1" exp="ref" v="1" dr="H2024" r="J2024" sId="1"/>
    <undo index="1" exp="ref" v="1" dr="H2023" r="J2023" sId="1"/>
    <undo index="1" exp="ref" v="1" dr="H2022" r="J2022" sId="1"/>
    <undo index="1" exp="ref" v="1" dr="H2021" r="J2021" sId="1"/>
    <undo index="1" exp="ref" v="1" dr="H2020" r="J2020" sId="1"/>
    <undo index="1" exp="ref" v="1" dr="H2019" r="J2019" sId="1"/>
    <undo index="1" exp="ref" v="1" dr="H2018" r="J2018" sId="1"/>
    <undo index="1" exp="ref" v="1" dr="H2017" r="J2017" sId="1"/>
    <undo index="1" exp="ref" v="1" dr="H2016" r="J2016" sId="1"/>
    <undo index="1" exp="ref" v="1" dr="H2015" r="J2015" sId="1"/>
    <undo index="1" exp="ref" v="1" dr="H2014" r="J2014" sId="1"/>
    <undo index="1" exp="ref" v="1" dr="H2013" r="J2013" sId="1"/>
    <undo index="1" exp="ref" v="1" dr="H2012" r="J2012" sId="1"/>
    <undo index="1" exp="ref" v="1" dr="H2011" r="J2011" sId="1"/>
    <undo index="1" exp="ref" v="1" dr="H2010" r="J2010" sId="1"/>
    <undo index="1" exp="ref" v="1" dr="H2009" r="J2009" sId="1"/>
    <undo index="1" exp="ref" v="1" dr="H2008" r="J2008" sId="1"/>
    <undo index="1" exp="ref" v="1" dr="H2007" r="J2007" sId="1"/>
    <undo index="1" exp="ref" v="1" dr="H2006" r="J2006" sId="1"/>
    <undo index="1" exp="ref" v="1" dr="H2005" r="J2005" sId="1"/>
    <undo index="1" exp="ref" v="1" dr="H2004" r="J2004" sId="1"/>
    <undo index="1" exp="ref" v="1" dr="H2003" r="J2003" sId="1"/>
    <undo index="1" exp="ref" v="1" dr="H2002" r="J2002" sId="1"/>
    <undo index="1" exp="ref" v="1" dr="H2001" r="J2001" sId="1"/>
    <undo index="1" exp="ref" v="1" dr="H2000" r="J2000" sId="1"/>
    <undo index="1" exp="ref" v="1" dr="H1999" r="J1999" sId="1"/>
    <undo index="1" exp="ref" v="1" dr="H1998" r="J1998" sId="1"/>
    <undo index="1" exp="ref" v="1" dr="H1997" r="J1997" sId="1"/>
    <undo index="1" exp="ref" v="1" dr="H1996" r="J1996" sId="1"/>
    <undo index="1" exp="ref" v="1" dr="H1994" r="J1994" sId="1"/>
    <undo index="1" exp="ref" v="1" dr="H1993" r="J1993" sId="1"/>
    <undo index="1" exp="ref" v="1" dr="H1992" r="J1992" sId="1"/>
    <undo index="1" exp="ref" v="1" dr="H1991" r="J1991" sId="1"/>
    <undo index="1" exp="ref" v="1" dr="H1990" r="J1990" sId="1"/>
    <undo index="1" exp="ref" v="1" dr="H1989" r="J1989" sId="1"/>
    <undo index="1" exp="ref" v="1" dr="H1988" r="J1988" sId="1"/>
    <undo index="1" exp="ref" v="1" dr="H1987" r="J1987" sId="1"/>
    <undo index="1" exp="ref" v="1" dr="H1986" r="J1986" sId="1"/>
    <undo index="1" exp="ref" v="1" dr="H1985" r="J1985" sId="1"/>
    <undo index="1" exp="ref" v="1" dr="H1984" r="J1984" sId="1"/>
    <undo index="1" exp="ref" v="1" dr="H1983" r="J1983" sId="1"/>
    <undo index="1" exp="ref" v="1" dr="H1982" r="J1982" sId="1"/>
    <undo index="1" exp="ref" v="1" dr="H1981" r="J1981" sId="1"/>
    <undo index="1" exp="ref" v="1" dr="H1980" r="J1980" sId="1"/>
    <undo index="1" exp="ref" v="1" dr="H1979" r="J1979" sId="1"/>
    <undo index="1" exp="ref" v="1" dr="H1978" r="J1978" sId="1"/>
    <undo index="1" exp="ref" v="1" dr="H1977" r="J1977" sId="1"/>
    <undo index="1" exp="ref" v="1" dr="H1976" r="J1976" sId="1"/>
    <undo index="1" exp="ref" v="1" dr="H1975" r="J1975" sId="1"/>
    <undo index="1" exp="ref" v="1" dr="H1974" r="J1974" sId="1"/>
    <undo index="1" exp="ref" v="1" dr="H1973" r="J1973" sId="1"/>
    <undo index="1" exp="ref" v="1" dr="H1972" r="J1972" sId="1"/>
    <undo index="1" exp="ref" v="1" dr="H1971" r="J1971" sId="1"/>
    <undo index="1" exp="ref" v="1" dr="H1970" r="J1970" sId="1"/>
    <undo index="1" exp="ref" v="1" dr="H1969" r="J1969" sId="1"/>
    <undo index="1" exp="ref" v="1" dr="H1968" r="J1968" sId="1"/>
    <undo index="1" exp="ref" v="1" dr="H1967" r="J1967" sId="1"/>
    <undo index="1" exp="ref" v="1" dr="H1966" r="J1966" sId="1"/>
    <undo index="1" exp="ref" v="1" dr="H1965" r="J1965" sId="1"/>
    <undo index="1" exp="ref" v="1" dr="H1964" r="J1964" sId="1"/>
    <undo index="1" exp="ref" v="1" dr="H1963" r="J1963" sId="1"/>
    <undo index="1" exp="ref" v="1" dr="H1962" r="J1962" sId="1"/>
    <undo index="1" exp="ref" v="1" dr="H1961" r="J1961" sId="1"/>
    <undo index="1" exp="ref" v="1" dr="H1960" r="J1960" sId="1"/>
    <undo index="1" exp="ref" v="1" dr="H1959" r="J1959" sId="1"/>
    <undo index="1" exp="ref" v="1" dr="H1958" r="J1958" sId="1"/>
    <undo index="1" exp="ref" v="1" dr="H1957" r="J1957" sId="1"/>
    <undo index="1" exp="ref" v="1" dr="H1956" r="J1956" sId="1"/>
    <undo index="1" exp="ref" v="1" dr="H1955" r="J1955" sId="1"/>
    <undo index="1" exp="ref" v="1" dr="H1954" r="J1954" sId="1"/>
    <undo index="1" exp="ref" v="1" dr="H1953" r="J1953" sId="1"/>
    <undo index="1" exp="ref" v="1" dr="H1952" r="J1952" sId="1"/>
    <undo index="1" exp="ref" v="1" dr="H1951" r="J1951" sId="1"/>
    <undo index="1" exp="ref" v="1" dr="H1950" r="J1950" sId="1"/>
    <undo index="1" exp="ref" v="1" dr="H1949" r="J1949" sId="1"/>
    <undo index="1" exp="ref" v="1" dr="H1948" r="J1948" sId="1"/>
    <undo index="1" exp="ref" v="1" dr="H1947" r="J1947" sId="1"/>
    <undo index="1" exp="ref" v="1" dr="H1946" r="J1946" sId="1"/>
    <undo index="1" exp="ref" v="1" dr="H1945" r="J1945" sId="1"/>
    <undo index="1" exp="ref" v="1" dr="H1944" r="J1944" sId="1"/>
    <undo index="1" exp="ref" v="1" dr="H1943" r="J1943" sId="1"/>
    <undo index="1" exp="ref" v="1" dr="H1942" r="J1942" sId="1"/>
    <undo index="1" exp="ref" v="1" dr="H1940" r="J1940" sId="1"/>
    <undo index="1" exp="ref" v="1" dr="H1939" r="J1939" sId="1"/>
    <undo index="1" exp="ref" v="1" dr="H1938" r="J1938" sId="1"/>
    <undo index="1" exp="ref" v="1" dr="H1937" r="J1937" sId="1"/>
    <undo index="1" exp="ref" v="1" dr="H1936" r="J1936" sId="1"/>
    <undo index="1" exp="ref" v="1" dr="H1935" r="J1935" sId="1"/>
    <undo index="1" exp="ref" v="1" dr="H1934" r="J1934" sId="1"/>
    <undo index="1" exp="ref" v="1" dr="H1933" r="J1933" sId="1"/>
    <undo index="1" exp="ref" v="1" dr="H1932" r="J1932" sId="1"/>
    <undo index="1" exp="ref" v="1" dr="H1931" r="J1931" sId="1"/>
    <undo index="1" exp="ref" v="1" dr="H1930" r="J1930" sId="1"/>
    <undo index="1" exp="ref" v="1" dr="H1929" r="J1929" sId="1"/>
    <undo index="1" exp="ref" v="1" dr="H1926" r="J1926" sId="1"/>
    <undo index="1" exp="ref" v="1" dr="H1925" r="J1925" sId="1"/>
    <undo index="1" exp="ref" v="1" dr="H1924" r="J1924" sId="1"/>
    <undo index="1" exp="ref" v="1" dr="H1923" r="J1923" sId="1"/>
    <undo index="1" exp="ref" v="1" dr="H1922" r="J1922" sId="1"/>
    <undo index="1" exp="ref" v="1" dr="H1921" r="J1921" sId="1"/>
    <undo index="1" exp="ref" v="1" dr="H1920" r="J1920" sId="1"/>
    <undo index="1" exp="ref" v="1" dr="H1919" r="J1919" sId="1"/>
    <undo index="1" exp="ref" v="1" dr="H1918" r="J1918" sId="1"/>
    <undo index="1" exp="ref" v="1" dr="H1917" r="J1917" sId="1"/>
    <undo index="1" exp="ref" v="1" dr="H1916" r="J1916" sId="1"/>
    <undo index="1" exp="ref" v="1" dr="H1915" r="J1915" sId="1"/>
    <undo index="1" exp="ref" v="1" dr="H1914" r="J1914" sId="1"/>
    <undo index="1" exp="ref" v="1" dr="H1913" r="J1913" sId="1"/>
    <undo index="1" exp="ref" v="1" dr="H1912" r="J1912" sId="1"/>
    <undo index="1" exp="ref" v="1" dr="H1911" r="J1911" sId="1"/>
    <undo index="1" exp="ref" v="1" dr="H1910" r="J1910" sId="1"/>
    <undo index="1" exp="ref" v="1" dr="H1909" r="J1909" sId="1"/>
    <undo index="1" exp="ref" v="1" dr="H1908" r="J1908" sId="1"/>
    <undo index="1" exp="ref" v="1" dr="H1907" r="J1907" sId="1"/>
    <undo index="1" exp="ref" v="1" dr="H1906" r="J1906" sId="1"/>
    <undo index="1" exp="ref" v="1" dr="H1905" r="J1905" sId="1"/>
    <undo index="1" exp="ref" v="1" dr="H1904" r="J1904" sId="1"/>
    <undo index="1" exp="ref" v="1" dr="H1903" r="J1903" sId="1"/>
    <undo index="1" exp="ref" v="1" dr="H1902" r="J1902" sId="1"/>
    <undo index="1" exp="ref" v="1" dr="H1901" r="J1901" sId="1"/>
    <undo index="1" exp="ref" v="1" dr="H1900" r="J1900" sId="1"/>
    <undo index="1" exp="ref" v="1" dr="H1899" r="J1899" sId="1"/>
    <undo index="1" exp="ref" v="1" dr="H1898" r="J1898" sId="1"/>
    <undo index="1" exp="ref" v="1" dr="H1897" r="J1897" sId="1"/>
    <undo index="1" exp="ref" v="1" dr="H1894" r="J1894" sId="1"/>
    <undo index="1" exp="ref" v="1" dr="H1893" r="J1893" sId="1"/>
    <undo index="1" exp="ref" v="1" dr="H1892" r="J1892" sId="1"/>
    <undo index="1" exp="ref" v="1" dr="H1891" r="J1891" sId="1"/>
    <undo index="1" exp="ref" v="1" dr="H1890" r="J1890" sId="1"/>
    <undo index="1" exp="ref" v="1" dr="H1889" r="J1889" sId="1"/>
    <undo index="1" exp="ref" v="1" dr="H1888" r="J1888" sId="1"/>
    <undo index="1" exp="ref" v="1" dr="H1887" r="J1887" sId="1"/>
    <undo index="1" exp="ref" v="1" dr="H1885" r="J1885" sId="1"/>
    <undo index="1" exp="ref" v="1" dr="H1884" r="J1884" sId="1"/>
    <undo index="1" exp="ref" v="1" dr="H1883" r="J1883" sId="1"/>
    <undo index="1" exp="ref" v="1" dr="H1882" r="J1882" sId="1"/>
    <undo index="1" exp="ref" v="1" dr="H1881" r="J1881" sId="1"/>
    <undo index="1" exp="ref" v="1" dr="H1880" r="J1880" sId="1"/>
    <undo index="1" exp="ref" v="1" dr="H1879" r="J1879" sId="1"/>
    <undo index="1" exp="ref" v="1" dr="H1878" r="J1878" sId="1"/>
    <undo index="1" exp="ref" v="1" dr="H1877" r="J1877" sId="1"/>
    <undo index="1" exp="ref" v="1" dr="H1876" r="J1876" sId="1"/>
    <undo index="1" exp="ref" v="1" dr="H1875" r="J1875" sId="1"/>
    <undo index="1" exp="ref" v="1" dr="H1874" r="J1874" sId="1"/>
    <undo index="1" exp="ref" v="1" dr="H1873" r="J1873" sId="1"/>
    <undo index="1" exp="ref" v="1" dr="H1872" r="J1872" sId="1"/>
    <undo index="1" exp="ref" v="1" dr="H1871" r="J1871" sId="1"/>
    <undo index="1" exp="ref" v="1" dr="H1870" r="J1870" sId="1"/>
    <undo index="1" exp="ref" v="1" dr="H1869" r="J1869" sId="1"/>
    <undo index="1" exp="ref" v="1" dr="H1868" r="J1868" sId="1"/>
    <undo index="1" exp="ref" v="1" dr="H1867" r="J1867" sId="1"/>
    <undo index="1" exp="ref" v="1" dr="H1866" r="J1866" sId="1"/>
    <undo index="1" exp="ref" v="1" dr="H1865" r="J1865" sId="1"/>
    <undo index="1" exp="ref" v="1" dr="H1864" r="J1864" sId="1"/>
    <undo index="1" exp="ref" v="1" dr="H1863" r="J1863" sId="1"/>
    <undo index="1" exp="ref" v="1" dr="H1862" r="J1862" sId="1"/>
    <undo index="1" exp="ref" v="1" dr="H1861" r="J1861" sId="1"/>
    <undo index="1" exp="ref" v="1" dr="H1860" r="J1860" sId="1"/>
    <undo index="1" exp="ref" v="1" dr="H1859" r="J1859" sId="1"/>
    <undo index="1" exp="ref" v="1" dr="H1858" r="J1858" sId="1"/>
    <undo index="1" exp="ref" v="1" dr="H1857" r="J1857" sId="1"/>
    <undo index="1" exp="ref" v="1" dr="H1856" r="J1856" sId="1"/>
    <undo index="1" exp="ref" v="1" dr="H1855" r="J1855" sId="1"/>
    <undo index="1" exp="ref" v="1" dr="H1853" r="J1853" sId="1"/>
    <undo index="1" exp="ref" v="1" dr="H1852" r="J1852" sId="1"/>
    <undo index="1" exp="ref" v="1" dr="H1851" r="J1851" sId="1"/>
    <undo index="1" exp="ref" v="1" dr="H1850" r="J1850" sId="1"/>
    <undo index="1" exp="ref" v="1" dr="H1849" r="J1849" sId="1"/>
    <undo index="1" exp="ref" v="1" dr="H1848" r="J1848" sId="1"/>
    <undo index="1" exp="ref" v="1" dr="H1847" r="J1847" sId="1"/>
    <undo index="1" exp="ref" v="1" dr="H1846" r="J1846" sId="1"/>
    <undo index="1" exp="ref" v="1" dr="H1845" r="J1845" sId="1"/>
    <undo index="1" exp="ref" v="1" dr="H1844" r="J1844" sId="1"/>
    <undo index="1" exp="ref" v="1" dr="H1843" r="J1843" sId="1"/>
    <undo index="1" exp="ref" v="1" dr="H1842" r="J1842" sId="1"/>
    <undo index="1" exp="ref" v="1" dr="H1841" r="J1841" sId="1"/>
    <undo index="1" exp="ref" v="1" dr="H1840" r="J1840" sId="1"/>
    <undo index="1" exp="ref" v="1" dr="H1839" r="J1839" sId="1"/>
    <undo index="1" exp="ref" v="1" dr="H1838" r="J1838" sId="1"/>
    <undo index="1" exp="ref" v="1" dr="H1837" r="J1837" sId="1"/>
    <undo index="1" exp="ref" v="1" dr="H1836" r="J1836" sId="1"/>
    <undo index="1" exp="ref" v="1" dr="H1835" r="J1835" sId="1"/>
    <undo index="1" exp="ref" v="1" dr="H1834" r="J1834" sId="1"/>
    <undo index="1" exp="ref" v="1" dr="H1833" r="J1833" sId="1"/>
    <undo index="1" exp="ref" v="1" dr="H1832" r="J1832" sId="1"/>
    <undo index="1" exp="ref" v="1" dr="H1831" r="J1831" sId="1"/>
    <undo index="1" exp="ref" v="1" dr="H1830" r="J1830" sId="1"/>
    <undo index="1" exp="ref" v="1" dr="H1829" r="J1829" sId="1"/>
    <undo index="1" exp="ref" v="1" dr="H1828" r="J1828" sId="1"/>
    <undo index="1" exp="ref" v="1" dr="H1825" r="J1825" sId="1"/>
    <undo index="1" exp="ref" v="1" dr="H1824" r="J1824" sId="1"/>
    <undo index="1" exp="ref" v="1" dr="H1823" r="J1823" sId="1"/>
    <undo index="1" exp="ref" v="1" dr="H1822" r="J1822" sId="1"/>
    <undo index="1" exp="ref" v="1" dr="H1821" r="J1821" sId="1"/>
    <undo index="1" exp="ref" v="1" dr="H1820" r="J1820" sId="1"/>
    <undo index="1" exp="ref" v="1" dr="H1819" r="J1819" sId="1"/>
    <undo index="1" exp="ref" v="1" dr="H1818" r="J1818" sId="1"/>
    <undo index="1" exp="ref" v="1" dr="H1817" r="J1817" sId="1"/>
    <undo index="1" exp="ref" v="1" dr="H1816" r="J1816" sId="1"/>
    <undo index="1" exp="ref" v="1" dr="H1815" r="J1815" sId="1"/>
    <undo index="1" exp="ref" v="1" dr="H1814" r="J1814" sId="1"/>
    <undo index="1" exp="ref" v="1" dr="H1813" r="J1813" sId="1"/>
    <undo index="1" exp="ref" v="1" dr="H1812" r="J1812" sId="1"/>
    <undo index="1" exp="ref" v="1" dr="H1810" r="J1810" sId="1"/>
    <undo index="1" exp="ref" v="1" dr="H1809" r="J1809" sId="1"/>
    <undo index="1" exp="ref" v="1" dr="H1808" r="J1808" sId="1"/>
    <undo index="1" exp="ref" v="1" dr="H1807" r="J1807" sId="1"/>
    <undo index="1" exp="ref" v="1" dr="H1806" r="J1806" sId="1"/>
    <undo index="1" exp="ref" v="1" dr="H1805" r="J1805" sId="1"/>
    <undo index="1" exp="ref" v="1" dr="H1804" r="J1804" sId="1"/>
    <undo index="1" exp="ref" v="1" dr="H1803" r="J1803" sId="1"/>
    <undo index="1" exp="ref" v="1" dr="H1802" r="J1802" sId="1"/>
    <undo index="1" exp="ref" v="1" dr="H1801" r="J1801" sId="1"/>
    <undo index="1" exp="ref" v="1" dr="H1800" r="J1800" sId="1"/>
    <undo index="1" exp="ref" v="1" dr="H1799" r="J1799" sId="1"/>
    <undo index="1" exp="ref" v="1" dr="H1798" r="J1798" sId="1"/>
    <undo index="1" exp="ref" v="1" dr="H1797" r="J1797" sId="1"/>
    <undo index="1" exp="ref" v="1" dr="H1796" r="J1796" sId="1"/>
    <undo index="1" exp="ref" v="1" dr="H1794" r="J1794" sId="1"/>
    <undo index="1" exp="ref" v="1" dr="H1793" r="J1793" sId="1"/>
    <undo index="1" exp="ref" v="1" dr="H1792" r="J1792" sId="1"/>
    <undo index="1" exp="ref" v="1" dr="H1790" r="J1790" sId="1"/>
    <undo index="1" exp="ref" v="1" dr="H1789" r="J1789" sId="1"/>
    <undo index="1" exp="ref" v="1" dr="H1788" r="J1788" sId="1"/>
    <undo index="1" exp="ref" v="1" dr="H1787" r="J1787" sId="1"/>
    <undo index="1" exp="ref" v="1" dr="H1786" r="J1786" sId="1"/>
    <undo index="1" exp="ref" v="1" dr="H1785" r="J1785" sId="1"/>
    <undo index="1" exp="ref" v="1" dr="H1783" r="J1783" sId="1"/>
    <undo index="1" exp="ref" v="1" dr="H1782" r="J1782" sId="1"/>
    <undo index="1" exp="ref" v="1" dr="H1781" r="J1781" sId="1"/>
    <undo index="1" exp="ref" v="1" dr="H1780" r="J1780" sId="1"/>
    <undo index="1" exp="ref" v="1" dr="H1779" r="J1779" sId="1"/>
    <undo index="1" exp="ref" v="1" dr="H1777" r="J1777" sId="1"/>
    <undo index="1" exp="ref" v="1" dr="H1776" r="J1776" sId="1"/>
    <undo index="1" exp="ref" v="1" dr="H1775" r="J1775" sId="1"/>
    <undo index="1" exp="ref" v="1" dr="H1774" r="J1774" sId="1"/>
    <undo index="1" exp="ref" v="1" dr="H1773" r="J1773" sId="1"/>
    <undo index="1" exp="ref" v="1" dr="H1772" r="J1772" sId="1"/>
    <undo index="1" exp="ref" v="1" dr="H1771" r="J1771" sId="1"/>
    <undo index="1" exp="ref" v="1" dr="H1770" r="J1770" sId="1"/>
    <undo index="1" exp="ref" v="1" dr="H1769" r="J1769" sId="1"/>
    <undo index="1" exp="ref" v="1" dr="H1768" r="J1768" sId="1"/>
    <undo index="1" exp="ref" v="1" dr="H1767" r="J1767" sId="1"/>
    <undo index="1" exp="ref" v="1" dr="H1766" r="J1766" sId="1"/>
    <undo index="1" exp="ref" v="1" dr="H1765" r="J1765" sId="1"/>
    <undo index="1" exp="ref" v="1" dr="H1764" r="J1764" sId="1"/>
    <undo index="1" exp="ref" v="1" dr="H1763" r="J1763" sId="1"/>
    <undo index="1" exp="ref" v="1" dr="H1762" r="J1762" sId="1"/>
    <undo index="1" exp="ref" v="1" dr="H1761" r="J1761" sId="1"/>
    <undo index="1" exp="ref" v="1" dr="H1760" r="J1760" sId="1"/>
    <undo index="1" exp="ref" v="1" dr="H1757" r="J1757" sId="1"/>
    <undo index="1" exp="ref" v="1" dr="H1756" r="J1756" sId="1"/>
    <undo index="1" exp="ref" v="1" dr="H1755" r="J1755" sId="1"/>
    <undo index="1" exp="ref" v="1" dr="H1754" r="J1754" sId="1"/>
    <undo index="1" exp="ref" v="1" dr="H1753" r="J1753" sId="1"/>
    <undo index="1" exp="ref" v="1" dr="H1752" r="J1752" sId="1"/>
    <undo index="1" exp="ref" v="1" dr="H1751" r="J1751" sId="1"/>
    <undo index="1" exp="ref" v="1" dr="H1750" r="J1750" sId="1"/>
    <undo index="1" exp="ref" v="1" dr="H1749" r="J1749" sId="1"/>
    <undo index="1" exp="ref" v="1" dr="H1748" r="J1748" sId="1"/>
    <undo index="1" exp="ref" v="1" dr="H1747" r="J1747" sId="1"/>
    <undo index="1" exp="ref" v="1" dr="H1746" r="J1746" sId="1"/>
    <undo index="1" exp="ref" v="1" dr="H1745" r="J1745" sId="1"/>
    <undo index="1" exp="ref" v="1" dr="H1744" r="J1744" sId="1"/>
    <undo index="1" exp="ref" v="1" dr="H1743" r="J1743" sId="1"/>
    <undo index="1" exp="ref" v="1" dr="H1742" r="J1742" sId="1"/>
    <undo index="1" exp="ref" v="1" dr="H1741" r="J1741" sId="1"/>
    <undo index="1" exp="ref" v="1" dr="H1740" r="J1740" sId="1"/>
    <undo index="1" exp="ref" v="1" dr="H1739" r="J1739" sId="1"/>
    <undo index="1" exp="ref" v="1" dr="H1738" r="J1738" sId="1"/>
    <undo index="1" exp="ref" v="1" dr="H1737" r="J1737" sId="1"/>
    <undo index="1" exp="ref" v="1" dr="H1736" r="J1736" sId="1"/>
    <undo index="1" exp="ref" v="1" dr="H1735" r="J1735" sId="1"/>
    <undo index="1" exp="ref" v="1" dr="H1734" r="J1734" sId="1"/>
    <undo index="1" exp="ref" v="1" dr="H1733" r="J1733" sId="1"/>
    <undo index="1" exp="ref" v="1" dr="H1732" r="J1732" sId="1"/>
    <undo index="1" exp="ref" v="1" dr="H1731" r="J1731" sId="1"/>
    <undo index="1" exp="ref" v="1" dr="H1730" r="J1730" sId="1"/>
    <undo index="1" exp="ref" v="1" dr="H1729" r="J1729" sId="1"/>
    <undo index="1" exp="ref" v="1" dr="H1728" r="J1728" sId="1"/>
    <undo index="1" exp="ref" v="1" dr="H1727" r="J1727" sId="1"/>
    <undo index="1" exp="ref" v="1" dr="H1726" r="J1726" sId="1"/>
    <undo index="1" exp="ref" v="1" dr="H1725" r="J1725" sId="1"/>
    <undo index="1" exp="ref" v="1" dr="H1724" r="J1724" sId="1"/>
    <undo index="1" exp="ref" v="1" dr="H1723" r="J1723" sId="1"/>
    <undo index="1" exp="ref" v="1" dr="H1722" r="J1722" sId="1"/>
    <undo index="1" exp="ref" v="1" dr="H1721" r="J1721" sId="1"/>
    <undo index="1" exp="ref" v="1" dr="H1720" r="J1720" sId="1"/>
    <undo index="1" exp="ref" v="1" dr="H1719" r="J1719" sId="1"/>
    <undo index="1" exp="ref" v="1" dr="H1718" r="J1718" sId="1"/>
    <undo index="1" exp="ref" v="1" dr="H1716" r="J1716" sId="1"/>
    <undo index="1" exp="ref" v="1" dr="H1715" r="J1715" sId="1"/>
    <undo index="1" exp="ref" v="1" dr="H1714" r="J1714" sId="1"/>
    <undo index="1" exp="ref" v="1" dr="H1712" r="J1712" sId="1"/>
    <undo index="1" exp="ref" v="1" dr="H1711" r="J1711" sId="1"/>
    <undo index="1" exp="ref" v="1" dr="H1710" r="J1710" sId="1"/>
    <undo index="1" exp="ref" v="1" dr="H1709" r="J1709" sId="1"/>
    <undo index="1" exp="ref" v="1" dr="H1708" r="J1708" sId="1"/>
    <undo index="1" exp="ref" v="1" dr="H1707" r="J1707" sId="1"/>
    <undo index="1" exp="ref" v="1" dr="H1706" r="J1706" sId="1"/>
    <undo index="1" exp="ref" v="1" dr="H1705" r="J1705" sId="1"/>
    <undo index="1" exp="ref" v="1" dr="H1704" r="J1704" sId="1"/>
    <undo index="1" exp="ref" v="1" dr="H1703" r="J1703" sId="1"/>
    <undo index="1" exp="ref" v="1" dr="H1702" r="J1702" sId="1"/>
    <undo index="1" exp="ref" v="1" dr="H1701" r="J1701" sId="1"/>
    <undo index="1" exp="ref" v="1" dr="H1700" r="J1700" sId="1"/>
    <undo index="1" exp="ref" v="1" dr="H1699" r="J1699" sId="1"/>
    <undo index="1" exp="ref" v="1" dr="H1698" r="J1698" sId="1"/>
    <undo index="1" exp="ref" v="1" dr="H1697" r="J1697" sId="1"/>
    <undo index="1" exp="ref" v="1" dr="H1696" r="J1696" sId="1"/>
    <undo index="1" exp="ref" v="1" dr="H1695" r="J1695" sId="1"/>
    <undo index="1" exp="ref" v="1" dr="H1694" r="J1694" sId="1"/>
    <undo index="1" exp="ref" v="1" dr="H1693" r="J1693" sId="1"/>
    <undo index="1" exp="ref" v="1" dr="H1692" r="J1692" sId="1"/>
    <undo index="1" exp="ref" v="1" dr="H1691" r="J1691" sId="1"/>
    <undo index="1" exp="ref" v="1" dr="H1690" r="J1690" sId="1"/>
    <undo index="1" exp="ref" v="1" dr="H1689" r="J1689" sId="1"/>
    <undo index="1" exp="ref" v="1" dr="H1686" r="J1686" sId="1"/>
    <undo index="1" exp="ref" v="1" dr="H1685" r="J1685" sId="1"/>
    <undo index="1" exp="ref" v="1" dr="H1684" r="J1684" sId="1"/>
    <undo index="1" exp="ref" v="1" dr="H1683" r="J1683" sId="1"/>
    <undo index="1" exp="ref" v="1" dr="H1682" r="J1682" sId="1"/>
    <undo index="1" exp="ref" v="1" dr="H1681" r="J1681" sId="1"/>
    <undo index="1" exp="ref" v="1" dr="H1680" r="J1680" sId="1"/>
    <undo index="1" exp="ref" v="1" dr="H1679" r="J1679" sId="1"/>
    <undo index="1" exp="ref" v="1" dr="H1678" r="J1678" sId="1"/>
    <undo index="1" exp="ref" v="1" dr="H1677" r="J1677" sId="1"/>
    <undo index="1" exp="ref" v="1" dr="H1676" r="J1676" sId="1"/>
    <undo index="1" exp="ref" v="1" dr="H1675" r="J1675" sId="1"/>
    <undo index="1" exp="ref" v="1" dr="H1674" r="J1674" sId="1"/>
    <undo index="1" exp="ref" v="1" dr="H1673" r="J1673" sId="1"/>
    <undo index="1" exp="ref" v="1" dr="H1671" r="J1671" sId="1"/>
    <undo index="1" exp="ref" v="1" dr="H1670" r="J1670" sId="1"/>
    <undo index="1" exp="ref" v="1" dr="H1668" r="J1668" sId="1"/>
    <undo index="1" exp="ref" v="1" dr="H1667" r="J1667" sId="1"/>
    <undo index="1" exp="ref" v="1" dr="H1666" r="J1666" sId="1"/>
    <undo index="1" exp="ref" v="1" dr="H1665" r="J1665" sId="1"/>
    <undo index="1" exp="ref" v="1" dr="H1664" r="J1664" sId="1"/>
    <undo index="1" exp="ref" v="1" dr="H1663" r="J1663" sId="1"/>
    <undo index="1" exp="ref" v="1" dr="H1662" r="J1662" sId="1"/>
    <undo index="1" exp="ref" v="1" dr="H1661" r="J1661" sId="1"/>
    <undo index="1" exp="ref" v="1" dr="H1660" r="J1660" sId="1"/>
    <undo index="1" exp="ref" v="1" dr="H1659" r="J1659" sId="1"/>
    <undo index="1" exp="ref" v="1" dr="H1658" r="J1658" sId="1"/>
    <undo index="1" exp="ref" v="1" dr="H1657" r="J1657" sId="1"/>
    <undo index="1" exp="ref" v="1" dr="H1656" r="J1656" sId="1"/>
    <undo index="1" exp="ref" v="1" dr="H1655" r="J1655" sId="1"/>
    <undo index="1" exp="ref" v="1" dr="H1654" r="J1654" sId="1"/>
    <undo index="1" exp="ref" v="1" dr="H1653" r="J1653" sId="1"/>
    <undo index="1" exp="ref" v="1" dr="H1652" r="J1652" sId="1"/>
    <undo index="1" exp="ref" v="1" dr="H1651" r="J1651" sId="1"/>
    <undo index="1" exp="ref" v="1" dr="H1650" r="J1650" sId="1"/>
    <undo index="1" exp="ref" v="1" dr="H1649" r="J1649" sId="1"/>
    <undo index="1" exp="ref" v="1" dr="H1648" r="J1648" sId="1"/>
    <undo index="1" exp="ref" v="1" dr="H1647" r="J1647" sId="1"/>
    <undo index="1" exp="ref" v="1" dr="H1646" r="J1646" sId="1"/>
    <undo index="1" exp="ref" v="1" dr="H1645" r="J1645" sId="1"/>
    <undo index="1" exp="ref" v="1" dr="H1644" r="J1644" sId="1"/>
    <undo index="1" exp="ref" v="1" dr="H1643" r="J1643" sId="1"/>
    <undo index="1" exp="ref" v="1" dr="H1642" r="J1642" sId="1"/>
    <undo index="1" exp="ref" v="1" dr="H1641" r="J1641" sId="1"/>
    <undo index="1" exp="ref" v="1" dr="H1640" r="J1640" sId="1"/>
    <undo index="1" exp="ref" v="1" dr="H1639" r="J1639" sId="1"/>
    <undo index="1" exp="ref" v="1" dr="H1638" r="J1638" sId="1"/>
    <undo index="1" exp="ref" v="1" dr="H1637" r="J1637" sId="1"/>
    <undo index="1" exp="ref" v="1" dr="H1636" r="J1636" sId="1"/>
    <undo index="1" exp="ref" v="1" dr="H1635" r="J1635" sId="1"/>
    <undo index="1" exp="ref" v="1" dr="H1634" r="J1634" sId="1"/>
    <undo index="1" exp="ref" v="1" dr="H1633" r="J1633" sId="1"/>
    <undo index="1" exp="ref" v="1" dr="H1632" r="J1632" sId="1"/>
    <undo index="1" exp="ref" v="1" dr="H1631" r="J1631" sId="1"/>
    <undo index="1" exp="ref" v="1" dr="H1630" r="J1630" sId="1"/>
    <undo index="1" exp="ref" v="1" dr="H1628" r="J1628" sId="1"/>
    <undo index="1" exp="ref" v="1" dr="H1627" r="J1627" sId="1"/>
    <undo index="1" exp="ref" v="1" dr="H1626" r="J1626" sId="1"/>
    <undo index="1" exp="ref" v="1" dr="H1625" r="J1625" sId="1"/>
    <undo index="1" exp="ref" v="1" dr="H1624" r="J1624" sId="1"/>
    <undo index="1" exp="ref" v="1" dr="H1623" r="J1623" sId="1"/>
    <undo index="1" exp="ref" v="1" dr="H1622" r="J1622" sId="1"/>
    <undo index="1" exp="ref" v="1" dr="H1621" r="J1621" sId="1"/>
    <undo index="1" exp="ref" v="1" dr="H1620" r="J1620" sId="1"/>
    <undo index="1" exp="ref" v="1" dr="H1619" r="J1619" sId="1"/>
    <undo index="1" exp="ref" v="1" dr="H1618" r="J1618" sId="1"/>
    <undo index="1" exp="ref" v="1" dr="H1617" r="J1617" sId="1"/>
    <undo index="1" exp="ref" v="1" dr="H1615" r="J1615" sId="1"/>
    <undo index="1" exp="ref" v="1" dr="H1614" r="J1614" sId="1"/>
    <undo index="1" exp="ref" v="1" dr="H1613" r="J1613" sId="1"/>
    <undo index="1" exp="ref" v="1" dr="H1612" r="J1612" sId="1"/>
    <undo index="1" exp="ref" v="1" dr="H1611" r="J1611" sId="1"/>
    <undo index="1" exp="ref" v="1" dr="H1610" r="J1610" sId="1"/>
    <undo index="1" exp="ref" v="1" dr="H1609" r="J1609" sId="1"/>
    <undo index="1" exp="ref" v="1" dr="H1608" r="J1608" sId="1"/>
    <undo index="1" exp="ref" v="1" dr="H1607" r="J1607" sId="1"/>
    <undo index="1" exp="ref" v="1" dr="H1606" r="J1606" sId="1"/>
    <undo index="1" exp="ref" v="1" dr="H1605" r="J1605" sId="1"/>
    <undo index="1" exp="ref" v="1" dr="H1604" r="J1604" sId="1"/>
    <undo index="1" exp="ref" v="1" dr="H1603" r="J1603" sId="1"/>
    <undo index="1" exp="ref" v="1" dr="H1602" r="J1602" sId="1"/>
    <undo index="1" exp="ref" v="1" dr="H1601" r="J1601" sId="1"/>
    <undo index="1" exp="ref" v="1" dr="H1600" r="J1600" sId="1"/>
    <undo index="1" exp="ref" v="1" dr="H1599" r="J1599" sId="1"/>
    <undo index="1" exp="ref" v="1" dr="H1598" r="J1598" sId="1"/>
    <undo index="1" exp="ref" v="1" dr="H1597" r="J1597" sId="1"/>
    <undo index="1" exp="ref" v="1" dr="H1595" r="J1595" sId="1"/>
    <undo index="1" exp="ref" v="1" dr="H1594" r="J1594" sId="1"/>
    <undo index="1" exp="ref" v="1" dr="H1593" r="J1593" sId="1"/>
    <undo index="1" exp="ref" v="1" dr="H1592" r="J1592" sId="1"/>
    <undo index="1" exp="ref" v="1" dr="H1591" r="J1591" sId="1"/>
    <undo index="1" exp="ref" v="1" dr="H1590" r="J1590" sId="1"/>
    <undo index="1" exp="ref" v="1" dr="H1589" r="J1589" sId="1"/>
    <undo index="1" exp="ref" v="1" dr="H1588" r="J1588" sId="1"/>
    <undo index="1" exp="ref" v="1" dr="H1587" r="J1587" sId="1"/>
    <undo index="1" exp="ref" v="1" dr="H1586" r="J1586" sId="1"/>
    <undo index="1" exp="ref" v="1" dr="H1584" r="J1584" sId="1"/>
    <undo index="1" exp="ref" v="1" dr="H1583" r="J1583" sId="1"/>
    <undo index="1" exp="ref" v="1" dr="H1582" r="J1582" sId="1"/>
    <undo index="1" exp="ref" v="1" dr="H1581" r="J1581" sId="1"/>
    <undo index="1" exp="ref" v="1" dr="H1580" r="J1580" sId="1"/>
    <undo index="1" exp="ref" v="1" dr="H1579" r="J1579" sId="1"/>
    <undo index="1" exp="ref" v="1" dr="H1578" r="J1578" sId="1"/>
    <undo index="1" exp="ref" v="1" dr="H1577" r="J1577" sId="1"/>
    <undo index="1" exp="ref" v="1" dr="H1576" r="J1576" sId="1"/>
    <undo index="1" exp="ref" v="1" dr="H1575" r="J1575" sId="1"/>
    <undo index="1" exp="ref" v="1" dr="H1574" r="J1574" sId="1"/>
    <undo index="1" exp="ref" v="1" dr="H1573" r="J1573" sId="1"/>
    <undo index="1" exp="ref" v="1" dr="H1572" r="J1572" sId="1"/>
    <undo index="1" exp="ref" v="1" dr="H1571" r="J1571" sId="1"/>
    <undo index="1" exp="ref" v="1" dr="H1570" r="J1570" sId="1"/>
    <undo index="1" exp="ref" v="1" dr="H1569" r="J1569" sId="1"/>
    <undo index="1" exp="ref" v="1" dr="H1568" r="J1568" sId="1"/>
    <undo index="1" exp="ref" v="1" dr="H1567" r="J1567" sId="1"/>
    <undo index="1" exp="ref" v="1" dr="H1566" r="J1566" sId="1"/>
    <undo index="1" exp="ref" v="1" dr="H1565" r="J1565" sId="1"/>
    <undo index="1" exp="ref" v="1" dr="H1564" r="J1564" sId="1"/>
    <undo index="1" exp="ref" v="1" dr="H1563" r="J1563" sId="1"/>
    <undo index="1" exp="ref" v="1" dr="H1562" r="J1562" sId="1"/>
    <undo index="1" exp="ref" v="1" dr="H1561" r="J1561" sId="1"/>
    <undo index="1" exp="ref" v="1" dr="H1560" r="J1560" sId="1"/>
    <undo index="1" exp="ref" v="1" dr="H1559" r="J1559" sId="1"/>
    <undo index="1" exp="ref" v="1" dr="H1558" r="J1558" sId="1"/>
    <undo index="1" exp="ref" v="1" dr="H1557" r="J1557" sId="1"/>
    <undo index="1" exp="ref" v="1" dr="H1556" r="J1556" sId="1"/>
    <undo index="1" exp="ref" v="1" dr="H1555" r="J1555" sId="1"/>
    <undo index="1" exp="ref" v="1" dr="H1554" r="J1554" sId="1"/>
    <undo index="1" exp="ref" v="1" dr="H1552" r="J1552" sId="1"/>
    <undo index="1" exp="ref" v="1" dr="H1551" r="J1551" sId="1"/>
    <undo index="1" exp="ref" v="1" dr="H1550" r="J1550" sId="1"/>
    <undo index="1" exp="ref" v="1" dr="H1549" r="J1549" sId="1"/>
    <undo index="1" exp="ref" v="1" dr="H1548" r="J1548" sId="1"/>
    <undo index="1" exp="ref" v="1" dr="H1547" r="J1547" sId="1"/>
    <undo index="1" exp="ref" v="1" dr="H1546" r="J1546" sId="1"/>
    <undo index="1" exp="ref" v="1" dr="H1545" r="J1545" sId="1"/>
    <undo index="1" exp="ref" v="1" dr="H1544" r="J1544" sId="1"/>
    <undo index="1" exp="ref" v="1" dr="H1543" r="J1543" sId="1"/>
    <undo index="1" exp="ref" v="1" dr="H1542" r="J1542" sId="1"/>
    <undo index="1" exp="ref" v="1" dr="H1541" r="J1541" sId="1"/>
    <undo index="1" exp="ref" v="1" dr="H1540" r="J1540" sId="1"/>
    <undo index="1" exp="ref" v="1" dr="H1538" r="J1538" sId="1"/>
    <undo index="1" exp="ref" v="1" dr="H1537" r="J1537" sId="1"/>
    <undo index="1" exp="ref" v="1" dr="H1536" r="J1536" sId="1"/>
    <undo index="1" exp="ref" v="1" dr="H1535" r="J1535" sId="1"/>
    <undo index="1" exp="ref" v="1" dr="H1534" r="J1534" sId="1"/>
    <undo index="1" exp="ref" v="1" dr="H1533" r="J1533" sId="1"/>
    <undo index="1" exp="ref" v="1" dr="H1532" r="J1532" sId="1"/>
    <undo index="1" exp="ref" v="1" dr="H1531" r="J1531" sId="1"/>
    <undo index="1" exp="ref" v="1" dr="H1530" r="J1530" sId="1"/>
    <undo index="1" exp="ref" v="1" dr="H1529" r="J1529" sId="1"/>
    <undo index="1" exp="ref" v="1" dr="H1528" r="J1528" sId="1"/>
    <undo index="1" exp="ref" v="1" dr="H1527" r="J1527" sId="1"/>
    <undo index="1" exp="ref" v="1" dr="H1526" r="J1526" sId="1"/>
    <undo index="1" exp="ref" v="1" dr="H1525" r="J1525" sId="1"/>
    <undo index="1" exp="ref" v="1" dr="H1524" r="J1524" sId="1"/>
    <undo index="1" exp="ref" v="1" dr="H1523" r="J1523" sId="1"/>
    <undo index="1" exp="ref" v="1" dr="H1522" r="J1522" sId="1"/>
    <undo index="1" exp="ref" v="1" dr="H1521" r="J1521" sId="1"/>
    <undo index="1" exp="ref" v="1" dr="H1520" r="J1520" sId="1"/>
    <undo index="1" exp="ref" v="1" dr="H1519" r="J1519" sId="1"/>
    <undo index="1" exp="ref" v="1" dr="H1518" r="J1518" sId="1"/>
    <undo index="1" exp="ref" v="1" dr="H1517" r="J1517" sId="1"/>
    <undo index="1" exp="ref" v="1" dr="H1516" r="J1516" sId="1"/>
    <undo index="1" exp="ref" v="1" dr="H1515" r="J1515" sId="1"/>
    <undo index="1" exp="ref" v="1" dr="H1514" r="J1514" sId="1"/>
    <undo index="1" exp="ref" v="1" dr="H1513" r="J1513" sId="1"/>
    <undo index="1" exp="ref" v="1" dr="H1512" r="J1512" sId="1"/>
    <undo index="1" exp="ref" v="1" dr="H1511" r="J1511" sId="1"/>
    <undo index="1" exp="ref" v="1" dr="H1510" r="J1510" sId="1"/>
    <undo index="1" exp="ref" v="1" dr="H1509" r="J1509" sId="1"/>
    <undo index="1" exp="ref" v="1" dr="H1508" r="J1508" sId="1"/>
    <undo index="1" exp="ref" v="1" dr="H1507" r="J1507" sId="1"/>
    <undo index="1" exp="ref" v="1" dr="H1506" r="J1506" sId="1"/>
    <undo index="1" exp="ref" v="1" dr="H1505" r="J1505" sId="1"/>
    <undo index="1" exp="ref" v="1" dr="H1504" r="J1504" sId="1"/>
    <undo index="1" exp="ref" v="1" dr="H1503" r="J1503" sId="1"/>
    <undo index="1" exp="ref" v="1" dr="H1502" r="J1502" sId="1"/>
    <undo index="1" exp="ref" v="1" dr="H1501" r="J1501" sId="1"/>
    <undo index="1" exp="ref" v="1" dr="H1500" r="J1500" sId="1"/>
    <undo index="1" exp="ref" v="1" dr="H1499" r="J1499" sId="1"/>
    <undo index="1" exp="ref" v="1" dr="H1498" r="J1498" sId="1"/>
    <undo index="1" exp="ref" v="1" dr="H1497" r="J1497" sId="1"/>
    <undo index="1" exp="ref" v="1" dr="H1496" r="J1496" sId="1"/>
    <undo index="1" exp="ref" v="1" dr="H1495" r="J1495" sId="1"/>
    <undo index="1" exp="ref" v="1" dr="H1494" r="J1494" sId="1"/>
    <undo index="1" exp="ref" v="1" dr="H1493" r="J1493" sId="1"/>
    <undo index="1" exp="ref" v="1" dr="H1492" r="J1492" sId="1"/>
    <undo index="1" exp="ref" v="1" dr="H1491" r="J1491" sId="1"/>
    <undo index="1" exp="ref" v="1" dr="H1490" r="J1490" sId="1"/>
    <undo index="1" exp="ref" v="1" dr="H1489" r="J1489" sId="1"/>
    <undo index="1" exp="ref" v="1" dr="H1488" r="J1488" sId="1"/>
    <undo index="1" exp="ref" v="1" dr="H1487" r="J1487" sId="1"/>
    <undo index="1" exp="ref" v="1" dr="H1486" r="J1486" sId="1"/>
    <undo index="1" exp="ref" v="1" dr="H1485" r="J1485" sId="1"/>
    <undo index="1" exp="ref" v="1" dr="H1484" r="J1484" sId="1"/>
    <undo index="1" exp="ref" v="1" dr="H1483" r="J1483" sId="1"/>
    <undo index="1" exp="ref" v="1" dr="H1482" r="J1482" sId="1"/>
    <undo index="1" exp="ref" v="1" dr="H1481" r="J1481" sId="1"/>
    <undo index="1" exp="ref" v="1" dr="H1480" r="J1480" sId="1"/>
    <undo index="1" exp="ref" v="1" dr="H1479" r="J1479" sId="1"/>
    <undo index="1" exp="ref" v="1" dr="H1478" r="J1478" sId="1"/>
    <undo index="1" exp="ref" v="1" dr="H1477" r="J1477" sId="1"/>
    <undo index="1" exp="ref" v="1" dr="H1476" r="J1476" sId="1"/>
    <undo index="1" exp="ref" v="1" dr="H1475" r="J1475" sId="1"/>
    <undo index="1" exp="ref" v="1" dr="H1474" r="J1474" sId="1"/>
    <undo index="1" exp="ref" v="1" dr="H1473" r="J1473" sId="1"/>
    <undo index="1" exp="ref" v="1" dr="H1472" r="J1472" sId="1"/>
    <undo index="1" exp="ref" v="1" dr="H1471" r="J1471" sId="1"/>
    <undo index="1" exp="ref" v="1" dr="H1470" r="J1470" sId="1"/>
    <undo index="1" exp="ref" v="1" dr="H1469" r="J1469" sId="1"/>
    <undo index="1" exp="ref" v="1" dr="H1468" r="J1468" sId="1"/>
    <undo index="1" exp="ref" v="1" dr="H1467" r="J1467" sId="1"/>
    <undo index="1" exp="ref" v="1" dr="H1466" r="J1466" sId="1"/>
    <undo index="1" exp="ref" v="1" dr="H1465" r="J1465" sId="1"/>
    <undo index="1" exp="ref" v="1" dr="H1464" r="J1464" sId="1"/>
    <undo index="1" exp="ref" v="1" dr="H1463" r="J1463" sId="1"/>
    <undo index="1" exp="ref" v="1" dr="H1462" r="J1462" sId="1"/>
    <undo index="1" exp="ref" v="1" dr="H1461" r="J1461" sId="1"/>
    <undo index="1" exp="ref" v="1" dr="H1460" r="J1460" sId="1"/>
    <undo index="1" exp="ref" v="1" dr="H1459" r="J1459" sId="1"/>
    <undo index="1" exp="ref" v="1" dr="H1458" r="J1458" sId="1"/>
    <undo index="1" exp="ref" v="1" dr="H1457" r="J1457" sId="1"/>
    <undo index="1" exp="ref" v="1" dr="H1456" r="J1456" sId="1"/>
    <undo index="1" exp="ref" v="1" dr="H1455" r="J1455" sId="1"/>
    <undo index="1" exp="ref" v="1" dr="H1454" r="J1454" sId="1"/>
    <undo index="1" exp="ref" v="1" dr="H1453" r="J1453" sId="1"/>
    <undo index="1" exp="ref" v="1" dr="H1452" r="J1452" sId="1"/>
    <undo index="1" exp="ref" v="1" dr="H1451" r="J1451" sId="1"/>
    <undo index="1" exp="ref" v="1" dr="H1449" r="J1449" sId="1"/>
    <undo index="1" exp="ref" v="1" dr="H1448" r="J1448" sId="1"/>
    <undo index="1" exp="ref" v="1" dr="H1447" r="J1447" sId="1"/>
    <undo index="1" exp="ref" v="1" dr="H1446" r="J1446" sId="1"/>
    <undo index="1" exp="ref" v="1" dr="H1445" r="J1445" sId="1"/>
    <undo index="1" exp="ref" v="1" dr="H1444" r="J1444" sId="1"/>
    <undo index="1" exp="ref" v="1" dr="H1443" r="J1443" sId="1"/>
    <undo index="1" exp="ref" v="1" dr="H1442" r="J1442" sId="1"/>
    <undo index="1" exp="ref" v="1" dr="H1441" r="J1441" sId="1"/>
    <undo index="1" exp="ref" v="1" dr="H1440" r="J1440" sId="1"/>
    <undo index="1" exp="ref" v="1" dr="H1439" r="J1439" sId="1"/>
    <undo index="1" exp="ref" v="1" dr="H1438" r="J1438" sId="1"/>
    <undo index="1" exp="ref" v="1" dr="H1437" r="J1437" sId="1"/>
    <undo index="1" exp="ref" v="1" dr="H1436" r="J1436" sId="1"/>
    <undo index="1" exp="ref" v="1" dr="H1435" r="J1435" sId="1"/>
    <undo index="1" exp="ref" v="1" dr="H1434" r="J1434" sId="1"/>
    <undo index="1" exp="ref" v="1" dr="H1432" r="J1432" sId="1"/>
    <undo index="1" exp="ref" v="1" dr="H1431" r="J1431" sId="1"/>
    <undo index="1" exp="ref" v="1" dr="H1430" r="J1430" sId="1"/>
    <undo index="1" exp="ref" v="1" dr="H1429" r="J1429" sId="1"/>
    <undo index="1" exp="ref" v="1" dr="H1428" r="J1428" sId="1"/>
    <undo index="1" exp="ref" v="1" dr="H1427" r="J1427" sId="1"/>
    <undo index="1" exp="ref" v="1" dr="H1426" r="J1426" sId="1"/>
    <undo index="1" exp="ref" v="1" dr="H1424" r="J1424" sId="1"/>
    <undo index="1" exp="ref" v="1" dr="H1423" r="J1423" sId="1"/>
    <undo index="1" exp="ref" v="1" dr="H1422" r="J1422" sId="1"/>
    <undo index="1" exp="ref" v="1" dr="H1421" r="J1421" sId="1"/>
    <undo index="1" exp="ref" v="1" dr="H1420" r="J1420" sId="1"/>
    <undo index="1" exp="ref" v="1" dr="H1419" r="J1419" sId="1"/>
    <undo index="1" exp="ref" v="1" dr="H1418" r="J1418" sId="1"/>
    <undo index="1" exp="ref" v="1" dr="H1417" r="J1417" sId="1"/>
    <undo index="1" exp="ref" v="1" dr="H1415" r="J1415" sId="1"/>
    <undo index="1" exp="ref" v="1" dr="H1414" r="J1414" sId="1"/>
    <undo index="1" exp="ref" v="1" dr="H1413" r="J1413" sId="1"/>
    <undo index="1" exp="ref" v="1" dr="H1412" r="J1412" sId="1"/>
    <undo index="1" exp="ref" v="1" dr="H1411" r="J1411" sId="1"/>
    <undo index="1" exp="ref" v="1" dr="H1410" r="J1410" sId="1"/>
    <undo index="1" exp="ref" v="1" dr="H1409" r="J1409" sId="1"/>
    <undo index="1" exp="ref" v="1" dr="H1407" r="J1407" sId="1"/>
    <undo index="1" exp="ref" v="1" dr="H1406" r="J1406" sId="1"/>
    <undo index="1" exp="ref" v="1" dr="H1405" r="J1405" sId="1"/>
    <undo index="1" exp="ref" v="1" dr="H1404" r="J1404" sId="1"/>
    <undo index="1" exp="ref" v="1" dr="H1403" r="J1403" sId="1"/>
    <undo index="1" exp="ref" v="1" dr="H1402" r="J1402" sId="1"/>
    <undo index="1" exp="ref" v="1" dr="H1401" r="J1401" sId="1"/>
    <undo index="1" exp="ref" v="1" dr="H1400" r="J1400" sId="1"/>
    <undo index="1" exp="ref" v="1" dr="H1399" r="J1399" sId="1"/>
    <undo index="1" exp="ref" v="1" dr="H1398" r="J1398" sId="1"/>
    <undo index="1" exp="ref" v="1" dr="H1397" r="J1397" sId="1"/>
    <undo index="1" exp="ref" v="1" dr="H1396" r="J1396" sId="1"/>
    <undo index="1" exp="ref" v="1" dr="H1395" r="J1395" sId="1"/>
    <undo index="1" exp="ref" v="1" dr="H1394" r="J1394" sId="1"/>
    <undo index="1" exp="ref" v="1" dr="H1393" r="J1393" sId="1"/>
    <undo index="1" exp="ref" v="1" dr="H1392" r="J1392" sId="1"/>
    <undo index="1" exp="ref" v="1" dr="H1391" r="J1391" sId="1"/>
    <undo index="1" exp="ref" v="1" dr="H1390" r="J1390" sId="1"/>
    <undo index="1" exp="ref" v="1" dr="H1389" r="J1389" sId="1"/>
    <undo index="1" exp="ref" v="1" dr="H1388" r="J1388" sId="1"/>
    <undo index="1" exp="ref" v="1" dr="H1387" r="J1387" sId="1"/>
    <undo index="1" exp="ref" v="1" dr="H1386" r="J1386" sId="1"/>
    <undo index="1" exp="ref" v="1" dr="H1385" r="J1385" sId="1"/>
    <undo index="1" exp="ref" v="1" dr="H1384" r="J1384" sId="1"/>
    <undo index="1" exp="ref" v="1" dr="H1383" r="J1383" sId="1"/>
    <undo index="1" exp="ref" v="1" dr="H1382" r="J1382" sId="1"/>
    <undo index="1" exp="ref" v="1" dr="H1381" r="J1381" sId="1"/>
    <undo index="1" exp="ref" v="1" dr="H1380" r="J1380" sId="1"/>
    <undo index="1" exp="ref" v="1" dr="H1379" r="J1379" sId="1"/>
    <undo index="1" exp="ref" v="1" dr="H1378" r="J1378" sId="1"/>
    <undo index="1" exp="ref" v="1" dr="H1377" r="J1377" sId="1"/>
    <undo index="1" exp="ref" v="1" dr="H1376" r="J1376" sId="1"/>
    <undo index="1" exp="ref" v="1" dr="H1375" r="J1375" sId="1"/>
    <undo index="1" exp="ref" v="1" dr="H1374" r="J1374" sId="1"/>
    <undo index="1" exp="ref" v="1" dr="H1373" r="J1373" sId="1"/>
    <undo index="1" exp="ref" v="1" dr="H1372" r="J1372" sId="1"/>
    <undo index="1" exp="ref" v="1" dr="H1371" r="J1371" sId="1"/>
    <undo index="1" exp="ref" v="1" dr="H1370" r="J1370" sId="1"/>
    <undo index="1" exp="ref" v="1" dr="H1369" r="J1369" sId="1"/>
    <undo index="1" exp="ref" v="1" dr="H1368" r="J1368" sId="1"/>
    <undo index="1" exp="ref" v="1" dr="H1367" r="J1367" sId="1"/>
    <undo index="1" exp="ref" v="1" dr="H1365" r="J1365" sId="1"/>
    <undo index="1" exp="ref" v="1" dr="H1364" r="J1364" sId="1"/>
    <undo index="1" exp="ref" v="1" dr="H1363" r="J1363" sId="1"/>
    <undo index="1" exp="ref" v="1" dr="H1362" r="J1362" sId="1"/>
    <undo index="1" exp="ref" v="1" dr="H1361" r="J1361" sId="1"/>
    <undo index="1" exp="ref" v="1" dr="H1360" r="J1360" sId="1"/>
    <undo index="1" exp="ref" v="1" dr="H1359" r="J1359" sId="1"/>
    <undo index="1" exp="ref" v="1" dr="H1358" r="J1358" sId="1"/>
    <undo index="1" exp="ref" v="1" dr="H1357" r="J1357" sId="1"/>
    <undo index="1" exp="ref" v="1" dr="H1356" r="J1356" sId="1"/>
    <undo index="1" exp="ref" v="1" dr="H1355" r="J1355" sId="1"/>
    <undo index="1" exp="ref" v="1" dr="H1354" r="J1354" sId="1"/>
    <undo index="1" exp="ref" v="1" dr="H1353" r="J1353" sId="1"/>
    <undo index="1" exp="ref" v="1" dr="H1352" r="J1352" sId="1"/>
    <undo index="1" exp="ref" v="1" dr="H1351" r="J1351" sId="1"/>
    <undo index="1" exp="ref" v="1" dr="H1350" r="J1350" sId="1"/>
    <undo index="1" exp="ref" v="1" dr="H1349" r="J1349" sId="1"/>
    <undo index="1" exp="ref" v="1" dr="H1348" r="J1348" sId="1"/>
    <undo index="1" exp="ref" v="1" dr="H1347" r="J1347" sId="1"/>
    <undo index="1" exp="ref" v="1" dr="H1346" r="J1346" sId="1"/>
    <undo index="1" exp="ref" v="1" dr="H1345" r="J1345" sId="1"/>
    <undo index="1" exp="ref" v="1" dr="H1344" r="J1344" sId="1"/>
    <undo index="1" exp="ref" v="1" dr="H1343" r="J1343" sId="1"/>
    <undo index="1" exp="ref" v="1" dr="H1342" r="J1342" sId="1"/>
    <undo index="1" exp="ref" v="1" dr="H1341" r="J1341" sId="1"/>
    <undo index="1" exp="ref" v="1" dr="H1340" r="J1340" sId="1"/>
    <undo index="1" exp="ref" v="1" dr="H1339" r="J1339" sId="1"/>
    <undo index="1" exp="ref" v="1" dr="H1338" r="J1338" sId="1"/>
    <undo index="1" exp="ref" v="1" dr="H1337" r="J1337" sId="1"/>
    <undo index="1" exp="ref" v="1" dr="H1336" r="J1336" sId="1"/>
    <undo index="1" exp="ref" v="1" dr="H1335" r="J1335" sId="1"/>
    <undo index="1" exp="ref" v="1" dr="H1334" r="J1334" sId="1"/>
    <undo index="1" exp="ref" v="1" dr="H1333" r="J1333" sId="1"/>
    <undo index="1" exp="ref" v="1" dr="H1332" r="J1332" sId="1"/>
    <undo index="1" exp="ref" v="1" dr="H1331" r="J1331" sId="1"/>
    <undo index="1" exp="ref" v="1" dr="H1330" r="J1330" sId="1"/>
    <undo index="1" exp="ref" v="1" dr="H1329" r="J1329" sId="1"/>
    <undo index="1" exp="ref" v="1" dr="H1328" r="J1328" sId="1"/>
    <undo index="1" exp="ref" v="1" dr="H1327" r="J1327" sId="1"/>
    <undo index="1" exp="ref" v="1" dr="H1326" r="J1326" sId="1"/>
    <undo index="1" exp="ref" v="1" dr="H1325" r="J1325" sId="1"/>
    <undo index="1" exp="ref" v="1" dr="H1323" r="J1323" sId="1"/>
    <undo index="1" exp="ref" v="1" dr="H1322" r="J1322" sId="1"/>
    <undo index="1" exp="ref" v="1" dr="H1321" r="J1321" sId="1"/>
    <undo index="1" exp="ref" v="1" dr="H1319" r="J1319" sId="1"/>
    <undo index="1" exp="ref" v="1" dr="H1318" r="J1318" sId="1"/>
    <undo index="1" exp="ref" v="1" dr="H1317" r="J1317" sId="1"/>
    <undo index="1" exp="ref" v="1" dr="H1316" r="J1316" sId="1"/>
    <undo index="1" exp="ref" v="1" dr="H1315" r="J1315" sId="1"/>
    <undo index="1" exp="ref" v="1" dr="H1314" r="J1314" sId="1"/>
    <undo index="1" exp="ref" v="1" dr="H1313" r="J1313" sId="1"/>
    <undo index="1" exp="ref" v="1" dr="H1312" r="J1312" sId="1"/>
    <undo index="1" exp="ref" v="1" dr="H1311" r="J1311" sId="1"/>
    <undo index="1" exp="ref" v="1" dr="H1310" r="J1310" sId="1"/>
    <undo index="1" exp="ref" v="1" dr="H1309" r="J1309" sId="1"/>
    <undo index="1" exp="ref" v="1" dr="H1307" r="J1307" sId="1"/>
    <undo index="1" exp="ref" v="1" dr="H1306" r="J1306" sId="1"/>
    <undo index="1" exp="ref" v="1" dr="H1305" r="J1305" sId="1"/>
    <undo index="1" exp="ref" v="1" dr="H1304" r="J1304" sId="1"/>
    <undo index="1" exp="ref" v="1" dr="H1303" r="J1303" sId="1"/>
    <undo index="1" exp="ref" v="1" dr="H1302" r="J1302" sId="1"/>
    <undo index="1" exp="ref" v="1" dr="H1301" r="J1301" sId="1"/>
    <undo index="1" exp="ref" v="1" dr="H1299" r="J1299" sId="1"/>
    <undo index="1" exp="ref" v="1" dr="H1298" r="J1298" sId="1"/>
    <undo index="1" exp="ref" v="1" dr="H1297" r="J1297" sId="1"/>
    <undo index="1" exp="ref" v="1" dr="H1296" r="J1296" sId="1"/>
    <undo index="1" exp="ref" v="1" dr="H1295" r="J1295" sId="1"/>
    <undo index="1" exp="ref" v="1" dr="H1294" r="J1294" sId="1"/>
    <undo index="1" exp="ref" v="1" dr="H1293" r="J1293" sId="1"/>
    <undo index="1" exp="ref" v="1" dr="H1292" r="J1292" sId="1"/>
    <undo index="1" exp="ref" v="1" dr="H1291" r="J1291" sId="1"/>
    <undo index="1" exp="ref" v="1" dr="H1290" r="J1290" sId="1"/>
    <undo index="1" exp="ref" v="1" dr="H1289" r="J1289" sId="1"/>
    <undo index="1" exp="ref" v="1" dr="H1287" r="J1287" sId="1"/>
    <undo index="1" exp="ref" v="1" dr="H1286" r="J1286" sId="1"/>
    <undo index="1" exp="ref" v="1" dr="H1285" r="J1285" sId="1"/>
    <undo index="1" exp="ref" v="1" dr="H1284" r="J1284" sId="1"/>
    <undo index="1" exp="ref" v="1" dr="H1283" r="J1283" sId="1"/>
    <undo index="1" exp="ref" v="1" dr="H1281" r="J1281" sId="1"/>
    <undo index="1" exp="ref" v="1" dr="H1280" r="J1280" sId="1"/>
    <undo index="1" exp="ref" v="1" dr="H1279" r="J1279" sId="1"/>
    <undo index="1" exp="ref" v="1" dr="H1278" r="J1278" sId="1"/>
    <undo index="1" exp="ref" v="1" dr="H1277" r="J1277" sId="1"/>
    <undo index="1" exp="ref" v="1" dr="H1276" r="J1276" sId="1"/>
    <undo index="1" exp="ref" v="1" dr="H1275" r="J1275" sId="1"/>
    <undo index="1" exp="ref" v="1" dr="H1274" r="J1274" sId="1"/>
    <undo index="1" exp="ref" v="1" dr="H1273" r="J1273" sId="1"/>
    <undo index="1" exp="ref" v="1" dr="H1272" r="J1272" sId="1"/>
    <undo index="1" exp="ref" v="1" dr="H1271" r="J1271" sId="1"/>
    <undo index="1" exp="ref" v="1" dr="H1270" r="J1270" sId="1"/>
    <undo index="1" exp="ref" v="1" dr="H1269" r="J1269" sId="1"/>
    <undo index="1" exp="ref" v="1" dr="H1268" r="J1268" sId="1"/>
    <undo index="1" exp="ref" v="1" dr="H1267" r="J1267" sId="1"/>
    <undo index="1" exp="ref" v="1" dr="H1266" r="J1266" sId="1"/>
    <undo index="1" exp="ref" v="1" dr="H1265" r="J1265" sId="1"/>
    <undo index="1" exp="ref" v="1" dr="H1264" r="J1264" sId="1"/>
    <undo index="1" exp="ref" v="1" dr="H1261" r="J1261" sId="1"/>
    <undo index="1" exp="ref" v="1" dr="H1260" r="J1260" sId="1"/>
    <undo index="1" exp="ref" v="1" dr="H1259" r="J1259" sId="1"/>
    <undo index="1" exp="ref" v="1" dr="H1258" r="J1258" sId="1"/>
    <undo index="1" exp="ref" v="1" dr="H1257" r="J1257" sId="1"/>
    <undo index="1" exp="ref" v="1" dr="H1256" r="J1256" sId="1"/>
    <undo index="1" exp="ref" v="1" dr="H1255" r="J1255" sId="1"/>
    <undo index="1" exp="ref" v="1" dr="H1254" r="J1254" sId="1"/>
    <undo index="1" exp="ref" v="1" dr="H1253" r="J1253" sId="1"/>
    <undo index="1" exp="ref" v="1" dr="H1252" r="J1252" sId="1"/>
    <undo index="1" exp="ref" v="1" dr="H1251" r="J1251" sId="1"/>
    <undo index="1" exp="ref" v="1" dr="H1250" r="J1250" sId="1"/>
    <undo index="1" exp="ref" v="1" dr="H1248" r="J1248" sId="1"/>
    <undo index="1" exp="ref" v="1" dr="H1247" r="J1247" sId="1"/>
    <undo index="1" exp="ref" v="1" dr="H1246" r="J1246" sId="1"/>
    <undo index="1" exp="ref" v="1" dr="H1245" r="J1245" sId="1"/>
    <undo index="1" exp="ref" v="1" dr="H1244" r="J1244" sId="1"/>
    <undo index="1" exp="ref" v="1" dr="H1242" r="J1242" sId="1"/>
    <undo index="1" exp="ref" v="1" dr="H1241" r="J1241" sId="1"/>
    <undo index="1" exp="ref" v="1" dr="H1240" r="J1240" sId="1"/>
    <undo index="1" exp="ref" v="1" dr="H1239" r="J1239" sId="1"/>
    <undo index="1" exp="ref" v="1" dr="H1238" r="J1238" sId="1"/>
    <undo index="1" exp="ref" v="1" dr="H1237" r="J1237" sId="1"/>
    <undo index="1" exp="ref" v="1" dr="H1236" r="J1236" sId="1"/>
    <undo index="1" exp="ref" v="1" dr="H1235" r="J1235" sId="1"/>
    <undo index="1" exp="ref" v="1" dr="H1233" r="J1233" sId="1"/>
    <undo index="1" exp="ref" v="1" dr="H1232" r="J1232" sId="1"/>
    <undo index="1" exp="ref" v="1" dr="H1231" r="J1231" sId="1"/>
    <undo index="1" exp="ref" v="1" dr="H1230" r="J1230" sId="1"/>
    <undo index="1" exp="ref" v="1" dr="H1229" r="J1229" sId="1"/>
    <undo index="1" exp="ref" v="1" dr="H1228" r="J1228" sId="1"/>
    <undo index="1" exp="ref" v="1" dr="H1227" r="J1227" sId="1"/>
    <undo index="1" exp="ref" v="1" dr="H1226" r="J1226" sId="1"/>
    <undo index="1" exp="ref" v="1" dr="H1225" r="J1225" sId="1"/>
    <undo index="1" exp="ref" v="1" dr="H1224" r="J1224" sId="1"/>
    <undo index="1" exp="ref" v="1" dr="H1223" r="J1223" sId="1"/>
    <undo index="1" exp="ref" v="1" dr="H1222" r="J1222" sId="1"/>
    <undo index="1" exp="ref" v="1" dr="H1221" r="J1221" sId="1"/>
    <undo index="1" exp="ref" v="1" dr="H1220" r="J1220" sId="1"/>
    <undo index="1" exp="ref" v="1" dr="H1219" r="J1219" sId="1"/>
    <undo index="1" exp="ref" v="1" dr="H1218" r="J1218" sId="1"/>
    <undo index="1" exp="ref" v="1" dr="H1217" r="J1217" sId="1"/>
    <undo index="1" exp="ref" v="1" dr="H1216" r="J1216" sId="1"/>
    <undo index="1" exp="ref" v="1" dr="H1215" r="J1215" sId="1"/>
    <undo index="1" exp="ref" v="1" dr="H1214" r="J1214" sId="1"/>
    <undo index="1" exp="ref" v="1" dr="H1213" r="J1213" sId="1"/>
    <undo index="1" exp="ref" v="1" dr="H1212" r="J1212" sId="1"/>
    <undo index="1" exp="ref" v="1" dr="H1209" r="J1209" sId="1"/>
    <undo index="1" exp="ref" v="1" dr="H1208" r="J1208" sId="1"/>
    <undo index="1" exp="ref" v="1" dr="H1207" r="J1207" sId="1"/>
    <undo index="1" exp="ref" v="1" dr="H1206" r="J1206" sId="1"/>
    <undo index="1" exp="ref" v="1" dr="H1205" r="J1205" sId="1"/>
    <undo index="1" exp="ref" v="1" dr="H1204" r="J1204" sId="1"/>
    <undo index="1" exp="ref" v="1" dr="H1202" r="J1202" sId="1"/>
    <undo index="1" exp="ref" v="1" dr="H1201" r="J1201" sId="1"/>
    <undo index="1" exp="ref" v="1" dr="H1200" r="J1200" sId="1"/>
    <undo index="1" exp="ref" v="1" dr="H1199" r="J1199" sId="1"/>
    <undo index="1" exp="ref" v="1" dr="H1195" r="J1195" sId="1"/>
    <undo index="1" exp="ref" v="1" dr="H1194" r="J1194" sId="1"/>
    <undo index="1" exp="ref" v="1" dr="H1193" r="J1193" sId="1"/>
    <undo index="1" exp="ref" v="1" dr="H1192" r="J1192" sId="1"/>
    <undo index="1" exp="ref" v="1" dr="H1191" r="J1191" sId="1"/>
    <undo index="1" exp="ref" v="1" dr="H1190" r="J1190" sId="1"/>
    <undo index="1" exp="ref" v="1" dr="H1189" r="J1189" sId="1"/>
    <undo index="1" exp="ref" v="1" dr="H1188" r="J1188" sId="1"/>
    <undo index="1" exp="ref" v="1" dr="H1187" r="J1187" sId="1"/>
    <undo index="1" exp="ref" v="1" dr="H1186" r="J1186" sId="1"/>
    <undo index="1" exp="ref" v="1" dr="H1185" r="J1185" sId="1"/>
    <undo index="1" exp="ref" v="1" dr="H1184" r="J1184" sId="1"/>
    <undo index="1" exp="ref" v="1" dr="H1183" r="J1183" sId="1"/>
    <undo index="1" exp="ref" v="1" dr="H1182" r="J1182" sId="1"/>
    <undo index="1" exp="ref" v="1" dr="H1180" r="J1180" sId="1"/>
    <undo index="1" exp="ref" v="1" dr="H1178" r="J1178" sId="1"/>
    <undo index="1" exp="ref" v="1" dr="H1177" r="J1177" sId="1"/>
    <undo index="1" exp="ref" v="1" dr="H1176" r="J1176" sId="1"/>
    <undo index="1" exp="ref" v="1" dr="H1175" r="J1175" sId="1"/>
    <undo index="1" exp="ref" v="1" dr="H1174" r="J1174" sId="1"/>
    <undo index="1" exp="ref" v="1" dr="H1173" r="J1173" sId="1"/>
    <undo index="1" exp="ref" v="1" dr="H1172" r="J1172" sId="1"/>
    <undo index="1" exp="ref" v="1" dr="H1171" r="J1171" sId="1"/>
    <undo index="1" exp="ref" v="1" dr="H1170" r="J1170" sId="1"/>
    <undo index="1" exp="ref" v="1" dr="H1169" r="J1169" sId="1"/>
    <undo index="1" exp="ref" v="1" dr="H1168" r="J1168" sId="1"/>
    <undo index="1" exp="ref" v="1" dr="H1167" r="J1167" sId="1"/>
    <undo index="1" exp="ref" v="1" dr="H1165" r="J1165" sId="1"/>
    <undo index="1" exp="ref" v="1" dr="H1164" r="J1164" sId="1"/>
    <undo index="1" exp="ref" v="1" dr="H1162" r="J1162" sId="1"/>
    <undo index="1" exp="ref" v="1" dr="H1161" r="J1161" sId="1"/>
    <undo index="1" exp="ref" v="1" dr="H1160" r="J1160" sId="1"/>
    <undo index="1" exp="ref" v="1" dr="H1157" r="J1157" sId="1"/>
    <undo index="1" exp="ref" v="1" dr="H1156" r="J1156" sId="1"/>
    <undo index="1" exp="ref" v="1" dr="H1155" r="J1155" sId="1"/>
    <undo index="1" exp="ref" v="1" dr="H1153" r="J1153" sId="1"/>
    <undo index="1" exp="ref" v="1" dr="H1152" r="J1152" sId="1"/>
    <undo index="1" exp="ref" v="1" dr="H1150" r="J1150" sId="1"/>
    <undo index="1" exp="ref" v="1" dr="H1149" r="J1149" sId="1"/>
    <undo index="1" exp="ref" v="1" dr="H1148" r="J1148" sId="1"/>
    <undo index="1" exp="ref" v="1" dr="H1147" r="J1147" sId="1"/>
    <undo index="1" exp="ref" v="1" dr="H1146" r="J1146" sId="1"/>
    <undo index="1" exp="ref" v="1" dr="H1145" r="J1145" sId="1"/>
    <undo index="1" exp="ref" v="1" dr="H1144" r="J1144" sId="1"/>
    <undo index="1" exp="ref" v="1" dr="H1142" r="J1142" sId="1"/>
    <undo index="1" exp="ref" v="1" dr="H1141" r="J1141" sId="1"/>
    <undo index="1" exp="ref" v="1" dr="H1140" r="J1140" sId="1"/>
    <undo index="1" exp="ref" v="1" dr="H1138" r="J1138" sId="1"/>
    <undo index="1" exp="ref" v="1" dr="H1137" r="J1137" sId="1"/>
    <undo index="1" exp="ref" v="1" dr="H1136" r="J1136" sId="1"/>
    <undo index="1" exp="ref" v="1" dr="H1134" r="J1134" sId="1"/>
    <undo index="1" exp="ref" v="1" dr="H1133" r="J1133" sId="1"/>
    <undo index="1" exp="ref" v="1" dr="H1132" r="J1132" sId="1"/>
    <undo index="1" exp="ref" v="1" dr="H1131" r="J1131" sId="1"/>
    <undo index="1" exp="ref" v="1" dr="H1130" r="J1130" sId="1"/>
    <undo index="1" exp="ref" v="1" dr="H1129" r="J1129" sId="1"/>
    <undo index="1" exp="ref" v="1" dr="H1128" r="J1128" sId="1"/>
    <undo index="1" exp="ref" v="1" dr="H1127" r="J1127" sId="1"/>
    <undo index="1" exp="ref" v="1" dr="H1126" r="J1126" sId="1"/>
    <undo index="1" exp="ref" v="1" dr="H1125" r="J1125" sId="1"/>
    <undo index="1" exp="ref" v="1" dr="H1123" r="J1123" sId="1"/>
    <undo index="1" exp="ref" v="1" dr="H1122" r="J1122" sId="1"/>
    <undo index="1" exp="ref" v="1" dr="H1121" r="J1121" sId="1"/>
    <undo index="1" exp="ref" v="1" dr="H1120" r="J1120" sId="1"/>
    <undo index="1" exp="ref" v="1" dr="H1119" r="J1119" sId="1"/>
    <undo index="1" exp="ref" v="1" dr="H1118" r="J1118" sId="1"/>
    <undo index="1" exp="ref" v="1" dr="H1117" r="J1117" sId="1"/>
    <undo index="1" exp="ref" v="1" dr="H1116" r="J1116" sId="1"/>
    <undo index="1" exp="ref" v="1" dr="H1114" r="J1114" sId="1"/>
    <undo index="1" exp="ref" v="1" dr="H1113" r="J1113" sId="1"/>
    <undo index="1" exp="ref" v="1" dr="H1112" r="J1112" sId="1"/>
    <undo index="1" exp="ref" v="1" dr="H1111" r="J1111" sId="1"/>
    <undo index="1" exp="ref" v="1" dr="H1110" r="J1110" sId="1"/>
    <undo index="1" exp="ref" v="1" dr="H1109" r="J1109" sId="1"/>
    <undo index="1" exp="ref" v="1" dr="H1108" r="J1108" sId="1"/>
    <undo index="1" exp="ref" v="1" dr="H1107" r="J1107" sId="1"/>
    <undo index="1" exp="ref" v="1" dr="H1106" r="J1106" sId="1"/>
    <undo index="1" exp="ref" v="1" dr="H1103" r="J1103" sId="1"/>
    <undo index="1" exp="ref" v="1" dr="H1102" r="J1102" sId="1"/>
    <undo index="1" exp="ref" v="1" dr="H1101" r="J1101" sId="1"/>
    <undo index="1" exp="ref" v="1" dr="H1100" r="J1100" sId="1"/>
    <undo index="1" exp="ref" v="1" dr="H1096" r="J1096" sId="1"/>
    <undo index="1" exp="ref" v="1" dr="H1095" r="J1095" sId="1"/>
    <undo index="1" exp="ref" v="1" dr="H1094" r="J1094" sId="1"/>
    <undo index="1" exp="ref" v="1" dr="H1093" r="J1093" sId="1"/>
    <undo index="1" exp="ref" v="1" dr="H1092" r="J1092" sId="1"/>
    <undo index="1" exp="ref" v="1" dr="H1091" r="J1091" sId="1"/>
    <undo index="1" exp="ref" v="1" dr="H1090" r="J1090" sId="1"/>
    <undo index="1" exp="ref" v="1" dr="H1089" r="J1089" sId="1"/>
    <undo index="1" exp="ref" v="1" dr="H1088" r="J1088" sId="1"/>
    <undo index="1" exp="ref" v="1" dr="H1087" r="J1087" sId="1"/>
    <undo index="1" exp="ref" v="1" dr="H1085" r="J1085" sId="1"/>
    <undo index="1" exp="ref" v="1" dr="H1084" r="J1084" sId="1"/>
    <undo index="1" exp="ref" v="1" dr="H1083" r="J1083" sId="1"/>
    <undo index="1" exp="ref" v="1" dr="H1082" r="J1082" sId="1"/>
    <undo index="1" exp="ref" v="1" dr="H1081" r="J1081" sId="1"/>
    <undo index="1" exp="ref" v="1" dr="H1079" r="J1079" sId="1"/>
    <undo index="1" exp="ref" v="1" dr="H1078" r="J1078" sId="1"/>
    <undo index="1" exp="ref" v="1" dr="H1077" r="J1077" sId="1"/>
    <undo index="1" exp="ref" v="1" dr="H1075" r="J1075" sId="1"/>
    <undo index="1" exp="ref" v="1" dr="H1074" r="J1074" sId="1"/>
    <undo index="1" exp="ref" v="1" dr="H1072" r="J1072" sId="1"/>
    <undo index="1" exp="ref" v="1" dr="H1071" r="J1071" sId="1"/>
    <undo index="1" exp="ref" v="1" dr="H1070" r="J1070" sId="1"/>
    <undo index="1" exp="ref" v="1" dr="H1069" r="J1069" sId="1"/>
    <undo index="1" exp="ref" v="1" dr="H1067" r="J1067" sId="1"/>
    <undo index="1" exp="ref" v="1" dr="H1066" r="J1066" sId="1"/>
    <undo index="1" exp="ref" v="1" dr="H1065" r="J1065" sId="1"/>
    <undo index="1" exp="ref" v="1" dr="H1064" r="J1064" sId="1"/>
    <undo index="1" exp="ref" v="1" dr="H1063" r="J1063" sId="1"/>
    <undo index="1" exp="ref" v="1" dr="H1062" r="J1062" sId="1"/>
    <undo index="1" exp="ref" v="1" dr="H1061" r="J1061" sId="1"/>
    <undo index="1" exp="ref" v="1" dr="H1060" r="J1060" sId="1"/>
    <undo index="1" exp="ref" v="1" dr="H1059" r="J1059" sId="1"/>
    <undo index="1" exp="ref" v="1" dr="H1058" r="J1058" sId="1"/>
    <undo index="1" exp="ref" v="1" dr="H1057" r="J1057" sId="1"/>
    <undo index="1" exp="ref" v="1" dr="H1056" r="J1056" sId="1"/>
    <undo index="1" exp="ref" v="1" dr="H1055" r="J1055" sId="1"/>
    <undo index="1" exp="ref" v="1" dr="H1054" r="J1054" sId="1"/>
    <undo index="1" exp="ref" v="1" dr="H1053" r="J1053" sId="1"/>
    <undo index="1" exp="ref" v="1" dr="H1052" r="J1052" sId="1"/>
    <undo index="1" exp="ref" v="1" dr="H1050" r="J1050" sId="1"/>
    <undo index="1" exp="ref" v="1" dr="H1049" r="J1049" sId="1"/>
    <undo index="1" exp="ref" v="1" dr="H1048" r="J1048" sId="1"/>
    <undo index="1" exp="ref" v="1" dr="H1047" r="J1047" sId="1"/>
    <undo index="1" exp="ref" v="1" dr="H1046" r="J1046" sId="1"/>
    <undo index="1" exp="ref" v="1" dr="H1045" r="J1045" sId="1"/>
    <undo index="1" exp="ref" v="1" dr="H1044" r="J1044" sId="1"/>
    <undo index="1" exp="ref" v="1" dr="H1043" r="J1043" sId="1"/>
    <undo index="1" exp="ref" v="1" dr="H1042" r="J1042" sId="1"/>
    <undo index="1" exp="ref" v="1" dr="H1041" r="J1041" sId="1"/>
    <undo index="1" exp="ref" v="1" dr="H1040" r="J1040" sId="1"/>
    <undo index="1" exp="ref" v="1" dr="H1039" r="J1039" sId="1"/>
    <undo index="1" exp="ref" v="1" dr="H1038" r="J1038" sId="1"/>
    <undo index="1" exp="ref" v="1" dr="H1037" r="J1037" sId="1"/>
    <undo index="1" exp="ref" v="1" dr="H1036" r="J1036" sId="1"/>
    <undo index="1" exp="ref" v="1" dr="H1035" r="J1035" sId="1"/>
    <undo index="1" exp="ref" v="1" dr="H1034" r="J1034" sId="1"/>
    <undo index="1" exp="ref" v="1" dr="H1033" r="J1033" sId="1"/>
    <undo index="1" exp="ref" v="1" dr="H1032" r="J1032" sId="1"/>
    <undo index="1" exp="ref" v="1" dr="H1031" r="J1031" sId="1"/>
    <undo index="1" exp="ref" v="1" dr="H1030" r="J1030" sId="1"/>
    <undo index="1" exp="ref" v="1" dr="H1029" r="J1029" sId="1"/>
    <undo index="1" exp="ref" v="1" dr="H1028" r="J1028" sId="1"/>
    <undo index="1" exp="ref" v="1" dr="H1027" r="J1027" sId="1"/>
    <undo index="1" exp="ref" v="1" dr="H1026" r="J1026" sId="1"/>
    <undo index="1" exp="ref" v="1" dr="H1025" r="J1025" sId="1"/>
    <undo index="1" exp="ref" v="1" dr="H1024" r="J1024" sId="1"/>
    <undo index="1" exp="ref" v="1" dr="H1023" r="J1023" sId="1"/>
    <undo index="1" exp="ref" v="1" dr="H1022" r="J1022" sId="1"/>
    <undo index="1" exp="ref" v="1" dr="H1021" r="J1021" sId="1"/>
    <undo index="1" exp="ref" v="1" dr="H1020" r="J1020" sId="1"/>
    <undo index="1" exp="ref" v="1" dr="H1019" r="J1019" sId="1"/>
    <undo index="1" exp="ref" v="1" dr="H1015" r="J1015" sId="1"/>
    <undo index="1" exp="ref" v="1" dr="H1013" r="J1013" sId="1"/>
    <undo index="1" exp="ref" v="1" dr="H1012" r="J1012" sId="1"/>
    <undo index="1" exp="ref" v="1" dr="H1011" r="J1011" sId="1"/>
    <undo index="1" exp="ref" v="1" dr="H1010" r="J1010" sId="1"/>
    <undo index="1" exp="ref" v="1" dr="H1009" r="J1009" sId="1"/>
    <undo index="1" exp="ref" v="1" dr="H1008" r="J1008" sId="1"/>
    <undo index="1" exp="ref" v="1" dr="H1006" r="J1006" sId="1"/>
    <undo index="1" exp="ref" v="1" dr="H1005" r="J1005" sId="1"/>
    <undo index="1" exp="ref" v="1" dr="H1004" r="J1004" sId="1"/>
    <undo index="1" exp="ref" v="1" dr="H1003" r="J1003" sId="1"/>
    <undo index="1" exp="ref" v="1" dr="H1002" r="J1002" sId="1"/>
    <undo index="1" exp="ref" v="1" dr="H1000" r="J1000" sId="1"/>
    <undo index="1" exp="ref" v="1" dr="H999" r="J999" sId="1"/>
    <undo index="1" exp="ref" v="1" dr="H998" r="J998" sId="1"/>
    <undo index="1" exp="ref" v="1" dr="H997" r="J997" sId="1"/>
    <undo index="1" exp="ref" v="1" dr="H996" r="J996" sId="1"/>
    <undo index="1" exp="ref" v="1" dr="H995" r="J995" sId="1"/>
    <undo index="1" exp="ref" v="1" dr="H994" r="J994" sId="1"/>
    <undo index="1" exp="ref" v="1" dr="H993" r="J993" sId="1"/>
    <undo index="1" exp="ref" v="1" dr="H992" r="J992" sId="1"/>
    <undo index="1" exp="ref" v="1" dr="H991" r="J991" sId="1"/>
    <undo index="1" exp="ref" v="1" dr="H990" r="J990" sId="1"/>
    <undo index="1" exp="ref" v="1" dr="H988" r="J988" sId="1"/>
    <undo index="1" exp="ref" v="1" dr="H987" r="J987" sId="1"/>
    <undo index="1" exp="ref" v="1" dr="H986" r="J986" sId="1"/>
    <undo index="1" exp="ref" v="1" dr="H985" r="J985" sId="1"/>
    <undo index="1" exp="ref" v="1" dr="H983" r="J983" sId="1"/>
    <undo index="1" exp="ref" v="1" dr="H982" r="J982" sId="1"/>
    <undo index="1" exp="ref" v="1" dr="H981" r="J981" sId="1"/>
    <undo index="1" exp="ref" v="1" dr="H980" r="J980" sId="1"/>
    <undo index="1" exp="ref" v="1" dr="H979" r="J979" sId="1"/>
    <undo index="1" exp="ref" v="1" dr="H978" r="J978" sId="1"/>
    <undo index="1" exp="ref" v="1" dr="H977" r="J977" sId="1"/>
    <undo index="1" exp="ref" v="1" dr="H976" r="J976" sId="1"/>
    <undo index="1" exp="ref" v="1" dr="H975" r="J975" sId="1"/>
    <undo index="1" exp="ref" v="1" dr="H974" r="J974" sId="1"/>
    <undo index="1" exp="ref" v="1" dr="H973" r="J973" sId="1"/>
    <undo index="1" exp="ref" v="1" dr="H972" r="J972" sId="1"/>
    <undo index="1" exp="ref" v="1" dr="H971" r="J971" sId="1"/>
    <undo index="1" exp="ref" v="1" dr="H970" r="J970" sId="1"/>
    <undo index="1" exp="ref" v="1" dr="H969" r="J969" sId="1"/>
    <undo index="1" exp="ref" v="1" dr="H968" r="J968" sId="1"/>
    <undo index="1" exp="ref" v="1" dr="H967" r="J967" sId="1"/>
    <undo index="1" exp="ref" v="1" dr="H966" r="J966" sId="1"/>
    <undo index="1" exp="ref" v="1" dr="H964" r="J964" sId="1"/>
    <undo index="1" exp="ref" v="1" dr="H963" r="J963" sId="1"/>
    <undo index="1" exp="ref" v="1" dr="H962" r="J962" sId="1"/>
    <undo index="1" exp="ref" v="1" dr="H961" r="J961" sId="1"/>
    <undo index="1" exp="ref" v="1" dr="H960" r="J960" sId="1"/>
    <undo index="1" exp="ref" v="1" dr="H959" r="J959" sId="1"/>
    <undo index="1" exp="ref" v="1" dr="H958" r="J958" sId="1"/>
    <undo index="1" exp="ref" v="1" dr="H957" r="J957" sId="1"/>
    <undo index="1" exp="ref" v="1" dr="H956" r="J956" sId="1"/>
    <undo index="1" exp="ref" v="1" dr="H955" r="J955" sId="1"/>
    <undo index="1" exp="ref" v="1" dr="H954" r="J954" sId="1"/>
    <undo index="1" exp="ref" v="1" dr="H953" r="J953" sId="1"/>
    <undo index="1" exp="ref" v="1" dr="H952" r="J952" sId="1"/>
    <undo index="1" exp="ref" v="1" dr="H951" r="J951" sId="1"/>
    <undo index="1" exp="ref" v="1" dr="H949" r="J949" sId="1"/>
    <undo index="1" exp="ref" v="1" dr="H948" r="J948" sId="1"/>
    <undo index="1" exp="ref" v="1" dr="H947" r="J947" sId="1"/>
    <undo index="1" exp="ref" v="1" dr="H946" r="J946" sId="1"/>
    <undo index="1" exp="ref" v="1" dr="H945" r="J945" sId="1"/>
    <undo index="1" exp="ref" v="1" dr="H944" r="J944" sId="1"/>
    <undo index="1" exp="ref" v="1" dr="H943" r="J943" sId="1"/>
    <undo index="1" exp="ref" v="1" dr="H942" r="J942" sId="1"/>
    <undo index="1" exp="ref" v="1" dr="H941" r="J941" sId="1"/>
    <undo index="1" exp="ref" v="1" dr="H940" r="J940" sId="1"/>
    <undo index="1" exp="ref" v="1" dr="H939" r="J939" sId="1"/>
    <undo index="1" exp="ref" v="1" dr="H938" r="J938" sId="1"/>
    <undo index="1" exp="ref" v="1" dr="H937" r="J937" sId="1"/>
    <undo index="1" exp="ref" v="1" dr="H935" r="J935" sId="1"/>
    <undo index="1" exp="ref" v="1" dr="H934" r="J934" sId="1"/>
    <undo index="1" exp="ref" v="1" dr="H933" r="J933" sId="1"/>
    <undo index="1" exp="ref" v="1" dr="H932" r="J932" sId="1"/>
    <undo index="1" exp="ref" v="1" dr="H931" r="J931" sId="1"/>
    <undo index="1" exp="ref" v="1" dr="H930" r="J930" sId="1"/>
    <undo index="1" exp="ref" v="1" dr="H928" r="J928" sId="1"/>
    <undo index="1" exp="ref" v="1" dr="H927" r="J927" sId="1"/>
    <undo index="1" exp="ref" v="1" dr="H926" r="J926" sId="1"/>
    <undo index="1" exp="ref" v="1" dr="H925" r="J925" sId="1"/>
    <undo index="1" exp="ref" v="1" dr="H924" r="J924" sId="1"/>
    <undo index="1" exp="ref" v="1" dr="H923" r="J923" sId="1"/>
    <undo index="1" exp="ref" v="1" dr="H922" r="J922" sId="1"/>
    <undo index="1" exp="ref" v="1" dr="H921" r="J921" sId="1"/>
    <undo index="1" exp="ref" v="1" dr="H920" r="J920" sId="1"/>
    <undo index="1" exp="ref" v="1" dr="H919" r="J919" sId="1"/>
    <undo index="1" exp="ref" v="1" dr="H918" r="J918" sId="1"/>
    <undo index="1" exp="ref" v="1" dr="H917" r="J917" sId="1"/>
    <undo index="1" exp="ref" v="1" dr="H916" r="J916" sId="1"/>
    <undo index="1" exp="ref" v="1" dr="H915" r="J915" sId="1"/>
    <undo index="1" exp="ref" v="1" dr="H914" r="J914" sId="1"/>
    <undo index="1" exp="ref" v="1" dr="H913" r="J913" sId="1"/>
    <undo index="1" exp="ref" v="1" dr="H912" r="J912" sId="1"/>
    <undo index="1" exp="ref" v="1" dr="H911" r="J911" sId="1"/>
    <undo index="1" exp="ref" v="1" dr="H910" r="J910" sId="1"/>
    <undo index="1" exp="ref" v="1" dr="H909" r="J909" sId="1"/>
    <undo index="1" exp="ref" v="1" dr="H908" r="J908" sId="1"/>
    <undo index="1" exp="ref" v="1" dr="H907" r="J907" sId="1"/>
    <undo index="1" exp="ref" v="1" dr="H906" r="J906" sId="1"/>
    <undo index="1" exp="ref" v="1" dr="H905" r="J905" sId="1"/>
    <undo index="1" exp="ref" v="1" dr="H904" r="J904" sId="1"/>
    <undo index="1" exp="ref" v="1" dr="H903" r="J903" sId="1"/>
    <undo index="1" exp="ref" v="1" dr="H902" r="J902" sId="1"/>
    <undo index="1" exp="ref" v="1" dr="H901" r="J901" sId="1"/>
    <undo index="1" exp="ref" v="1" dr="H900" r="J900" sId="1"/>
    <undo index="1" exp="ref" v="1" dr="H898" r="J898" sId="1"/>
    <undo index="1" exp="ref" v="1" dr="H897" r="J897" sId="1"/>
    <undo index="1" exp="ref" v="1" dr="H896" r="J896" sId="1"/>
    <undo index="1" exp="ref" v="1" dr="H895" r="J895" sId="1"/>
    <undo index="1" exp="ref" v="1" dr="H894" r="J894" sId="1"/>
    <undo index="1" exp="ref" v="1" dr="H893" r="J893" sId="1"/>
    <undo index="1" exp="ref" v="1" dr="H892" r="J892" sId="1"/>
    <undo index="1" exp="ref" v="1" dr="H891" r="J891" sId="1"/>
    <undo index="1" exp="ref" v="1" dr="H890" r="J890" sId="1"/>
    <undo index="1" exp="ref" v="1" dr="H889" r="J889" sId="1"/>
    <undo index="1" exp="ref" v="1" dr="H888" r="J888" sId="1"/>
    <undo index="1" exp="ref" v="1" dr="H886" r="J886" sId="1"/>
    <undo index="1" exp="ref" v="1" dr="H885" r="J885" sId="1"/>
    <undo index="1" exp="ref" v="1" dr="H884" r="J884" sId="1"/>
    <undo index="1" exp="ref" v="1" dr="H883" r="J883" sId="1"/>
    <undo index="1" exp="ref" v="1" dr="H881" r="J881" sId="1"/>
    <undo index="1" exp="ref" v="1" dr="H880" r="J880" sId="1"/>
    <undo index="1" exp="ref" v="1" dr="H878" r="J878" sId="1"/>
    <undo index="1" exp="ref" v="1" dr="H877" r="J877" sId="1"/>
    <undo index="1" exp="ref" v="1" dr="H875" r="J875" sId="1"/>
    <undo index="1" exp="ref" v="1" dr="H874" r="J874" sId="1"/>
    <undo index="1" exp="ref" v="1" dr="H873" r="J873" sId="1"/>
    <undo index="1" exp="ref" v="1" dr="H871" r="J871" sId="1"/>
    <undo index="1" exp="ref" v="1" dr="H870" r="J870" sId="1"/>
    <undo index="1" exp="ref" v="1" dr="H869" r="J869" sId="1"/>
    <undo index="1" exp="ref" v="1" dr="H868" r="J868" sId="1"/>
    <undo index="1" exp="ref" v="1" dr="H867" r="J867" sId="1"/>
    <undo index="1" exp="ref" v="1" dr="H866" r="J866" sId="1"/>
    <undo index="1" exp="ref" v="1" dr="H865" r="J865" sId="1"/>
    <undo index="1" exp="ref" v="1" dr="H864" r="J864" sId="1"/>
    <undo index="1" exp="ref" v="1" dr="H862" r="J862" sId="1"/>
    <undo index="1" exp="ref" v="1" dr="H861" r="J861" sId="1"/>
    <undo index="1" exp="ref" v="1" dr="H859" r="J859" sId="1"/>
    <undo index="1" exp="ref" v="1" dr="H858" r="J858" sId="1"/>
    <undo index="1" exp="ref" v="1" dr="H857" r="J857" sId="1"/>
    <undo index="1" exp="ref" v="1" dr="H856" r="J856" sId="1"/>
    <undo index="1" exp="ref" v="1" dr="H855" r="J855" sId="1"/>
    <undo index="1" exp="ref" v="1" dr="H854" r="J854" sId="1"/>
    <undo index="1" exp="ref" v="1" dr="H853" r="J853" sId="1"/>
    <undo index="1" exp="ref" v="1" dr="H851" r="J851" sId="1"/>
    <undo index="1" exp="ref" v="1" dr="H850" r="J850" sId="1"/>
    <undo index="1" exp="ref" v="1" dr="H849" r="J849" sId="1"/>
    <undo index="1" exp="ref" v="1" dr="H847" r="J847" sId="1"/>
    <undo index="1" exp="ref" v="1" dr="H846" r="J846" sId="1"/>
    <undo index="1" exp="ref" v="1" dr="H845" r="J845" sId="1"/>
    <undo index="1" exp="ref" v="1" dr="H844" r="J844" sId="1"/>
    <undo index="1" exp="ref" v="1" dr="H843" r="J843" sId="1"/>
    <undo index="1" exp="ref" v="1" dr="H842" r="J842" sId="1"/>
    <undo index="1" exp="ref" v="1" dr="H841" r="J841" sId="1"/>
    <undo index="1" exp="ref" v="1" dr="H840" r="J840" sId="1"/>
    <undo index="1" exp="ref" v="1" dr="H838" r="J838" sId="1"/>
    <undo index="1" exp="ref" v="1" dr="H837" r="J837" sId="1"/>
    <undo index="1" exp="ref" v="1" dr="H836" r="J836" sId="1"/>
    <undo index="1" exp="ref" v="1" dr="H835" r="J835" sId="1"/>
    <undo index="1" exp="ref" v="1" dr="H834" r="J834" sId="1"/>
    <undo index="1" exp="ref" v="1" dr="H833" r="J833" sId="1"/>
    <undo index="1" exp="ref" v="1" dr="H832" r="J832" sId="1"/>
    <undo index="1" exp="ref" v="1" dr="H831" r="J831" sId="1"/>
    <undo index="1" exp="ref" v="1" dr="H830" r="J830" sId="1"/>
    <undo index="1" exp="ref" v="1" dr="H828" r="J828" sId="1"/>
    <undo index="1" exp="ref" v="1" dr="H827" r="J827" sId="1"/>
    <undo index="1" exp="ref" v="1" dr="H826" r="J826" sId="1"/>
    <undo index="1" exp="ref" v="1" dr="H825" r="J825" sId="1"/>
    <undo index="1" exp="ref" v="1" dr="H824" r="J824" sId="1"/>
    <undo index="1" exp="ref" v="1" dr="H823" r="J823" sId="1"/>
    <undo index="1" exp="ref" v="1" dr="H822" r="J822" sId="1"/>
    <undo index="1" exp="ref" v="1" dr="H821" r="J821" sId="1"/>
    <undo index="1" exp="ref" v="1" dr="H820" r="J820" sId="1"/>
    <undo index="1" exp="ref" v="1" dr="H819" r="J819" sId="1"/>
    <undo index="1" exp="ref" v="1" dr="H817" r="J817" sId="1"/>
    <undo index="1" exp="ref" v="1" dr="H816" r="J816" sId="1"/>
    <undo index="1" exp="ref" v="1" dr="H815" r="J815" sId="1"/>
    <undo index="1" exp="ref" v="1" dr="H812" r="J812" sId="1"/>
    <undo index="1" exp="ref" v="1" dr="H811" r="J811" sId="1"/>
    <undo index="1" exp="ref" v="1" dr="H810" r="J810" sId="1"/>
    <undo index="1" exp="ref" v="1" dr="H809" r="J809" sId="1"/>
    <undo index="1" exp="ref" v="1" dr="H808" r="J808" sId="1"/>
    <undo index="1" exp="ref" v="1" dr="H806" r="J806" sId="1"/>
    <undo index="1" exp="ref" v="1" dr="H805" r="J805" sId="1"/>
    <undo index="1" exp="ref" v="1" dr="H804" r="J804" sId="1"/>
    <undo index="1" exp="ref" v="1" dr="H803" r="J803" sId="1"/>
    <undo index="1" exp="ref" v="1" dr="H802" r="J802" sId="1"/>
    <undo index="1" exp="ref" v="1" dr="H801" r="J801" sId="1"/>
    <undo index="1" exp="ref" v="1" dr="H800" r="J800" sId="1"/>
    <undo index="1" exp="ref" v="1" dr="H799" r="J799" sId="1"/>
    <undo index="1" exp="ref" v="1" dr="H798" r="J798" sId="1"/>
    <undo index="1" exp="ref" v="1" dr="H797" r="J797" sId="1"/>
    <undo index="1" exp="ref" v="1" dr="H796" r="J796" sId="1"/>
    <undo index="1" exp="ref" v="1" dr="H795" r="J795" sId="1"/>
    <undo index="1" exp="ref" v="1" dr="H793" r="J793" sId="1"/>
    <undo index="1" exp="ref" v="1" dr="H792" r="J792" sId="1"/>
    <undo index="1" exp="ref" v="1" dr="H791" r="J791" sId="1"/>
    <undo index="1" exp="ref" v="1" dr="H790" r="J790" sId="1"/>
    <undo index="1" exp="ref" v="1" dr="H789" r="J789" sId="1"/>
    <undo index="1" exp="ref" v="1" dr="H787" r="J787" sId="1"/>
    <undo index="1" exp="ref" v="1" dr="H785" r="J785" sId="1"/>
    <undo index="1" exp="ref" v="1" dr="H784" r="J784" sId="1"/>
    <undo index="1" exp="ref" v="1" dr="H783" r="J783" sId="1"/>
    <undo index="1" exp="ref" v="1" dr="H781" r="J781" sId="1"/>
    <undo index="1" exp="ref" v="1" dr="H780" r="J780" sId="1"/>
    <undo index="1" exp="ref" v="1" dr="H779" r="J779" sId="1"/>
    <undo index="1" exp="ref" v="1" dr="H778" r="J778" sId="1"/>
    <undo index="1" exp="ref" v="1" dr="H777" r="J777" sId="1"/>
    <undo index="1" exp="ref" v="1" dr="H776" r="J776" sId="1"/>
    <undo index="1" exp="ref" v="1" dr="H775" r="J775" sId="1"/>
    <undo index="1" exp="ref" v="1" dr="H774" r="J774" sId="1"/>
    <undo index="1" exp="ref" v="1" dr="H773" r="J773" sId="1"/>
    <undo index="1" exp="ref" v="1" dr="H772" r="J772" sId="1"/>
    <undo index="1" exp="ref" v="1" dr="H770" r="J770" sId="1"/>
    <undo index="1" exp="ref" v="1" dr="H769" r="J769" sId="1"/>
    <undo index="1" exp="ref" v="1" dr="H768" r="J768" sId="1"/>
    <undo index="1" exp="ref" v="1" dr="H767" r="J767" sId="1"/>
    <undo index="1" exp="ref" v="1" dr="H766" r="J766" sId="1"/>
    <undo index="1" exp="ref" v="1" dr="H765" r="J765" sId="1"/>
    <undo index="1" exp="ref" v="1" dr="H763" r="J763" sId="1"/>
    <undo index="1" exp="ref" v="1" dr="H762" r="J762" sId="1"/>
    <undo index="1" exp="ref" v="1" dr="H760" r="J760" sId="1"/>
    <undo index="1" exp="ref" v="1" dr="H759" r="J759" sId="1"/>
    <undo index="1" exp="ref" v="1" dr="H758" r="J758" sId="1"/>
    <undo index="1" exp="ref" v="1" dr="H756" r="J756" sId="1"/>
    <undo index="1" exp="ref" v="1" dr="H755" r="J755" sId="1"/>
    <undo index="1" exp="ref" v="1" dr="H754" r="J754" sId="1"/>
    <undo index="1" exp="ref" v="1" dr="H753" r="J753" sId="1"/>
    <undo index="1" exp="ref" v="1" dr="H752" r="J752" sId="1"/>
    <undo index="1" exp="ref" v="1" dr="H751" r="J751" sId="1"/>
    <undo index="1" exp="ref" v="1" dr="H750" r="J750" sId="1"/>
    <undo index="1" exp="ref" v="1" dr="H749" r="J749" sId="1"/>
    <undo index="1" exp="ref" v="1" dr="H748" r="J748" sId="1"/>
    <undo index="1" exp="ref" v="1" dr="H747" r="J747" sId="1"/>
    <undo index="1" exp="ref" v="1" dr="H746" r="J746" sId="1"/>
    <undo index="1" exp="ref" v="1" dr="H745" r="J745" sId="1"/>
    <undo index="1" exp="ref" v="1" dr="H744" r="J744" sId="1"/>
    <undo index="1" exp="ref" v="1" dr="H743" r="J743" sId="1"/>
    <undo index="1" exp="ref" v="1" dr="H742" r="J742" sId="1"/>
    <undo index="1" exp="ref" v="1" dr="H741" r="J741" sId="1"/>
    <undo index="1" exp="ref" v="1" dr="H740" r="J740" sId="1"/>
    <undo index="1" exp="ref" v="1" dr="H739" r="J739" sId="1"/>
    <undo index="1" exp="ref" v="1" dr="H738" r="J738" sId="1"/>
    <undo index="1" exp="ref" v="1" dr="H737" r="J737" sId="1"/>
    <undo index="1" exp="ref" v="1" dr="H736" r="J736" sId="1"/>
    <undo index="1" exp="ref" v="1" dr="H735" r="J735" sId="1"/>
    <undo index="1" exp="ref" v="1" dr="H734" r="J734" sId="1"/>
    <undo index="1" exp="ref" v="1" dr="H732" r="J732" sId="1"/>
    <undo index="1" exp="ref" v="1" dr="H731" r="J731" sId="1"/>
    <undo index="1" exp="ref" v="1" dr="H729" r="J729" sId="1"/>
    <undo index="1" exp="ref" v="1" dr="H728" r="J728" sId="1"/>
    <undo index="1" exp="ref" v="1" dr="H727" r="J727" sId="1"/>
    <undo index="1" exp="ref" v="1" dr="H726" r="J726" sId="1"/>
    <undo index="1" exp="ref" v="1" dr="H725" r="J725" sId="1"/>
    <undo index="1" exp="ref" v="1" dr="H724" r="J724" sId="1"/>
    <undo index="1" exp="ref" v="1" dr="H723" r="J723" sId="1"/>
    <undo index="1" exp="ref" v="1" dr="H722" r="J722" sId="1"/>
    <undo index="1" exp="ref" v="1" dr="H721" r="J721" sId="1"/>
    <undo index="1" exp="ref" v="1" dr="H720" r="J720" sId="1"/>
    <undo index="1" exp="ref" v="1" dr="H719" r="J719" sId="1"/>
    <undo index="1" exp="ref" v="1" dr="H718" r="J718" sId="1"/>
    <undo index="1" exp="ref" v="1" dr="H716" r="J716" sId="1"/>
    <undo index="1" exp="ref" v="1" dr="H715" r="J715" sId="1"/>
    <undo index="1" exp="ref" v="1" dr="H714" r="J714" sId="1"/>
    <undo index="1" exp="ref" v="1" dr="H713" r="J713" sId="1"/>
    <undo index="1" exp="ref" v="1" dr="H712" r="J712" sId="1"/>
    <undo index="1" exp="ref" v="1" dr="H711" r="J711" sId="1"/>
    <undo index="1" exp="ref" v="1" dr="H710" r="J710" sId="1"/>
    <undo index="1" exp="ref" v="1" dr="H709" r="J709" sId="1"/>
    <undo index="1" exp="ref" v="1" dr="H708" r="J708" sId="1"/>
    <undo index="1" exp="ref" v="1" dr="H707" r="J707" sId="1"/>
    <undo index="1" exp="ref" v="1" dr="H706" r="J706" sId="1"/>
    <undo index="1" exp="ref" v="1" dr="H705" r="J705" sId="1"/>
    <undo index="1" exp="ref" v="1" dr="H704" r="J704" sId="1"/>
    <undo index="1" exp="ref" v="1" dr="H703" r="J703" sId="1"/>
    <undo index="1" exp="ref" v="1" dr="H702" r="J702" sId="1"/>
    <undo index="1" exp="ref" v="1" dr="H701" r="J701" sId="1"/>
    <undo index="1" exp="ref" v="1" dr="H700" r="J700" sId="1"/>
    <undo index="1" exp="ref" v="1" dr="H698" r="J698" sId="1"/>
    <undo index="1" exp="ref" v="1" dr="H697" r="J697" sId="1"/>
    <undo index="1" exp="ref" v="1" dr="H696" r="J696" sId="1"/>
    <undo index="1" exp="ref" v="1" dr="H695" r="J695" sId="1"/>
    <undo index="1" exp="ref" v="1" dr="H694" r="J694" sId="1"/>
    <undo index="1" exp="ref" v="1" dr="H693" r="J693" sId="1"/>
    <undo index="1" exp="ref" v="1" dr="H692" r="J692" sId="1"/>
    <undo index="1" exp="ref" v="1" dr="H691" r="J691" sId="1"/>
    <undo index="1" exp="ref" v="1" dr="H690" r="J690" sId="1"/>
    <undo index="1" exp="ref" v="1" dr="H689" r="J689" sId="1"/>
    <undo index="1" exp="ref" v="1" dr="H688" r="J688" sId="1"/>
    <undo index="1" exp="ref" v="1" dr="H687" r="J687" sId="1"/>
    <undo index="1" exp="ref" v="1" dr="H686" r="J686" sId="1"/>
    <undo index="1" exp="ref" v="1" dr="H685" r="J685" sId="1"/>
    <undo index="1" exp="ref" v="1" dr="H684" r="J684" sId="1"/>
    <undo index="1" exp="ref" v="1" dr="H683" r="J683" sId="1"/>
    <undo index="1" exp="ref" v="1" dr="H682" r="J682" sId="1"/>
    <undo index="1" exp="ref" v="1" dr="H681" r="J681" sId="1"/>
    <undo index="1" exp="ref" v="1" dr="H680" r="J680" sId="1"/>
    <undo index="1" exp="ref" v="1" dr="H678" r="J678" sId="1"/>
    <undo index="1" exp="ref" v="1" dr="H677" r="J677" sId="1"/>
    <undo index="1" exp="ref" v="1" dr="H676" r="J676" sId="1"/>
    <undo index="1" exp="ref" v="1" dr="H675" r="J675" sId="1"/>
    <undo index="1" exp="ref" v="1" dr="H673" r="J673" sId="1"/>
    <undo index="1" exp="ref" v="1" dr="H672" r="J672" sId="1"/>
    <undo index="1" exp="ref" v="1" dr="H671" r="J671" sId="1"/>
    <undo index="1" exp="ref" v="1" dr="H670" r="J670" sId="1"/>
    <undo index="1" exp="ref" v="1" dr="H669" r="J669" sId="1"/>
    <undo index="1" exp="ref" v="1" dr="H668" r="J668" sId="1"/>
    <undo index="1" exp="ref" v="1" dr="H667" r="J667" sId="1"/>
    <undo index="1" exp="ref" v="1" dr="H666" r="J666" sId="1"/>
    <undo index="1" exp="ref" v="1" dr="H664" r="J664" sId="1"/>
    <undo index="1" exp="ref" v="1" dr="H662" r="J662" sId="1"/>
    <undo index="1" exp="ref" v="1" dr="H660" r="J660" sId="1"/>
    <undo index="1" exp="ref" v="1" dr="H655" r="J655" sId="1"/>
    <undo index="1" exp="ref" v="1" dr="H654" r="J654" sId="1"/>
    <undo index="1" exp="ref" v="1" dr="H653" r="J653" sId="1"/>
    <undo index="1" exp="ref" v="1" dr="H652" r="J652" sId="1"/>
    <undo index="1" exp="ref" v="1" dr="H651" r="J651" sId="1"/>
    <undo index="1" exp="ref" v="1" dr="H650" r="J650" sId="1"/>
    <undo index="1" exp="ref" v="1" dr="H649" r="J649" sId="1"/>
    <undo index="1" exp="ref" v="1" dr="H648" r="J648" sId="1"/>
    <undo index="1" exp="ref" v="1" dr="H647" r="J647" sId="1"/>
    <undo index="1" exp="ref" v="1" dr="H646" r="J646" sId="1"/>
    <undo index="1" exp="ref" v="1" dr="H645" r="J645" sId="1"/>
    <undo index="1" exp="ref" v="1" dr="H644" r="J644" sId="1"/>
    <undo index="1" exp="ref" v="1" dr="H643" r="J643" sId="1"/>
    <undo index="1" exp="ref" v="1" dr="H642" r="J642" sId="1"/>
    <undo index="1" exp="ref" v="1" dr="H641" r="J641" sId="1"/>
    <undo index="1" exp="ref" v="1" dr="H640" r="J640" sId="1"/>
    <undo index="1" exp="ref" v="1" dr="H639" r="J639" sId="1"/>
    <undo index="1" exp="ref" v="1" dr="H638" r="J638" sId="1"/>
    <undo index="1" exp="ref" v="1" dr="H637" r="J637" sId="1"/>
    <undo index="1" exp="ref" v="1" dr="H636" r="J636" sId="1"/>
    <undo index="1" exp="ref" v="1" dr="H634" r="J634" sId="1"/>
    <undo index="1" exp="ref" v="1" dr="H633" r="J633" sId="1"/>
    <undo index="1" exp="ref" v="1" dr="H632" r="J632" sId="1"/>
    <undo index="1" exp="ref" v="1" dr="H631" r="J631" sId="1"/>
    <undo index="1" exp="ref" v="1" dr="H630" r="J630" sId="1"/>
    <undo index="1" exp="ref" v="1" dr="H628" r="J628" sId="1"/>
    <undo index="1" exp="ref" v="1" dr="H626" r="J626" sId="1"/>
    <undo index="1" exp="ref" v="1" dr="H625" r="J625" sId="1"/>
    <undo index="1" exp="ref" v="1" dr="H624" r="J624" sId="1"/>
    <undo index="1" exp="ref" v="1" dr="H623" r="J623" sId="1"/>
    <undo index="1" exp="ref" v="1" dr="H622" r="J622" sId="1"/>
    <undo index="1" exp="ref" v="1" dr="H621" r="J621" sId="1"/>
    <undo index="1" exp="ref" v="1" dr="H620" r="J620" sId="1"/>
    <undo index="1" exp="ref" v="1" dr="H618" r="J618" sId="1"/>
    <undo index="1" exp="ref" v="1" dr="H616" r="J616" sId="1"/>
    <undo index="1" exp="ref" v="1" dr="H615" r="J615" sId="1"/>
    <undo index="1" exp="ref" v="1" dr="H612" r="J612" sId="1"/>
    <undo index="1" exp="ref" v="1" dr="H611" r="J611" sId="1"/>
    <undo index="1" exp="ref" v="1" dr="H610" r="J610" sId="1"/>
    <undo index="1" exp="ref" v="1" dr="H609" r="J609" sId="1"/>
    <undo index="1" exp="ref" v="1" dr="H608" r="J608" sId="1"/>
    <undo index="1" exp="ref" v="1" dr="H606" r="J606" sId="1"/>
    <undo index="1" exp="ref" v="1" dr="H605" r="J605" sId="1"/>
    <undo index="1" exp="ref" v="1" dr="H604" r="J604" sId="1"/>
    <undo index="1" exp="ref" v="1" dr="H603" r="J603" sId="1"/>
    <undo index="1" exp="ref" v="1" dr="H602" r="J602" sId="1"/>
    <undo index="1" exp="ref" v="1" dr="H600" r="J600" sId="1"/>
    <undo index="1" exp="ref" v="1" dr="H599" r="J599" sId="1"/>
    <undo index="1" exp="ref" v="1" dr="H598" r="J598" sId="1"/>
    <undo index="1" exp="ref" v="1" dr="H597" r="J597" sId="1"/>
    <undo index="1" exp="ref" v="1" dr="H596" r="J596" sId="1"/>
    <undo index="1" exp="ref" v="1" dr="H595" r="J595" sId="1"/>
    <undo index="1" exp="ref" v="1" dr="H594" r="J594" sId="1"/>
    <undo index="1" exp="ref" v="1" dr="H593" r="J593" sId="1"/>
    <undo index="1" exp="ref" v="1" dr="H591" r="J591" sId="1"/>
    <undo index="1" exp="ref" v="1" dr="H590" r="J590" sId="1"/>
    <undo index="1" exp="ref" v="1" dr="H589" r="J589" sId="1"/>
    <undo index="1" exp="ref" v="1" dr="H588" r="J588" sId="1"/>
    <undo index="1" exp="ref" v="1" dr="H587" r="J587" sId="1"/>
    <undo index="1" exp="ref" v="1" dr="H586" r="J586" sId="1"/>
    <undo index="1" exp="ref" v="1" dr="H585" r="J585" sId="1"/>
    <undo index="1" exp="ref" v="1" dr="H584" r="J584" sId="1"/>
    <undo index="1" exp="ref" v="1" dr="H583" r="J583" sId="1"/>
    <undo index="1" exp="ref" v="1" dr="H582" r="J582" sId="1"/>
    <undo index="1" exp="ref" v="1" dr="H581" r="J581" sId="1"/>
    <undo index="1" exp="ref" v="1" dr="H580" r="J580" sId="1"/>
    <undo index="1" exp="ref" v="1" dr="H579" r="J579" sId="1"/>
    <undo index="1" exp="ref" v="1" dr="H578" r="J578" sId="1"/>
    <undo index="1" exp="ref" v="1" dr="H577" r="J577" sId="1"/>
    <undo index="1" exp="ref" v="1" dr="H576" r="J576" sId="1"/>
    <undo index="1" exp="ref" v="1" dr="H575" r="J575" sId="1"/>
    <undo index="1" exp="ref" v="1" dr="H574" r="J574" sId="1"/>
    <undo index="1" exp="ref" v="1" dr="H573" r="J573" sId="1"/>
    <undo index="1" exp="ref" v="1" dr="H572" r="J572" sId="1"/>
    <undo index="1" exp="ref" v="1" dr="H571" r="J571" sId="1"/>
    <undo index="1" exp="ref" v="1" dr="H570" r="J570" sId="1"/>
    <undo index="1" exp="ref" v="1" dr="H569" r="J569" sId="1"/>
    <undo index="1" exp="ref" v="1" dr="H568" r="J568" sId="1"/>
    <undo index="1" exp="ref" v="1" dr="H567" r="J567" sId="1"/>
    <undo index="1" exp="ref" v="1" dr="H566" r="J566" sId="1"/>
    <undo index="1" exp="ref" v="1" dr="H562" r="J562" sId="1"/>
    <undo index="1" exp="ref" v="1" dr="H561" r="J561" sId="1"/>
    <undo index="1" exp="ref" v="1" dr="H560" r="J560" sId="1"/>
    <undo index="1" exp="ref" v="1" dr="H559" r="J559" sId="1"/>
    <undo index="1" exp="ref" v="1" dr="H558" r="J558" sId="1"/>
    <undo index="1" exp="ref" v="1" dr="H557" r="J557" sId="1"/>
    <undo index="1" exp="ref" v="1" dr="H556" r="J556" sId="1"/>
    <undo index="1" exp="ref" v="1" dr="H555" r="J555" sId="1"/>
    <undo index="1" exp="ref" v="1" dr="H554" r="J554" sId="1"/>
    <undo index="1" exp="ref" v="1" dr="H553" r="J553" sId="1"/>
    <undo index="1" exp="ref" v="1" dr="H552" r="J552" sId="1"/>
    <undo index="1" exp="ref" v="1" dr="H550" r="J550" sId="1"/>
    <undo index="1" exp="ref" v="1" dr="H549" r="J549" sId="1"/>
    <undo index="1" exp="ref" v="1" dr="H548" r="J548" sId="1"/>
    <undo index="1" exp="ref" v="1" dr="H547" r="J547" sId="1"/>
    <undo index="1" exp="ref" v="1" dr="H546" r="J546" sId="1"/>
    <undo index="1" exp="ref" v="1" dr="H545" r="J545" sId="1"/>
    <undo index="1" exp="ref" v="1" dr="H544" r="J544" sId="1"/>
    <undo index="1" exp="ref" v="1" dr="H543" r="J543" sId="1"/>
    <undo index="1" exp="ref" v="1" dr="H542" r="J542" sId="1"/>
    <undo index="1" exp="ref" v="1" dr="H541" r="J541" sId="1"/>
    <undo index="1" exp="ref" v="1" dr="H540" r="J540" sId="1"/>
    <undo index="1" exp="ref" v="1" dr="H539" r="J539" sId="1"/>
    <undo index="1" exp="ref" v="1" dr="H538" r="J538" sId="1"/>
    <undo index="1" exp="ref" v="1" dr="H537" r="J537" sId="1"/>
    <undo index="1" exp="ref" v="1" dr="H536" r="J536" sId="1"/>
    <undo index="1" exp="ref" v="1" dr="H535" r="J535" sId="1"/>
    <undo index="1" exp="ref" v="1" dr="H534" r="J534" sId="1"/>
    <undo index="1" exp="ref" v="1" dr="H533" r="J533" sId="1"/>
    <undo index="1" exp="ref" v="1" dr="H532" r="J532" sId="1"/>
    <undo index="1" exp="ref" v="1" dr="H531" r="J531" sId="1"/>
    <undo index="1" exp="ref" v="1" dr="H530" r="J530" sId="1"/>
    <undo index="1" exp="ref" v="1" dr="H529" r="J529" sId="1"/>
    <undo index="1" exp="ref" v="1" dr="H528" r="J528" sId="1"/>
    <undo index="1" exp="ref" v="1" dr="H527" r="J527" sId="1"/>
    <undo index="1" exp="ref" v="1" dr="H526" r="J526" sId="1"/>
    <undo index="1" exp="ref" v="1" dr="H525" r="J525" sId="1"/>
    <undo index="1" exp="ref" v="1" dr="H524" r="J524" sId="1"/>
    <undo index="1" exp="ref" v="1" dr="H523" r="J523" sId="1"/>
    <undo index="1" exp="ref" v="1" dr="H521" r="J521" sId="1"/>
    <undo index="1" exp="ref" v="1" dr="H520" r="J520" sId="1"/>
    <undo index="1" exp="ref" v="1" dr="H519" r="J519" sId="1"/>
    <undo index="1" exp="ref" v="1" dr="H518" r="J518" sId="1"/>
    <undo index="1" exp="ref" v="1" dr="H517" r="J517" sId="1"/>
    <undo index="1" exp="ref" v="1" dr="H516" r="J516" sId="1"/>
    <undo index="1" exp="ref" v="1" dr="H515" r="J515" sId="1"/>
    <undo index="1" exp="ref" v="1" dr="H514" r="J514" sId="1"/>
    <undo index="1" exp="ref" v="1" dr="H513" r="J513" sId="1"/>
    <undo index="1" exp="ref" v="1" dr="H511" r="J511" sId="1"/>
    <undo index="1" exp="ref" v="1" dr="H510" r="J510" sId="1"/>
    <undo index="1" exp="ref" v="1" dr="H509" r="J509" sId="1"/>
    <undo index="1" exp="ref" v="1" dr="H508" r="J508" sId="1"/>
    <undo index="1" exp="ref" v="1" dr="H507" r="J507" sId="1"/>
    <undo index="1" exp="ref" v="1" dr="H506" r="J506" sId="1"/>
    <undo index="1" exp="ref" v="1" dr="H505" r="J505" sId="1"/>
    <undo index="1" exp="ref" v="1" dr="H504" r="J504" sId="1"/>
    <undo index="1" exp="ref" v="1" dr="H503" r="J503" sId="1"/>
    <undo index="1" exp="ref" v="1" dr="H502" r="J502" sId="1"/>
    <undo index="1" exp="ref" v="1" dr="H501" r="J501" sId="1"/>
    <undo index="1" exp="ref" v="1" dr="H500" r="J500" sId="1"/>
    <undo index="1" exp="ref" v="1" dr="H499" r="J499" sId="1"/>
    <undo index="1" exp="ref" v="1" dr="H498" r="J498" sId="1"/>
    <undo index="1" exp="ref" v="1" dr="H497" r="J497" sId="1"/>
    <undo index="1" exp="ref" v="1" dr="H496" r="J496" sId="1"/>
    <undo index="1" exp="ref" v="1" dr="H495" r="J495" sId="1"/>
    <undo index="1" exp="ref" v="1" dr="H494" r="J494" sId="1"/>
    <undo index="1" exp="ref" v="1" dr="H493" r="J493" sId="1"/>
    <undo index="1" exp="ref" v="1" dr="H492" r="J492" sId="1"/>
    <undo index="1" exp="ref" v="1" dr="H491" r="J491" sId="1"/>
    <undo index="1" exp="ref" v="1" dr="H490" r="J490" sId="1"/>
    <undo index="1" exp="ref" v="1" dr="H489" r="J489" sId="1"/>
    <undo index="1" exp="ref" v="1" dr="H488" r="J488" sId="1"/>
    <undo index="1" exp="ref" v="1" dr="H487" r="J487" sId="1"/>
    <undo index="1" exp="ref" v="1" dr="H486" r="J486" sId="1"/>
    <undo index="1" exp="ref" v="1" dr="H485" r="J485" sId="1"/>
    <undo index="1" exp="ref" v="1" dr="H484" r="J484" sId="1"/>
    <undo index="1" exp="ref" v="1" dr="H483" r="J483" sId="1"/>
    <undo index="1" exp="ref" v="1" dr="H482" r="J482" sId="1"/>
    <undo index="1" exp="ref" v="1" dr="H481" r="J481" sId="1"/>
    <undo index="1" exp="ref" v="1" dr="H480" r="J480" sId="1"/>
    <undo index="1" exp="ref" v="1" dr="H479" r="J479" sId="1"/>
    <undo index="1" exp="ref" v="1" dr="H478" r="J478" sId="1"/>
    <undo index="1" exp="ref" v="1" dr="H477" r="J477" sId="1"/>
    <undo index="1" exp="ref" v="1" dr="H476" r="J476" sId="1"/>
    <undo index="1" exp="ref" v="1" dr="H475" r="J475" sId="1"/>
    <undo index="1" exp="ref" v="1" dr="H474" r="J474" sId="1"/>
    <undo index="1" exp="ref" v="1" dr="H473" r="J473" sId="1"/>
    <undo index="1" exp="ref" v="1" dr="H472" r="J472" sId="1"/>
    <undo index="1" exp="ref" v="1" dr="H471" r="J471" sId="1"/>
    <undo index="1" exp="ref" v="1" dr="H470" r="J470" sId="1"/>
    <undo index="1" exp="ref" v="1" dr="H469" r="J469" sId="1"/>
    <undo index="1" exp="ref" v="1" dr="H468" r="J468" sId="1"/>
    <undo index="1" exp="ref" v="1" dr="H467" r="J467" sId="1"/>
    <undo index="1" exp="ref" v="1" dr="H466" r="J466" sId="1"/>
    <undo index="1" exp="ref" v="1" dr="H465" r="J465" sId="1"/>
    <undo index="1" exp="ref" v="1" dr="H464" r="J464" sId="1"/>
    <undo index="1" exp="ref" v="1" dr="H463" r="J463" sId="1"/>
    <undo index="1" exp="ref" v="1" dr="H462" r="J462" sId="1"/>
    <undo index="1" exp="ref" v="1" dr="H461" r="J461" sId="1"/>
    <undo index="1" exp="ref" v="1" dr="H460" r="J460" sId="1"/>
    <undo index="1" exp="ref" v="1" dr="H459" r="J459" sId="1"/>
    <undo index="1" exp="ref" v="1" dr="H458" r="J458" sId="1"/>
    <undo index="1" exp="ref" v="1" dr="H457" r="J457" sId="1"/>
    <undo index="1" exp="ref" v="1" dr="H456" r="J456" sId="1"/>
    <undo index="1" exp="ref" v="1" dr="H455" r="J455" sId="1"/>
    <undo index="1" exp="ref" v="1" dr="H454" r="J454" sId="1"/>
    <undo index="1" exp="ref" v="1" dr="H453" r="J453" sId="1"/>
    <undo index="1" exp="ref" v="1" dr="H452" r="J452" sId="1"/>
    <undo index="1" exp="ref" v="1" dr="H451" r="J451" sId="1"/>
    <undo index="1" exp="ref" v="1" dr="H450" r="J450" sId="1"/>
    <undo index="1" exp="ref" v="1" dr="H449" r="J449" sId="1"/>
    <undo index="1" exp="ref" v="1" dr="H448" r="J448" sId="1"/>
    <undo index="1" exp="ref" v="1" dr="H447" r="J447" sId="1"/>
    <undo index="1" exp="ref" v="1" dr="H446" r="J446" sId="1"/>
    <undo index="1" exp="ref" v="1" dr="H445" r="J445" sId="1"/>
    <undo index="1" exp="ref" v="1" dr="H444" r="J444" sId="1"/>
    <undo index="1" exp="ref" v="1" dr="H443" r="J443" sId="1"/>
    <undo index="1" exp="ref" v="1" dr="H442" r="J442" sId="1"/>
    <undo index="1" exp="ref" v="1" dr="H441" r="J441" sId="1"/>
    <undo index="1" exp="ref" v="1" dr="H440" r="J440" sId="1"/>
    <undo index="1" exp="ref" v="1" dr="H439" r="J439" sId="1"/>
    <undo index="1" exp="ref" v="1" dr="H438" r="J438" sId="1"/>
    <undo index="1" exp="ref" v="1" dr="H436" r="J436" sId="1"/>
    <undo index="1" exp="ref" v="1" dr="H435" r="J435" sId="1"/>
    <undo index="1" exp="ref" v="1" dr="H434" r="J434" sId="1"/>
    <undo index="1" exp="ref" v="1" dr="H433" r="J433" sId="1"/>
    <undo index="1" exp="ref" v="1" dr="H432" r="J432" sId="1"/>
    <undo index="1" exp="ref" v="1" dr="H431" r="J431" sId="1"/>
    <undo index="1" exp="ref" v="1" dr="H430" r="J430" sId="1"/>
    <undo index="1" exp="ref" v="1" dr="H429" r="J429" sId="1"/>
    <undo index="1" exp="ref" v="1" dr="H428" r="J428" sId="1"/>
    <undo index="1" exp="ref" v="1" dr="H427" r="J427" sId="1"/>
    <undo index="1" exp="ref" v="1" dr="H426" r="J426" sId="1"/>
    <undo index="1" exp="ref" v="1" dr="H425" r="J425" sId="1"/>
    <undo index="1" exp="ref" v="1" dr="H424" r="J424" sId="1"/>
    <undo index="1" exp="ref" v="1" dr="H423" r="J423" sId="1"/>
    <undo index="1" exp="ref" v="1" dr="H422" r="J422" sId="1"/>
    <undo index="1" exp="ref" v="1" dr="H421" r="J421" sId="1"/>
    <undo index="1" exp="ref" v="1" dr="H420" r="J420" sId="1"/>
    <undo index="1" exp="ref" v="1" dr="H419" r="J419" sId="1"/>
    <undo index="1" exp="ref" v="1" dr="H418" r="J418" sId="1"/>
    <undo index="1" exp="ref" v="1" dr="H417" r="J417" sId="1"/>
    <undo index="1" exp="ref" v="1" dr="H416" r="J416" sId="1"/>
    <undo index="1" exp="ref" v="1" dr="H415" r="J415" sId="1"/>
    <undo index="1" exp="ref" v="1" dr="H414" r="J414" sId="1"/>
    <undo index="1" exp="ref" v="1" dr="H413" r="J413" sId="1"/>
    <undo index="1" exp="ref" v="1" dr="H412" r="J412" sId="1"/>
    <undo index="1" exp="ref" v="1" dr="H411" r="J411" sId="1"/>
    <undo index="1" exp="ref" v="1" dr="H410" r="J410" sId="1"/>
    <undo index="1" exp="ref" v="1" dr="H409" r="J409" sId="1"/>
    <undo index="1" exp="ref" v="1" dr="H408" r="J408" sId="1"/>
    <undo index="1" exp="ref" v="1" dr="H407" r="J407" sId="1"/>
    <undo index="1" exp="ref" v="1" dr="H406" r="J406" sId="1"/>
    <undo index="1" exp="ref" v="1" dr="H405" r="J405" sId="1"/>
    <undo index="1" exp="ref" v="1" dr="H404" r="J404" sId="1"/>
    <undo index="1" exp="ref" v="1" dr="H403" r="J403" sId="1"/>
    <undo index="1" exp="ref" v="1" dr="H402" r="J402" sId="1"/>
    <undo index="1" exp="ref" v="1" dr="H401" r="J401" sId="1"/>
    <undo index="1" exp="ref" v="1" dr="H400" r="J400" sId="1"/>
    <undo index="1" exp="ref" v="1" dr="H399" r="J399" sId="1"/>
    <undo index="1" exp="ref" v="1" dr="H398" r="J398" sId="1"/>
    <undo index="1" exp="ref" v="1" dr="H397" r="J397" sId="1"/>
    <undo index="1" exp="ref" v="1" dr="H396" r="J396" sId="1"/>
    <undo index="1" exp="ref" v="1" dr="H395" r="J395" sId="1"/>
    <undo index="1" exp="ref" v="1" dr="H394" r="J394" sId="1"/>
    <undo index="1" exp="ref" v="1" dr="H393" r="J393" sId="1"/>
    <undo index="1" exp="ref" v="1" dr="H392" r="J392" sId="1"/>
    <undo index="1" exp="ref" v="1" dr="H391" r="J391" sId="1"/>
    <undo index="1" exp="ref" v="1" dr="H390" r="J390" sId="1"/>
    <undo index="1" exp="ref" v="1" dr="H389" r="J389" sId="1"/>
    <undo index="1" exp="ref" v="1" dr="H388" r="J388" sId="1"/>
    <undo index="1" exp="ref" v="1" dr="H387" r="J387" sId="1"/>
    <undo index="1" exp="ref" v="1" dr="H386" r="J386" sId="1"/>
    <undo index="1" exp="ref" v="1" dr="H385" r="J385" sId="1"/>
    <undo index="1" exp="ref" v="1" dr="H384" r="J384" sId="1"/>
    <undo index="1" exp="ref" v="1" dr="H383" r="J383" sId="1"/>
    <undo index="1" exp="ref" v="1" dr="H382" r="J382" sId="1"/>
    <undo index="1" exp="ref" v="1" dr="H381" r="J381" sId="1"/>
    <undo index="1" exp="ref" v="1" dr="H380" r="J380" sId="1"/>
    <undo index="1" exp="ref" v="1" dr="H379" r="J379" sId="1"/>
    <undo index="1" exp="ref" v="1" dr="H378" r="J378" sId="1"/>
    <undo index="1" exp="ref" v="1" dr="H377" r="J377" sId="1"/>
    <undo index="1" exp="ref" v="1" dr="H376" r="J376" sId="1"/>
    <undo index="1" exp="ref" v="1" dr="H375" r="J375" sId="1"/>
    <undo index="1" exp="ref" v="1" dr="H374" r="J374" sId="1"/>
    <undo index="1" exp="ref" v="1" dr="H373" r="J373" sId="1"/>
    <undo index="1" exp="ref" v="1" dr="H372" r="J372" sId="1"/>
    <undo index="1" exp="ref" v="1" dr="H371" r="J371" sId="1"/>
    <undo index="1" exp="ref" v="1" dr="H370" r="J370" sId="1"/>
    <undo index="1" exp="ref" v="1" dr="H369" r="J369" sId="1"/>
    <undo index="1" exp="ref" v="1" dr="H368" r="J368" sId="1"/>
    <undo index="1" exp="ref" v="1" dr="H367" r="J367" sId="1"/>
    <undo index="1" exp="ref" v="1" dr="H366" r="J366" sId="1"/>
    <undo index="1" exp="ref" v="1" dr="H365" r="J365" sId="1"/>
    <undo index="1" exp="ref" v="1" dr="H364" r="J364" sId="1"/>
    <undo index="1" exp="ref" v="1" dr="H363" r="J363" sId="1"/>
    <undo index="1" exp="ref" v="1" dr="H362" r="J362" sId="1"/>
    <undo index="1" exp="ref" v="1" dr="H361" r="J361" sId="1"/>
    <undo index="1" exp="ref" v="1" dr="H360" r="J360" sId="1"/>
    <undo index="1" exp="ref" v="1" dr="H359" r="J359" sId="1"/>
    <undo index="1" exp="ref" v="1" dr="H358" r="J358" sId="1"/>
    <undo index="1" exp="ref" v="1" dr="H357" r="J357" sId="1"/>
    <undo index="1" exp="ref" v="1" dr="H356" r="J356" sId="1"/>
    <undo index="1" exp="ref" v="1" dr="H355" r="J355" sId="1"/>
    <undo index="1" exp="ref" v="1" dr="H354" r="J354" sId="1"/>
    <undo index="1" exp="ref" v="1" dr="H353" r="J353" sId="1"/>
    <undo index="1" exp="ref" v="1" dr="H352" r="J352" sId="1"/>
    <undo index="1" exp="ref" v="1" dr="H351" r="J351" sId="1"/>
    <undo index="1" exp="ref" v="1" dr="H350" r="J350" sId="1"/>
    <undo index="1" exp="ref" v="1" dr="H349" r="J349" sId="1"/>
    <undo index="1" exp="ref" v="1" dr="H348" r="J348" sId="1"/>
    <undo index="1" exp="ref" v="1" dr="H347" r="J347" sId="1"/>
    <undo index="1" exp="ref" v="1" dr="H346" r="J346" sId="1"/>
    <undo index="1" exp="ref" v="1" dr="H345" r="J345" sId="1"/>
    <undo index="1" exp="ref" v="1" dr="H344" r="J344" sId="1"/>
    <undo index="1" exp="ref" v="1" dr="H343" r="J343" sId="1"/>
    <undo index="1" exp="ref" v="1" dr="H342" r="J342" sId="1"/>
    <undo index="1" exp="ref" v="1" dr="H341" r="J341" sId="1"/>
    <undo index="1" exp="ref" v="1" dr="H340" r="J340" sId="1"/>
    <undo index="1" exp="ref" v="1" dr="H339" r="J339" sId="1"/>
    <undo index="1" exp="ref" v="1" dr="H338" r="J338" sId="1"/>
    <undo index="1" exp="ref" v="1" dr="H337" r="J337" sId="1"/>
    <undo index="1" exp="ref" v="1" dr="H336" r="J336" sId="1"/>
    <undo index="1" exp="ref" v="1" dr="H335" r="J335" sId="1"/>
    <undo index="1" exp="ref" v="1" dr="H334" r="J334" sId="1"/>
    <undo index="1" exp="ref" v="1" dr="H333" r="J333" sId="1"/>
    <undo index="1" exp="ref" v="1" dr="H332" r="J332" sId="1"/>
    <undo index="1" exp="ref" v="1" dr="H331" r="J331" sId="1"/>
    <undo index="1" exp="ref" v="1" dr="H330" r="J330" sId="1"/>
    <undo index="1" exp="ref" v="1" dr="H329" r="J329" sId="1"/>
    <undo index="1" exp="ref" v="1" dr="H328" r="J328" sId="1"/>
    <undo index="1" exp="ref" v="1" dr="H327" r="J327" sId="1"/>
    <undo index="1" exp="ref" v="1" dr="H326" r="J326" sId="1"/>
    <undo index="1" exp="ref" v="1" dr="H325" r="J325" sId="1"/>
    <undo index="1" exp="ref" v="1" dr="H324" r="J324" sId="1"/>
    <undo index="1" exp="ref" v="1" dr="H323" r="J323" sId="1"/>
    <undo index="1" exp="ref" v="1" dr="H322" r="J322" sId="1"/>
    <undo index="1" exp="ref" v="1" dr="H321" r="J321" sId="1"/>
    <undo index="1" exp="ref" v="1" dr="H320" r="J320" sId="1"/>
    <undo index="1" exp="ref" v="1" dr="H319" r="J319" sId="1"/>
    <undo index="1" exp="ref" v="1" dr="H318" r="J318" sId="1"/>
    <undo index="1" exp="ref" v="1" dr="H317" r="J317" sId="1"/>
    <undo index="1" exp="ref" v="1" dr="H316" r="J316" sId="1"/>
    <undo index="1" exp="ref" v="1" dr="H315" r="J315" sId="1"/>
    <undo index="1" exp="ref" v="1" dr="H314" r="J314" sId="1"/>
    <undo index="1" exp="ref" v="1" dr="H313" r="J313" sId="1"/>
    <undo index="1" exp="ref" v="1" dr="H312" r="J312" sId="1"/>
    <undo index="1" exp="ref" v="1" dr="H311" r="J311" sId="1"/>
    <undo index="1" exp="ref" v="1" dr="H310" r="J310" sId="1"/>
    <undo index="1" exp="ref" v="1" dr="H308" r="J308" sId="1"/>
    <undo index="1" exp="ref" v="1" dr="H307" r="J307" sId="1"/>
    <undo index="1" exp="ref" v="1" dr="H306" r="J306" sId="1"/>
    <undo index="1" exp="ref" v="1" dr="H305" r="J305" sId="1"/>
    <undo index="1" exp="ref" v="1" dr="H304" r="J304" sId="1"/>
    <undo index="1" exp="ref" v="1" dr="H303" r="J303" sId="1"/>
    <undo index="1" exp="ref" v="1" dr="H302" r="J302" sId="1"/>
    <undo index="1" exp="ref" v="1" dr="H301" r="J301" sId="1"/>
    <undo index="1" exp="ref" v="1" dr="H300" r="J300" sId="1"/>
    <undo index="1" exp="ref" v="1" dr="H299" r="J299" sId="1"/>
    <undo index="1" exp="ref" v="1" dr="H298" r="J298" sId="1"/>
    <undo index="1" exp="ref" v="1" dr="H297" r="J297" sId="1"/>
    <undo index="1" exp="ref" v="1" dr="H296" r="J296" sId="1"/>
    <undo index="1" exp="ref" v="1" dr="H295" r="J295" sId="1"/>
    <undo index="1" exp="ref" v="1" dr="H294" r="J294" sId="1"/>
    <undo index="1" exp="ref" v="1" dr="H293" r="J293" sId="1"/>
    <undo index="1" exp="ref" v="1" dr="H292" r="J292" sId="1"/>
    <undo index="1" exp="ref" v="1" dr="H291" r="J291" sId="1"/>
    <undo index="1" exp="ref" v="1" dr="H290" r="J290" sId="1"/>
    <undo index="1" exp="ref" v="1" dr="H289" r="J289" sId="1"/>
    <undo index="1" exp="ref" v="1" dr="H288" r="J288" sId="1"/>
    <undo index="1" exp="ref" v="1" dr="H287" r="J287" sId="1"/>
    <undo index="1" exp="ref" v="1" dr="H286" r="J286" sId="1"/>
    <undo index="1" exp="ref" v="1" dr="H285" r="J285" sId="1"/>
    <undo index="1" exp="ref" v="1" dr="H284" r="J284" sId="1"/>
    <undo index="1" exp="ref" v="1" dr="H283" r="J283" sId="1"/>
    <undo index="1" exp="ref" v="1" dr="H282" r="J282" sId="1"/>
    <undo index="1" exp="ref" v="1" dr="H281" r="J281" sId="1"/>
    <undo index="1" exp="ref" v="1" dr="H280" r="J280" sId="1"/>
    <undo index="1" exp="ref" v="1" dr="H279" r="J279" sId="1"/>
    <undo index="1" exp="ref" v="1" dr="H278" r="J278" sId="1"/>
    <undo index="1" exp="ref" v="1" dr="H277" r="J277" sId="1"/>
    <undo index="1" exp="ref" v="1" dr="H276" r="J276" sId="1"/>
    <undo index="1" exp="ref" v="1" dr="H275" r="J275" sId="1"/>
    <undo index="1" exp="ref" v="1" dr="H274" r="J274" sId="1"/>
    <undo index="1" exp="ref" v="1" dr="H273" r="J273" sId="1"/>
    <undo index="1" exp="ref" v="1" dr="H272" r="J272" sId="1"/>
    <undo index="1" exp="ref" v="1" dr="H271" r="J271" sId="1"/>
    <undo index="1" exp="ref" v="1" dr="H270" r="J270" sId="1"/>
    <undo index="1" exp="ref" v="1" dr="H269" r="J269" sId="1"/>
    <undo index="1" exp="ref" v="1" dr="H268" r="J268" sId="1"/>
    <undo index="1" exp="ref" v="1" dr="H267" r="J267" sId="1"/>
    <undo index="1" exp="ref" v="1" dr="H266" r="J266" sId="1"/>
    <undo index="1" exp="ref" v="1" dr="H265" r="J265" sId="1"/>
    <undo index="1" exp="ref" v="1" dr="H264" r="J264" sId="1"/>
    <undo index="1" exp="ref" v="1" dr="H263" r="J263" sId="1"/>
    <undo index="1" exp="ref" v="1" dr="H262" r="J262" sId="1"/>
    <undo index="1" exp="ref" v="1" dr="H261" r="J261" sId="1"/>
    <undo index="1" exp="ref" v="1" dr="H260" r="J260" sId="1"/>
    <undo index="1" exp="ref" v="1" dr="H259" r="J259" sId="1"/>
    <undo index="1" exp="ref" v="1" dr="H258" r="J258" sId="1"/>
    <undo index="1" exp="ref" v="1" dr="H257" r="J257" sId="1"/>
    <undo index="1" exp="ref" v="1" dr="H256" r="J256" sId="1"/>
    <undo index="1" exp="ref" v="1" dr="H255" r="J255" sId="1"/>
    <undo index="1" exp="ref" v="1" dr="H254" r="J254" sId="1"/>
    <undo index="1" exp="ref" v="1" dr="H253" r="J253" sId="1"/>
    <undo index="1" exp="ref" v="1" dr="H252" r="J252" sId="1"/>
    <undo index="1" exp="ref" v="1" dr="H251" r="J251" sId="1"/>
    <undo index="1" exp="ref" v="1" dr="H250" r="J250" sId="1"/>
    <undo index="1" exp="ref" v="1" dr="H249" r="J249" sId="1"/>
    <undo index="1" exp="ref" v="1" dr="H248" r="J248" sId="1"/>
    <undo index="1" exp="ref" v="1" dr="H247" r="J247" sId="1"/>
    <undo index="1" exp="ref" v="1" dr="H246" r="J246" sId="1"/>
    <undo index="1" exp="ref" v="1" dr="H245" r="J245" sId="1"/>
    <undo index="1" exp="ref" v="1" dr="H244" r="J244" sId="1"/>
    <undo index="1" exp="ref" v="1" dr="H243" r="J243" sId="1"/>
    <undo index="1" exp="ref" v="1" dr="H242" r="J242" sId="1"/>
    <undo index="1" exp="ref" v="1" dr="H241" r="J241" sId="1"/>
    <undo index="1" exp="ref" v="1" dr="H240" r="J240" sId="1"/>
    <undo index="1" exp="ref" v="1" dr="H239" r="J239" sId="1"/>
    <undo index="1" exp="ref" v="1" dr="H238" r="J238" sId="1"/>
    <undo index="1" exp="ref" v="1" dr="H237" r="J237" sId="1"/>
    <undo index="1" exp="ref" v="1" dr="H236" r="J236" sId="1"/>
    <undo index="1" exp="ref" v="1" dr="H235" r="J235" sId="1"/>
    <undo index="1" exp="ref" v="1" dr="H234" r="J234" sId="1"/>
    <undo index="1" exp="ref" v="1" dr="H232" r="J232" sId="1"/>
    <undo index="1" exp="ref" v="1" dr="H231" r="J231" sId="1"/>
    <undo index="1" exp="ref" v="1" dr="H230" r="J230" sId="1"/>
    <undo index="1" exp="ref" v="1" dr="H229" r="J229" sId="1"/>
    <undo index="1" exp="ref" v="1" dr="H228" r="J228" sId="1"/>
    <undo index="1" exp="ref" v="1" dr="H227" r="J227" sId="1"/>
    <undo index="1" exp="ref" v="1" dr="H226" r="J226" sId="1"/>
    <undo index="1" exp="ref" v="1" dr="H225" r="J225" sId="1"/>
    <undo index="1" exp="ref" v="1" dr="H224" r="J224" sId="1"/>
    <undo index="1" exp="ref" v="1" dr="H223" r="J223" sId="1"/>
    <undo index="1" exp="ref" v="1" dr="H222" r="J222" sId="1"/>
    <undo index="1" exp="ref" v="1" dr="H221" r="J221" sId="1"/>
    <undo index="1" exp="ref" v="1" dr="H220" r="J220" sId="1"/>
    <undo index="1" exp="ref" v="1" dr="H219" r="J219" sId="1"/>
    <undo index="1" exp="ref" v="1" dr="H218" r="J218" sId="1"/>
    <undo index="1" exp="ref" v="1" dr="H217" r="J217" sId="1"/>
    <undo index="1" exp="ref" v="1" dr="H216" r="J216" sId="1"/>
    <undo index="1" exp="ref" v="1" dr="H215" r="J215" sId="1"/>
    <undo index="1" exp="ref" v="1" dr="H214" r="J214" sId="1"/>
    <undo index="1" exp="ref" v="1" dr="H212" r="J212" sId="1"/>
    <undo index="1" exp="ref" v="1" dr="H211" r="J211" sId="1"/>
    <undo index="1" exp="ref" v="1" dr="H210" r="J210" sId="1"/>
    <undo index="1" exp="ref" v="1" dr="H209" r="J209" sId="1"/>
    <undo index="1" exp="ref" v="1" dr="H208" r="J208" sId="1"/>
    <undo index="1" exp="ref" v="1" dr="H207" r="J207" sId="1"/>
    <undo index="1" exp="ref" v="1" dr="H206" r="J206" sId="1"/>
    <undo index="1" exp="ref" v="1" dr="H205" r="J205" sId="1"/>
    <undo index="1" exp="ref" v="1" dr="H204" r="J204" sId="1"/>
    <undo index="1" exp="ref" v="1" dr="H203" r="J203" sId="1"/>
    <undo index="1" exp="ref" v="1" dr="H202" r="J202" sId="1"/>
    <undo index="1" exp="ref" v="1" dr="H201" r="J201" sId="1"/>
    <undo index="1" exp="ref" v="1" dr="H200" r="J200" sId="1"/>
    <undo index="1" exp="ref" v="1" dr="H199" r="J199" sId="1"/>
    <undo index="1" exp="ref" v="1" dr="H198" r="J198" sId="1"/>
    <undo index="1" exp="ref" v="1" dr="H197" r="J197" sId="1"/>
    <undo index="1" exp="ref" v="1" dr="H196" r="J196" sId="1"/>
    <undo index="1" exp="ref" v="1" dr="H195" r="J195" sId="1"/>
    <undo index="1" exp="ref" v="1" dr="H194" r="J194" sId="1"/>
    <undo index="1" exp="ref" v="1" dr="H193" r="J193" sId="1"/>
    <undo index="1" exp="ref" v="1" dr="H192" r="J192" sId="1"/>
    <undo index="1" exp="ref" v="1" dr="H191" r="J191" sId="1"/>
    <undo index="1" exp="ref" v="1" dr="H190" r="J190" sId="1"/>
    <undo index="1" exp="ref" v="1" dr="H189" r="J189" sId="1"/>
    <undo index="1" exp="ref" v="1" dr="H188" r="J188" sId="1"/>
    <undo index="1" exp="ref" v="1" dr="H187" r="J187" sId="1"/>
    <undo index="1" exp="ref" v="1" dr="H186" r="J186" sId="1"/>
    <undo index="1" exp="ref" v="1" dr="H185" r="J185" sId="1"/>
    <undo index="1" exp="ref" v="1" dr="H184" r="J184" sId="1"/>
    <undo index="1" exp="ref" v="1" dr="H183" r="J183" sId="1"/>
    <undo index="1" exp="ref" v="1" dr="H182" r="J182" sId="1"/>
    <undo index="1" exp="ref" v="1" dr="H181" r="J181" sId="1"/>
    <undo index="1" exp="ref" v="1" dr="H180" r="J180" sId="1"/>
    <undo index="1" exp="ref" v="1" dr="H179" r="J179" sId="1"/>
    <undo index="1" exp="ref" v="1" dr="H178" r="J178" sId="1"/>
    <undo index="1" exp="ref" v="1" dr="H177" r="J177" sId="1"/>
    <undo index="1" exp="ref" v="1" dr="H176" r="J176" sId="1"/>
    <undo index="1" exp="ref" v="1" dr="H175" r="J175" sId="1"/>
    <undo index="1" exp="ref" v="1" dr="H174" r="J174" sId="1"/>
    <undo index="1" exp="ref" v="1" dr="H173" r="J173" sId="1"/>
    <undo index="1" exp="ref" v="1" dr="H172" r="J172" sId="1"/>
    <undo index="1" exp="ref" v="1" dr="H171" r="J171" sId="1"/>
    <undo index="1" exp="ref" v="1" dr="H170" r="J170" sId="1"/>
    <undo index="1" exp="ref" v="1" dr="H169" r="J169" sId="1"/>
    <undo index="1" exp="ref" v="1" dr="H168" r="J168" sId="1"/>
    <undo index="1" exp="ref" v="1" dr="H167" r="J167" sId="1"/>
    <undo index="1" exp="ref" v="1" dr="H166" r="J166" sId="1"/>
    <undo index="1" exp="ref" v="1" dr="H165" r="J165" sId="1"/>
    <undo index="1" exp="ref" v="1" dr="H164" r="J164" sId="1"/>
    <undo index="1" exp="ref" v="1" dr="H163" r="J163" sId="1"/>
    <undo index="1" exp="ref" v="1" dr="H162" r="J162" sId="1"/>
    <undo index="1" exp="ref" v="1" dr="H161" r="J161" sId="1"/>
    <undo index="1" exp="ref" v="1" dr="H160" r="J160" sId="1"/>
    <undo index="1" exp="ref" v="1" dr="H159" r="J159" sId="1"/>
    <undo index="1" exp="ref" v="1" dr="H158" r="J158" sId="1"/>
    <undo index="1" exp="ref" v="1" dr="H157" r="J157" sId="1"/>
    <undo index="1" exp="ref" v="1" dr="H156" r="J156" sId="1"/>
    <undo index="1" exp="ref" v="1" dr="H155" r="J155" sId="1"/>
    <undo index="1" exp="ref" v="1" dr="H154" r="J154" sId="1"/>
    <undo index="1" exp="ref" v="1" dr="H153" r="J153" sId="1"/>
    <undo index="1" exp="ref" v="1" dr="H152" r="J152" sId="1"/>
    <undo index="1" exp="ref" v="1" dr="H151" r="J151" sId="1"/>
    <undo index="1" exp="ref" v="1" dr="H150" r="J150" sId="1"/>
    <undo index="1" exp="ref" v="1" dr="H149" r="J149" sId="1"/>
    <undo index="1" exp="ref" v="1" dr="H148" r="J148" sId="1"/>
    <undo index="1" exp="ref" v="1" dr="H147" r="J147" sId="1"/>
    <undo index="1" exp="ref" v="1" dr="H146" r="J146" sId="1"/>
    <undo index="1" exp="ref" v="1" dr="H145" r="J145" sId="1"/>
    <undo index="1" exp="ref" v="1" dr="H144" r="J144" sId="1"/>
    <undo index="1" exp="ref" v="1" dr="H143" r="J143" sId="1"/>
    <undo index="1" exp="ref" v="1" dr="H142" r="J142" sId="1"/>
    <undo index="1" exp="ref" v="1" dr="H141" r="J141" sId="1"/>
    <undo index="1" exp="ref" v="1" dr="H140" r="J140" sId="1"/>
    <undo index="1" exp="ref" v="1" dr="H139" r="J139" sId="1"/>
    <undo index="1" exp="ref" v="1" dr="H138" r="J138" sId="1"/>
    <undo index="1" exp="ref" v="1" dr="H137" r="J137" sId="1"/>
    <undo index="1" exp="ref" v="1" dr="H136" r="J136" sId="1"/>
    <undo index="1" exp="ref" v="1" dr="H135" r="J135" sId="1"/>
    <undo index="1" exp="ref" v="1" dr="H134" r="J134" sId="1"/>
    <undo index="1" exp="ref" v="1" dr="H133" r="J133" sId="1"/>
    <undo index="1" exp="ref" v="1" dr="H132" r="J132" sId="1"/>
    <undo index="1" exp="ref" v="1" dr="H131" r="J131" sId="1"/>
    <undo index="1" exp="ref" v="1" dr="H130" r="J130" sId="1"/>
    <undo index="1" exp="ref" v="1" dr="H129" r="J129" sId="1"/>
    <undo index="1" exp="ref" v="1" dr="H128" r="J128" sId="1"/>
    <undo index="1" exp="ref" v="1" dr="H127" r="J127" sId="1"/>
    <undo index="1" exp="ref" v="1" dr="H126" r="J126" sId="1"/>
    <undo index="1" exp="ref" v="1" dr="H125" r="J125" sId="1"/>
    <undo index="1" exp="ref" v="1" dr="H124" r="J124" sId="1"/>
    <undo index="1" exp="ref" v="1" dr="H123" r="J123" sId="1"/>
    <undo index="1" exp="ref" v="1" dr="H122" r="J122" sId="1"/>
    <undo index="1" exp="ref" v="1" dr="H121" r="J121" sId="1"/>
    <undo index="1" exp="ref" v="1" dr="H120" r="J120" sId="1"/>
    <undo index="1" exp="ref" v="1" dr="H119" r="J119" sId="1"/>
    <undo index="1" exp="ref" v="1" dr="H118" r="J118" sId="1"/>
    <undo index="1" exp="ref" v="1" dr="H117" r="J117" sId="1"/>
    <undo index="1" exp="ref" v="1" dr="H116" r="J116" sId="1"/>
    <undo index="1" exp="ref" v="1" dr="H115" r="J115" sId="1"/>
    <undo index="1" exp="ref" v="1" dr="H114" r="J114" sId="1"/>
    <undo index="1" exp="ref" v="1" dr="H113" r="J113" sId="1"/>
    <undo index="1" exp="ref" v="1" dr="H112" r="J112" sId="1"/>
    <undo index="1" exp="ref" v="1" dr="H111" r="J111" sId="1"/>
    <undo index="1" exp="ref" v="1" dr="H110" r="J110" sId="1"/>
    <undo index="1" exp="ref" v="1" dr="H109" r="J109" sId="1"/>
    <undo index="1" exp="ref" v="1" dr="H108" r="J108" sId="1"/>
    <undo index="1" exp="ref" v="1" dr="H107" r="J107" sId="1"/>
    <undo index="1" exp="ref" v="1" dr="H106" r="J106" sId="1"/>
    <undo index="1" exp="ref" v="1" dr="H105" r="J105" sId="1"/>
    <undo index="1" exp="ref" v="1" dr="H104" r="J104" sId="1"/>
    <undo index="1" exp="ref" v="1" dr="H103" r="J103" sId="1"/>
    <undo index="1" exp="ref" v="1" dr="H102" r="J102" sId="1"/>
    <undo index="1" exp="ref" v="1" dr="H101" r="J101" sId="1"/>
    <undo index="1" exp="ref" v="1" dr="H100" r="J100" sId="1"/>
    <undo index="1" exp="ref" v="1" dr="H99" r="J99" sId="1"/>
    <undo index="1" exp="ref" v="1" dr="H98" r="J98" sId="1"/>
    <undo index="1" exp="ref" v="1" dr="H97" r="J97" sId="1"/>
    <undo index="1" exp="ref" v="1" dr="H96" r="J96" sId="1"/>
    <undo index="1" exp="ref" v="1" dr="H95" r="J95" sId="1"/>
    <undo index="1" exp="ref" v="1" dr="H94" r="J94" sId="1"/>
    <undo index="1" exp="ref" v="1" dr="H93" r="J93" sId="1"/>
    <undo index="1" exp="ref" v="1" dr="H92" r="J92" sId="1"/>
    <undo index="1" exp="ref" v="1" dr="H91" r="J91" sId="1"/>
    <undo index="1" exp="ref" v="1" dr="H90" r="J90" sId="1"/>
    <undo index="1" exp="ref" v="1" dr="H89" r="J89" sId="1"/>
    <undo index="1" exp="ref" v="1" dr="H88" r="J88" sId="1"/>
    <undo index="1" exp="ref" v="1" dr="H87" r="J87" sId="1"/>
    <undo index="1" exp="ref" v="1" dr="H86" r="J86" sId="1"/>
    <undo index="1" exp="ref" v="1" dr="H85" r="J85" sId="1"/>
    <undo index="1" exp="ref" v="1" dr="H84" r="J84" sId="1"/>
    <undo index="1" exp="ref" v="1" dr="H83" r="J83" sId="1"/>
    <undo index="1" exp="ref" v="1" dr="H82" r="J82" sId="1"/>
    <undo index="1" exp="ref" v="1" dr="H81" r="J81" sId="1"/>
    <undo index="1" exp="ref" v="1" dr="H80" r="J80" sId="1"/>
    <undo index="1" exp="ref" v="1" dr="H79" r="J79" sId="1"/>
    <undo index="1" exp="ref" v="1" dr="H78" r="J78" sId="1"/>
    <undo index="1" exp="ref" v="1" dr="H77" r="J77" sId="1"/>
    <undo index="1" exp="ref" v="1" dr="H76" r="J76" sId="1"/>
    <undo index="1" exp="ref" v="1" dr="H75" r="J75" sId="1"/>
    <undo index="1" exp="ref" v="1" dr="H74" r="J74" sId="1"/>
    <undo index="1" exp="ref" v="1" dr="H73" r="J73" sId="1"/>
    <undo index="1" exp="ref" v="1" dr="H72" r="J72" sId="1"/>
    <undo index="1" exp="ref" v="1" dr="H71" r="J71" sId="1"/>
    <undo index="1" exp="ref" v="1" dr="H70" r="J70" sId="1"/>
    <undo index="1" exp="ref" v="1" dr="H69" r="J69" sId="1"/>
    <undo index="1" exp="ref" v="1" dr="H68" r="J68" sId="1"/>
    <undo index="1" exp="ref" v="1" dr="H67" r="J67" sId="1"/>
    <undo index="1" exp="ref" v="1" dr="H66" r="J66" sId="1"/>
    <undo index="1" exp="ref" v="1" dr="H65" r="J65" sId="1"/>
    <undo index="1" exp="ref" v="1" dr="H64" r="J64" sId="1"/>
    <undo index="1" exp="ref" v="1" dr="H63" r="J63" sId="1"/>
    <undo index="1" exp="ref" v="1" dr="H62" r="J62" sId="1"/>
    <undo index="1" exp="ref" v="1" dr="H61" r="J61" sId="1"/>
    <undo index="1" exp="ref" v="1" dr="H60" r="J60" sId="1"/>
    <undo index="1" exp="ref" v="1" dr="H59" r="J59" sId="1"/>
    <undo index="1" exp="ref" v="1" dr="H58" r="J58" sId="1"/>
    <undo index="1" exp="ref" v="1" dr="H57" r="J57" sId="1"/>
    <undo index="1" exp="ref" v="1" dr="H56" r="J56" sId="1"/>
    <undo index="1" exp="ref" v="1" dr="H54" r="J54" sId="1"/>
    <undo index="1" exp="ref" v="1" dr="H53" r="J53" sId="1"/>
    <undo index="1" exp="ref" v="1" dr="H52" r="J52" sId="1"/>
    <undo index="1" exp="ref" v="1" dr="H51" r="J51" sId="1"/>
    <undo index="1" exp="ref" v="1" dr="H50" r="J50" sId="1"/>
    <undo index="1" exp="ref" v="1" dr="H49" r="J49" sId="1"/>
    <undo index="1" exp="ref" v="1" dr="H48" r="J48" sId="1"/>
    <undo index="1" exp="ref" v="1" dr="H47" r="J47" sId="1"/>
    <undo index="1" exp="ref" v="1" dr="H46" r="J46" sId="1"/>
    <undo index="1" exp="ref" v="1" dr="H45" r="J45" sId="1"/>
    <undo index="1" exp="ref" v="1" dr="H44" r="J44" sId="1"/>
    <undo index="1" exp="ref" v="1" dr="H43" r="J43" sId="1"/>
    <undo index="1" exp="ref" v="1" dr="H42" r="J42" sId="1"/>
    <undo index="1" exp="ref" v="1" dr="H41" r="J41" sId="1"/>
    <undo index="1" exp="ref" v="1" dr="H40" r="J40" sId="1"/>
    <undo index="1" exp="ref" v="1" dr="H39" r="J39" sId="1"/>
    <undo index="1" exp="ref" v="1" dr="H38" r="J38" sId="1"/>
    <undo index="1" exp="ref" v="1" dr="H37" r="J37" sId="1"/>
    <undo index="1" exp="ref" v="1" dr="H36" r="J36" sId="1"/>
    <undo index="1" exp="ref" v="1" dr="H35" r="J35" sId="1"/>
    <undo index="1" exp="ref" v="1" dr="H34" r="J34" sId="1"/>
    <undo index="1" exp="ref" v="1" dr="H32" r="J32" sId="1"/>
    <undo index="1" exp="ref" v="1" dr="H31" r="J31" sId="1"/>
    <undo index="1" exp="ref" v="1" dr="H30" r="J30" sId="1"/>
    <undo index="1" exp="ref" v="1" dr="H29" r="J29" sId="1"/>
    <undo index="1" exp="ref" v="1" dr="H28" r="J28" sId="1"/>
    <undo index="1" exp="ref" v="1" dr="H27" r="J27" sId="1"/>
    <undo index="1" exp="ref" v="1" dr="H26" r="J26" sId="1"/>
    <undo index="1" exp="ref" v="1" dr="H25" r="J25" sId="1"/>
    <undo index="1" exp="ref" v="1" dr="H24" r="J24" sId="1"/>
    <undo index="1" exp="ref" v="1" dr="H23" r="J23" sId="1"/>
    <undo index="1" exp="ref" v="1" dr="H22" r="J22" sId="1"/>
    <undo index="1" exp="ref" v="1" dr="H21" r="J21" sId="1"/>
    <undo index="1" exp="ref" v="1" dr="H20" r="J20" sId="1"/>
    <undo index="1" exp="ref" v="1" dr="H19" r="J19" sId="1"/>
    <undo index="1" exp="ref" v="1" dr="H18" r="J18" sId="1"/>
    <undo index="1" exp="ref" v="1" dr="H17" r="J17" sId="1"/>
    <undo index="1" exp="ref" v="1" dr="H16" r="J16" sId="1"/>
    <undo index="1" exp="ref" v="1" dr="H15" r="J15" sId="1"/>
    <undo index="1" exp="ref" v="1" dr="H14" r="J14" sId="1"/>
    <undo index="1" exp="ref" v="1" dr="H13" r="J13" sId="1"/>
    <undo index="1" exp="ref" v="1" dr="H12" r="J12" sId="1"/>
    <undo index="1" exp="ref" v="1" dr="H11" r="J11" sId="1"/>
    <undo index="1" exp="ref" v="1" dr="H10" r="J10" sId="1"/>
    <undo index="1" exp="ref" v="1" dr="H9" r="J9" sId="1"/>
    <undo index="1" exp="ref" v="1" dr="H8" r="J8" sId="1"/>
    <undo index="1" exp="ref" v="1" dr="H7" r="J7" sId="1"/>
    <undo index="1" exp="ref" v="1" dr="H6" r="J6" sId="1"/>
    <undo index="1" exp="ref" v="1" dr="H5" r="J5" sId="1"/>
    <undo index="1" exp="ref" v="1" dr="H4" r="J4" sId="1"/>
    <undo index="1" exp="ref" v="1" dr="H2" r="J2" sId="1"/>
    <undo index="2" exp="area" ref3D="1" dr="$G$1:$K$1048576" dn="Z_2CC970B7_EE58_4FFB_B3C3_E3F2DAB9EAE1_.wvu.Cols" sId="1"/>
    <rfmt sheetId="1" xfDxf="1" sqref="H1:H1048576" start="0" length="0"/>
    <rcc rId="0" sId="1" dxf="1">
      <nc r="H1" t="inlineStr">
        <is>
          <t xml:space="preserve">Pontszám (2)
Nemzetiségi kulturális autonomiájával összefüggő feladatok </t>
        </is>
      </nc>
      <ndxf>
        <font>
          <i/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2">
        <v>33</v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v>50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>
        <v>39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>
        <v>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>
        <v>32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>
        <v>47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>
        <v>23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>
        <v>31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>
        <v>46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">
        <v>34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>
        <v>32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6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7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0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2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3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6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7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>
        <v>40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4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2">
        <v>24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6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9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>
        <v>34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>
        <v>37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9">
        <v>13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2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4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4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>
        <v>20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6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1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5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7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0">
        <v>43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1">
        <v>22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2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3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6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7">
        <v>19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>
        <v>40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4">
        <v>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6">
        <v>22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7">
        <v>22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9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0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1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2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3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4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2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5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4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6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>
        <v>26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>
        <v>38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>
        <v>34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7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8">
        <v>39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>
        <v>36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0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1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5">
        <v>37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1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>
        <v>28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5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6">
        <v>41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7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8">
        <v>25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>
        <v>40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4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7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8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9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>
        <v>50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5">
        <v>36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8">
        <v>27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>
        <v>23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3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0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>
        <v>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>
        <v>32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4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6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9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0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3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4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6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8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4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5">
        <v>49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2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6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8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3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4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5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6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9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0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3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5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6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9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1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3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5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9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2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>
        <v>34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3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4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7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0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2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4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5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7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9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2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6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7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9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4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5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6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7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9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1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2">
        <v>37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3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4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5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8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1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3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5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7">
        <v>28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8">
        <v>40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0">
        <v>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2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8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1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1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3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5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8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2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3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6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8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9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0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2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3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4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5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6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9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3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4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0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5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6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8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0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3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6">
        <v>33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8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7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9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1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9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2">
        <v>25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8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9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>
        <v>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8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9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3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5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6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3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8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9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3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4">
        <v>47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1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2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8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0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2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5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6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5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6">
        <v>37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7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2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4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5">
        <v>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0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1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6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7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8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6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9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0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1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4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5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6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8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2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9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3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0">
        <v>36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1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5">
        <v>32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6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8">
        <v>20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9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0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1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2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4">
        <v>47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5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6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0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1">
        <v>23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2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6">
        <v>31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7">
        <v>41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2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3">
        <v>34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4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5">
        <v>43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7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9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0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1">
        <v>29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3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6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7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8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0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1">
        <v>34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2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4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5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7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9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2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4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5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6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9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3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4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8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2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4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6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7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9">
        <v>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0">
        <v>42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1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2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6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8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9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5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6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7">
        <v>25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1">
        <v>28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4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5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7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0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3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4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9">
        <v>33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0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5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9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1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2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6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7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8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9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1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2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6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7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8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9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3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6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8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2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3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6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9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0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4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5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7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0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1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5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7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9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4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5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7">
        <v>24</v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2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4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5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6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9">
        <v>28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0">
        <v>22</v>
      </nc>
      <ndxf>
        <fill>
          <patternFill patternType="solid">
            <bgColor theme="9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1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9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0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1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4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8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5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6">
        <v>33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5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9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0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1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3">
        <v>27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5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6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7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0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5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6">
        <v>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7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8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9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1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2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4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1">
        <v>29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4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5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6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3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5">
        <v>30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9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4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5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1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2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3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5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6">
        <v>35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7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8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9">
        <v>46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0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1">
        <v>40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2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4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5">
        <v>31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6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7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0">
        <v>34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1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2">
        <v>36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4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5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6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7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0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4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5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6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7">
        <v>25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8">
        <v>36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2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4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8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9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9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2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7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9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4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6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0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4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6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7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3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5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0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3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4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6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0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2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3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5">
        <v>2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6">
        <v>32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7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8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9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0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1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2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4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9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1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4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5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7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1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2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8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9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0">
        <v>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2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4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8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0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2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6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7">
        <v>29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9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2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4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6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9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1">
        <v>22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2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3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4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2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3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9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2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5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7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0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1">
        <v>28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3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7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1">
        <v>27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3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4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5">
        <v>49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9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1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2">
        <v>50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3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4">
        <v>34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5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6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7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8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9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0">
        <v>30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4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5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7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8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1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2">
        <v>25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3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4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5">
        <v>47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9">
        <v>26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0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2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8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1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2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3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9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2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3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4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6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7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8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9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0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3">
        <v>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9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3">
        <v>33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4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5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1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4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5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7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9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4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5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6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8">
        <v>36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9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3">
        <v>23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4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5">
        <v>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6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9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2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3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9">
        <v>6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0">
        <v>40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1">
        <v>38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3">
        <v>29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4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7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1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2">
        <v>15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5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7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9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0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3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5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6">
        <v>37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1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3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7">
        <v>31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8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5">
        <v>37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6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7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8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1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2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4">
        <v>10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5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7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8">
        <v>38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2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3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4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6">
        <v>23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8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1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3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6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8">
        <v>42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9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5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6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7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8">
        <v>33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3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7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4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5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6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8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2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4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8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0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5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3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4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7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9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2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5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6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0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6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9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0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5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7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2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6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8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0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1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4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5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7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9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4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6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9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5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8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2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1">
        <v>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9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1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2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3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4">
        <v>42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6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7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8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9">
        <v>28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1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2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6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2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3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7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1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2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8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2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6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8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3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5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8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4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7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8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2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3">
        <v>31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4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5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6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9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1">
        <v>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2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3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6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8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0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3">
        <v>24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5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6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3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6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8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9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2">
        <v>38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3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4">
        <v>25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5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7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8">
        <v>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3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4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5">
        <v>21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6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8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9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0">
        <v>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1">
        <v>29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2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3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1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4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5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6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7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8">
        <v>50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1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4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5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6">
        <v>43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8">
        <v>28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9">
        <v>39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0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1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4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7">
        <v>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8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0">
        <v>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1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2">
        <v>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6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7">
        <v>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8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9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2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4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5">
        <v>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7">
        <v>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0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1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3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4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8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9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1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3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5">
        <v>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7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9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1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4">
        <v>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6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3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4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5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6">
        <v>18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7">
        <v>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2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4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7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8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9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0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1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2">
        <v>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4">
        <v>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5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6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8">
        <v>39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9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5">
        <v>27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6">
        <v>38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0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1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2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5">
        <v>13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7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1">
        <v>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394" sId="1" ref="H1:H1048576" action="deleteCol">
    <undo index="3" exp="ref" v="1" dr="H2112" r="I2112" sId="1"/>
    <undo index="3" exp="ref" v="1" dr="H2111" r="I2111" sId="1"/>
    <undo index="3" exp="ref" v="1" dr="H2110" r="I2110" sId="1"/>
    <undo index="3" exp="ref" v="1" dr="H2109" r="I2109" sId="1"/>
    <undo index="3" exp="ref" v="1" dr="H2108" r="I2108" sId="1"/>
    <undo index="3" exp="ref" v="1" dr="H2107" r="I2107" sId="1"/>
    <undo index="3" exp="ref" v="1" dr="H2105" r="I2105" sId="1"/>
    <undo index="3" exp="ref" v="1" dr="H2104" r="I2104" sId="1"/>
    <undo index="3" exp="ref" v="1" dr="H2103" r="I2103" sId="1"/>
    <undo index="3" exp="ref" v="1" dr="H2102" r="I2102" sId="1"/>
    <undo index="3" exp="ref" v="1" dr="H2101" r="I2101" sId="1"/>
    <undo index="3" exp="ref" v="1" dr="H2098" r="I2098" sId="1"/>
    <undo index="3" exp="ref" v="1" dr="H2097" r="I2097" sId="1"/>
    <undo index="3" exp="ref" v="1" dr="H2096" r="I2096" sId="1"/>
    <undo index="3" exp="ref" v="1" dr="H2095" r="I2095" sId="1"/>
    <undo index="3" exp="ref" v="1" dr="H2094" r="I2094" sId="1"/>
    <undo index="3" exp="ref" v="1" dr="H2093" r="I2093" sId="1"/>
    <undo index="3" exp="ref" v="1" dr="H2092" r="I2092" sId="1"/>
    <undo index="3" exp="ref" v="1" dr="H2091" r="I2091" sId="1"/>
    <undo index="3" exp="ref" v="1" dr="H2090" r="I2090" sId="1"/>
    <undo index="3" exp="ref" v="1" dr="H2089" r="I2089" sId="1"/>
    <undo index="3" exp="ref" v="1" dr="H2088" r="I2088" sId="1"/>
    <undo index="3" exp="ref" v="1" dr="H2087" r="I2087" sId="1"/>
    <undo index="3" exp="ref" v="1" dr="H2086" r="I2086" sId="1"/>
    <undo index="3" exp="ref" v="1" dr="H2085" r="I2085" sId="1"/>
    <undo index="3" exp="ref" v="1" dr="H2084" r="I2084" sId="1"/>
    <undo index="3" exp="ref" v="1" dr="H2083" r="I2083" sId="1"/>
    <undo index="3" exp="ref" v="1" dr="H2082" r="I2082" sId="1"/>
    <undo index="3" exp="ref" v="1" dr="H2081" r="I2081" sId="1"/>
    <undo index="3" exp="ref" v="1" dr="H2080" r="I2080" sId="1"/>
    <undo index="3" exp="ref" v="1" dr="H2079" r="I2079" sId="1"/>
    <undo index="3" exp="ref" v="1" dr="H2078" r="I2078" sId="1"/>
    <undo index="3" exp="ref" v="1" dr="H2077" r="I2077" sId="1"/>
    <undo index="3" exp="ref" v="1" dr="H2076" r="I2076" sId="1"/>
    <undo index="3" exp="ref" v="1" dr="H2075" r="I2075" sId="1"/>
    <undo index="3" exp="ref" v="1" dr="H2074" r="I2074" sId="1"/>
    <undo index="3" exp="ref" v="1" dr="H2073" r="I2073" sId="1"/>
    <undo index="3" exp="ref" v="1" dr="H2072" r="I2072" sId="1"/>
    <undo index="3" exp="ref" v="1" dr="H2071" r="I2071" sId="1"/>
    <undo index="3" exp="ref" v="1" dr="H2070" r="I2070" sId="1"/>
    <undo index="3" exp="ref" v="1" dr="H2069" r="I2069" sId="1"/>
    <undo index="3" exp="ref" v="1" dr="H2068" r="I2068" sId="1"/>
    <undo index="3" exp="ref" v="1" dr="H2067" r="I2067" sId="1"/>
    <undo index="3" exp="ref" v="1" dr="H2066" r="I2066" sId="1"/>
    <undo index="3" exp="ref" v="1" dr="H2065" r="I2065" sId="1"/>
    <undo index="3" exp="ref" v="1" dr="H2064" r="I2064" sId="1"/>
    <undo index="3" exp="ref" v="1" dr="H2063" r="I2063" sId="1"/>
    <undo index="3" exp="ref" v="1" dr="H2062" r="I2062" sId="1"/>
    <undo index="3" exp="ref" v="1" dr="H2061" r="I2061" sId="1"/>
    <undo index="3" exp="ref" v="1" dr="H2060" r="I2060" sId="1"/>
    <undo index="3" exp="ref" v="1" dr="H2059" r="I2059" sId="1"/>
    <undo index="3" exp="ref" v="1" dr="H2058" r="I2058" sId="1"/>
    <undo index="3" exp="ref" v="1" dr="H2057" r="I2057" sId="1"/>
    <undo index="3" exp="ref" v="1" dr="H2056" r="I2056" sId="1"/>
    <undo index="3" exp="ref" v="1" dr="H2055" r="I2055" sId="1"/>
    <undo index="3" exp="ref" v="1" dr="H2054" r="I2054" sId="1"/>
    <undo index="3" exp="ref" v="1" dr="H2053" r="I2053" sId="1"/>
    <undo index="3" exp="ref" v="1" dr="H2052" r="I2052" sId="1"/>
    <undo index="3" exp="ref" v="1" dr="H2051" r="I2051" sId="1"/>
    <undo index="3" exp="ref" v="1" dr="H2050" r="I2050" sId="1"/>
    <undo index="3" exp="ref" v="1" dr="H2049" r="I2049" sId="1"/>
    <undo index="3" exp="ref" v="1" dr="H2048" r="I2048" sId="1"/>
    <undo index="3" exp="ref" v="1" dr="H2047" r="I2047" sId="1"/>
    <undo index="3" exp="ref" v="1" dr="H2046" r="I2046" sId="1"/>
    <undo index="3" exp="ref" v="1" dr="H2045" r="I2045" sId="1"/>
    <undo index="3" exp="ref" v="1" dr="H2044" r="I2044" sId="1"/>
    <undo index="3" exp="ref" v="1" dr="H2043" r="I2043" sId="1"/>
    <undo index="3" exp="ref" v="1" dr="H2042" r="I2042" sId="1"/>
    <undo index="3" exp="ref" v="1" dr="H2041" r="I2041" sId="1"/>
    <undo index="3" exp="ref" v="1" dr="H2040" r="I2040" sId="1"/>
    <undo index="3" exp="ref" v="1" dr="H2039" r="I2039" sId="1"/>
    <undo index="3" exp="ref" v="1" dr="H2038" r="I2038" sId="1"/>
    <undo index="3" exp="ref" v="1" dr="H2037" r="I2037" sId="1"/>
    <undo index="3" exp="ref" v="1" dr="H2036" r="I2036" sId="1"/>
    <undo index="3" exp="ref" v="1" dr="H2035" r="I2035" sId="1"/>
    <undo index="3" exp="ref" v="1" dr="H2034" r="I2034" sId="1"/>
    <undo index="3" exp="ref" v="1" dr="H2033" r="I2033" sId="1"/>
    <undo index="3" exp="ref" v="1" dr="H2032" r="I2032" sId="1"/>
    <undo index="3" exp="ref" v="1" dr="H2031" r="I2031" sId="1"/>
    <undo index="3" exp="ref" v="1" dr="H2030" r="I2030" sId="1"/>
    <undo index="3" exp="ref" v="1" dr="H2029" r="I2029" sId="1"/>
    <undo index="3" exp="ref" v="1" dr="H2028" r="I2028" sId="1"/>
    <undo index="3" exp="ref" v="1" dr="H2027" r="I2027" sId="1"/>
    <undo index="3" exp="ref" v="1" dr="H2026" r="I2026" sId="1"/>
    <undo index="3" exp="ref" v="1" dr="H2025" r="I2025" sId="1"/>
    <undo index="3" exp="ref" v="1" dr="H2024" r="I2024" sId="1"/>
    <undo index="3" exp="ref" v="1" dr="H2023" r="I2023" sId="1"/>
    <undo index="3" exp="ref" v="1" dr="H2022" r="I2022" sId="1"/>
    <undo index="3" exp="ref" v="1" dr="H2021" r="I2021" sId="1"/>
    <undo index="3" exp="ref" v="1" dr="H2020" r="I2020" sId="1"/>
    <undo index="3" exp="ref" v="1" dr="H2019" r="I2019" sId="1"/>
    <undo index="3" exp="ref" v="1" dr="H2018" r="I2018" sId="1"/>
    <undo index="3" exp="ref" v="1" dr="H2017" r="I2017" sId="1"/>
    <undo index="3" exp="ref" v="1" dr="H2016" r="I2016" sId="1"/>
    <undo index="3" exp="ref" v="1" dr="H2015" r="I2015" sId="1"/>
    <undo index="3" exp="ref" v="1" dr="H2014" r="I2014" sId="1"/>
    <undo index="3" exp="ref" v="1" dr="H2013" r="I2013" sId="1"/>
    <undo index="3" exp="ref" v="1" dr="H2012" r="I2012" sId="1"/>
    <undo index="3" exp="ref" v="1" dr="H2011" r="I2011" sId="1"/>
    <undo index="3" exp="ref" v="1" dr="H2010" r="I2010" sId="1"/>
    <undo index="3" exp="ref" v="1" dr="H2009" r="I2009" sId="1"/>
    <undo index="3" exp="ref" v="1" dr="H2008" r="I2008" sId="1"/>
    <undo index="3" exp="ref" v="1" dr="H2007" r="I2007" sId="1"/>
    <undo index="3" exp="ref" v="1" dr="H2006" r="I2006" sId="1"/>
    <undo index="3" exp="ref" v="1" dr="H2005" r="I2005" sId="1"/>
    <undo index="3" exp="ref" v="1" dr="H2004" r="I2004" sId="1"/>
    <undo index="3" exp="ref" v="1" dr="H2003" r="I2003" sId="1"/>
    <undo index="3" exp="ref" v="1" dr="H2002" r="I2002" sId="1"/>
    <undo index="3" exp="ref" v="1" dr="H2001" r="I2001" sId="1"/>
    <undo index="3" exp="ref" v="1" dr="H2000" r="I2000" sId="1"/>
    <undo index="3" exp="ref" v="1" dr="H1999" r="I1999" sId="1"/>
    <undo index="3" exp="ref" v="1" dr="H1998" r="I1998" sId="1"/>
    <undo index="3" exp="ref" v="1" dr="H1997" r="I1997" sId="1"/>
    <undo index="3" exp="ref" v="1" dr="H1996" r="I1996" sId="1"/>
    <undo index="3" exp="ref" v="1" dr="H1994" r="I1994" sId="1"/>
    <undo index="3" exp="ref" v="1" dr="H1993" r="I1993" sId="1"/>
    <undo index="3" exp="ref" v="1" dr="H1992" r="I1992" sId="1"/>
    <undo index="3" exp="ref" v="1" dr="H1991" r="I1991" sId="1"/>
    <undo index="3" exp="ref" v="1" dr="H1990" r="I1990" sId="1"/>
    <undo index="3" exp="ref" v="1" dr="H1989" r="I1989" sId="1"/>
    <undo index="3" exp="ref" v="1" dr="H1988" r="I1988" sId="1"/>
    <undo index="3" exp="ref" v="1" dr="H1987" r="I1987" sId="1"/>
    <undo index="3" exp="ref" v="1" dr="H1986" r="I1986" sId="1"/>
    <undo index="3" exp="ref" v="1" dr="H1985" r="I1985" sId="1"/>
    <undo index="3" exp="ref" v="1" dr="H1984" r="I1984" sId="1"/>
    <undo index="3" exp="ref" v="1" dr="H1983" r="I1983" sId="1"/>
    <undo index="3" exp="ref" v="1" dr="H1982" r="I1982" sId="1"/>
    <undo index="3" exp="ref" v="1" dr="H1981" r="I1981" sId="1"/>
    <undo index="3" exp="ref" v="1" dr="H1980" r="I1980" sId="1"/>
    <undo index="3" exp="ref" v="1" dr="H1979" r="I1979" sId="1"/>
    <undo index="3" exp="ref" v="1" dr="H1978" r="I1978" sId="1"/>
    <undo index="3" exp="ref" v="1" dr="H1977" r="I1977" sId="1"/>
    <undo index="3" exp="ref" v="1" dr="H1976" r="I1976" sId="1"/>
    <undo index="3" exp="ref" v="1" dr="H1975" r="I1975" sId="1"/>
    <undo index="3" exp="ref" v="1" dr="H1974" r="I1974" sId="1"/>
    <undo index="3" exp="ref" v="1" dr="H1973" r="I1973" sId="1"/>
    <undo index="3" exp="ref" v="1" dr="H1972" r="I1972" sId="1"/>
    <undo index="3" exp="ref" v="1" dr="H1971" r="I1971" sId="1"/>
    <undo index="3" exp="ref" v="1" dr="H1970" r="I1970" sId="1"/>
    <undo index="3" exp="ref" v="1" dr="H1969" r="I1969" sId="1"/>
    <undo index="3" exp="ref" v="1" dr="H1968" r="I1968" sId="1"/>
    <undo index="3" exp="ref" v="1" dr="H1967" r="I1967" sId="1"/>
    <undo index="3" exp="ref" v="1" dr="H1966" r="I1966" sId="1"/>
    <undo index="3" exp="ref" v="1" dr="H1965" r="I1965" sId="1"/>
    <undo index="3" exp="ref" v="1" dr="H1964" r="I1964" sId="1"/>
    <undo index="3" exp="ref" v="1" dr="H1963" r="I1963" sId="1"/>
    <undo index="3" exp="ref" v="1" dr="H1962" r="I1962" sId="1"/>
    <undo index="3" exp="ref" v="1" dr="H1961" r="I1961" sId="1"/>
    <undo index="3" exp="ref" v="1" dr="H1960" r="I1960" sId="1"/>
    <undo index="3" exp="ref" v="1" dr="H1959" r="I1959" sId="1"/>
    <undo index="3" exp="ref" v="1" dr="H1958" r="I1958" sId="1"/>
    <undo index="3" exp="ref" v="1" dr="H1957" r="I1957" sId="1"/>
    <undo index="3" exp="ref" v="1" dr="H1956" r="I1956" sId="1"/>
    <undo index="3" exp="ref" v="1" dr="H1955" r="I1955" sId="1"/>
    <undo index="3" exp="ref" v="1" dr="H1954" r="I1954" sId="1"/>
    <undo index="3" exp="ref" v="1" dr="H1953" r="I1953" sId="1"/>
    <undo index="3" exp="ref" v="1" dr="H1952" r="I1952" sId="1"/>
    <undo index="3" exp="ref" v="1" dr="H1951" r="I1951" sId="1"/>
    <undo index="3" exp="ref" v="1" dr="H1950" r="I1950" sId="1"/>
    <undo index="3" exp="ref" v="1" dr="H1949" r="I1949" sId="1"/>
    <undo index="3" exp="ref" v="1" dr="H1948" r="I1948" sId="1"/>
    <undo index="3" exp="ref" v="1" dr="H1947" r="I1947" sId="1"/>
    <undo index="3" exp="ref" v="1" dr="H1946" r="I1946" sId="1"/>
    <undo index="3" exp="ref" v="1" dr="H1945" r="I1945" sId="1"/>
    <undo index="3" exp="ref" v="1" dr="H1944" r="I1944" sId="1"/>
    <undo index="3" exp="ref" v="1" dr="H1943" r="I1943" sId="1"/>
    <undo index="3" exp="ref" v="1" dr="H1942" r="I1942" sId="1"/>
    <undo index="3" exp="ref" v="1" dr="H1940" r="I1940" sId="1"/>
    <undo index="3" exp="ref" v="1" dr="H1939" r="I1939" sId="1"/>
    <undo index="3" exp="ref" v="1" dr="H1938" r="I1938" sId="1"/>
    <undo index="3" exp="ref" v="1" dr="H1937" r="I1937" sId="1"/>
    <undo index="3" exp="ref" v="1" dr="H1936" r="I1936" sId="1"/>
    <undo index="3" exp="ref" v="1" dr="H1935" r="I1935" sId="1"/>
    <undo index="3" exp="ref" v="1" dr="H1934" r="I1934" sId="1"/>
    <undo index="3" exp="ref" v="1" dr="H1933" r="I1933" sId="1"/>
    <undo index="3" exp="ref" v="1" dr="H1932" r="I1932" sId="1"/>
    <undo index="3" exp="ref" v="1" dr="H1931" r="I1931" sId="1"/>
    <undo index="3" exp="ref" v="1" dr="H1930" r="I1930" sId="1"/>
    <undo index="3" exp="ref" v="1" dr="H1929" r="I1929" sId="1"/>
    <undo index="3" exp="ref" v="1" dr="H1926" r="I1926" sId="1"/>
    <undo index="3" exp="ref" v="1" dr="H1925" r="I1925" sId="1"/>
    <undo index="3" exp="ref" v="1" dr="H1924" r="I1924" sId="1"/>
    <undo index="3" exp="ref" v="1" dr="H1923" r="I1923" sId="1"/>
    <undo index="3" exp="ref" v="1" dr="H1922" r="I1922" sId="1"/>
    <undo index="3" exp="ref" v="1" dr="H1921" r="I1921" sId="1"/>
    <undo index="3" exp="ref" v="1" dr="H1920" r="I1920" sId="1"/>
    <undo index="3" exp="ref" v="1" dr="H1919" r="I1919" sId="1"/>
    <undo index="3" exp="ref" v="1" dr="H1918" r="I1918" sId="1"/>
    <undo index="3" exp="ref" v="1" dr="H1917" r="I1917" sId="1"/>
    <undo index="3" exp="ref" v="1" dr="H1916" r="I1916" sId="1"/>
    <undo index="3" exp="ref" v="1" dr="H1915" r="I1915" sId="1"/>
    <undo index="3" exp="ref" v="1" dr="H1914" r="I1914" sId="1"/>
    <undo index="3" exp="ref" v="1" dr="H1913" r="I1913" sId="1"/>
    <undo index="3" exp="ref" v="1" dr="H1912" r="I1912" sId="1"/>
    <undo index="3" exp="ref" v="1" dr="H1911" r="I1911" sId="1"/>
    <undo index="3" exp="ref" v="1" dr="H1910" r="I1910" sId="1"/>
    <undo index="3" exp="ref" v="1" dr="H1909" r="I1909" sId="1"/>
    <undo index="3" exp="ref" v="1" dr="H1908" r="I1908" sId="1"/>
    <undo index="3" exp="ref" v="1" dr="H1907" r="I1907" sId="1"/>
    <undo index="3" exp="ref" v="1" dr="H1906" r="I1906" sId="1"/>
    <undo index="3" exp="ref" v="1" dr="H1905" r="I1905" sId="1"/>
    <undo index="3" exp="ref" v="1" dr="H1904" r="I1904" sId="1"/>
    <undo index="3" exp="ref" v="1" dr="H1903" r="I1903" sId="1"/>
    <undo index="3" exp="ref" v="1" dr="H1902" r="I1902" sId="1"/>
    <undo index="3" exp="ref" v="1" dr="H1901" r="I1901" sId="1"/>
    <undo index="3" exp="ref" v="1" dr="H1900" r="I1900" sId="1"/>
    <undo index="3" exp="ref" v="1" dr="H1899" r="I1899" sId="1"/>
    <undo index="3" exp="ref" v="1" dr="H1898" r="I1898" sId="1"/>
    <undo index="3" exp="ref" v="1" dr="H1897" r="I1897" sId="1"/>
    <undo index="3" exp="ref" v="1" dr="H1894" r="I1894" sId="1"/>
    <undo index="3" exp="ref" v="1" dr="H1893" r="I1893" sId="1"/>
    <undo index="3" exp="ref" v="1" dr="H1892" r="I1892" sId="1"/>
    <undo index="3" exp="ref" v="1" dr="H1891" r="I1891" sId="1"/>
    <undo index="3" exp="ref" v="1" dr="H1890" r="I1890" sId="1"/>
    <undo index="3" exp="ref" v="1" dr="H1889" r="I1889" sId="1"/>
    <undo index="3" exp="ref" v="1" dr="H1888" r="I1888" sId="1"/>
    <undo index="3" exp="ref" v="1" dr="H1887" r="I1887" sId="1"/>
    <undo index="3" exp="ref" v="1" dr="H1885" r="I1885" sId="1"/>
    <undo index="3" exp="ref" v="1" dr="H1884" r="I1884" sId="1"/>
    <undo index="3" exp="ref" v="1" dr="H1883" r="I1883" sId="1"/>
    <undo index="3" exp="ref" v="1" dr="H1882" r="I1882" sId="1"/>
    <undo index="3" exp="ref" v="1" dr="H1881" r="I1881" sId="1"/>
    <undo index="3" exp="ref" v="1" dr="H1880" r="I1880" sId="1"/>
    <undo index="3" exp="ref" v="1" dr="H1879" r="I1879" sId="1"/>
    <undo index="3" exp="ref" v="1" dr="H1878" r="I1878" sId="1"/>
    <undo index="3" exp="ref" v="1" dr="H1877" r="I1877" sId="1"/>
    <undo index="3" exp="ref" v="1" dr="H1876" r="I1876" sId="1"/>
    <undo index="3" exp="ref" v="1" dr="H1875" r="I1875" sId="1"/>
    <undo index="3" exp="ref" v="1" dr="H1874" r="I1874" sId="1"/>
    <undo index="3" exp="ref" v="1" dr="H1873" r="I1873" sId="1"/>
    <undo index="3" exp="ref" v="1" dr="H1872" r="I1872" sId="1"/>
    <undo index="3" exp="ref" v="1" dr="H1871" r="I1871" sId="1"/>
    <undo index="3" exp="ref" v="1" dr="H1870" r="I1870" sId="1"/>
    <undo index="3" exp="ref" v="1" dr="H1869" r="I1869" sId="1"/>
    <undo index="3" exp="ref" v="1" dr="H1868" r="I1868" sId="1"/>
    <undo index="3" exp="ref" v="1" dr="H1867" r="I1867" sId="1"/>
    <undo index="3" exp="ref" v="1" dr="H1866" r="I1866" sId="1"/>
    <undo index="3" exp="ref" v="1" dr="H1865" r="I1865" sId="1"/>
    <undo index="3" exp="ref" v="1" dr="H1864" r="I1864" sId="1"/>
    <undo index="3" exp="ref" v="1" dr="H1863" r="I1863" sId="1"/>
    <undo index="3" exp="ref" v="1" dr="H1862" r="I1862" sId="1"/>
    <undo index="3" exp="ref" v="1" dr="H1861" r="I1861" sId="1"/>
    <undo index="3" exp="ref" v="1" dr="H1860" r="I1860" sId="1"/>
    <undo index="3" exp="ref" v="1" dr="H1859" r="I1859" sId="1"/>
    <undo index="3" exp="ref" v="1" dr="H1858" r="I1858" sId="1"/>
    <undo index="3" exp="ref" v="1" dr="H1857" r="I1857" sId="1"/>
    <undo index="3" exp="ref" v="1" dr="H1856" r="I1856" sId="1"/>
    <undo index="3" exp="ref" v="1" dr="H1855" r="I1855" sId="1"/>
    <undo index="3" exp="ref" v="1" dr="H1853" r="I1853" sId="1"/>
    <undo index="3" exp="ref" v="1" dr="H1852" r="I1852" sId="1"/>
    <undo index="3" exp="ref" v="1" dr="H1851" r="I1851" sId="1"/>
    <undo index="3" exp="ref" v="1" dr="H1850" r="I1850" sId="1"/>
    <undo index="3" exp="ref" v="1" dr="H1849" r="I1849" sId="1"/>
    <undo index="3" exp="ref" v="1" dr="H1848" r="I1848" sId="1"/>
    <undo index="3" exp="ref" v="1" dr="H1847" r="I1847" sId="1"/>
    <undo index="3" exp="ref" v="1" dr="H1846" r="I1846" sId="1"/>
    <undo index="3" exp="ref" v="1" dr="H1845" r="I1845" sId="1"/>
    <undo index="3" exp="ref" v="1" dr="H1844" r="I1844" sId="1"/>
    <undo index="3" exp="ref" v="1" dr="H1843" r="I1843" sId="1"/>
    <undo index="3" exp="ref" v="1" dr="H1842" r="I1842" sId="1"/>
    <undo index="3" exp="ref" v="1" dr="H1841" r="I1841" sId="1"/>
    <undo index="3" exp="ref" v="1" dr="H1840" r="I1840" sId="1"/>
    <undo index="3" exp="ref" v="1" dr="H1839" r="I1839" sId="1"/>
    <undo index="3" exp="ref" v="1" dr="H1838" r="I1838" sId="1"/>
    <undo index="3" exp="ref" v="1" dr="H1837" r="I1837" sId="1"/>
    <undo index="3" exp="ref" v="1" dr="H1836" r="I1836" sId="1"/>
    <undo index="3" exp="ref" v="1" dr="H1835" r="I1835" sId="1"/>
    <undo index="3" exp="ref" v="1" dr="H1834" r="I1834" sId="1"/>
    <undo index="3" exp="ref" v="1" dr="H1833" r="I1833" sId="1"/>
    <undo index="3" exp="ref" v="1" dr="H1832" r="I1832" sId="1"/>
    <undo index="3" exp="ref" v="1" dr="H1831" r="I1831" sId="1"/>
    <undo index="3" exp="ref" v="1" dr="H1830" r="I1830" sId="1"/>
    <undo index="3" exp="ref" v="1" dr="H1829" r="I1829" sId="1"/>
    <undo index="3" exp="ref" v="1" dr="H1828" r="I1828" sId="1"/>
    <undo index="3" exp="ref" v="1" dr="H1825" r="I1825" sId="1"/>
    <undo index="3" exp="ref" v="1" dr="H1824" r="I1824" sId="1"/>
    <undo index="3" exp="ref" v="1" dr="H1823" r="I1823" sId="1"/>
    <undo index="3" exp="ref" v="1" dr="H1822" r="I1822" sId="1"/>
    <undo index="3" exp="ref" v="1" dr="H1821" r="I1821" sId="1"/>
    <undo index="3" exp="ref" v="1" dr="H1820" r="I1820" sId="1"/>
    <undo index="3" exp="ref" v="1" dr="H1819" r="I1819" sId="1"/>
    <undo index="3" exp="ref" v="1" dr="H1818" r="I1818" sId="1"/>
    <undo index="3" exp="ref" v="1" dr="H1817" r="I1817" sId="1"/>
    <undo index="3" exp="ref" v="1" dr="H1816" r="I1816" sId="1"/>
    <undo index="3" exp="ref" v="1" dr="H1815" r="I1815" sId="1"/>
    <undo index="3" exp="ref" v="1" dr="H1814" r="I1814" sId="1"/>
    <undo index="3" exp="ref" v="1" dr="H1813" r="I1813" sId="1"/>
    <undo index="3" exp="ref" v="1" dr="H1812" r="I1812" sId="1"/>
    <undo index="3" exp="ref" v="1" dr="H1810" r="I1810" sId="1"/>
    <undo index="3" exp="ref" v="1" dr="H1809" r="I1809" sId="1"/>
    <undo index="3" exp="ref" v="1" dr="H1808" r="I1808" sId="1"/>
    <undo index="3" exp="ref" v="1" dr="H1807" r="I1807" sId="1"/>
    <undo index="3" exp="ref" v="1" dr="H1806" r="I1806" sId="1"/>
    <undo index="3" exp="ref" v="1" dr="H1805" r="I1805" sId="1"/>
    <undo index="3" exp="ref" v="1" dr="H1804" r="I1804" sId="1"/>
    <undo index="3" exp="ref" v="1" dr="H1803" r="I1803" sId="1"/>
    <undo index="3" exp="ref" v="1" dr="H1802" r="I1802" sId="1"/>
    <undo index="3" exp="ref" v="1" dr="H1801" r="I1801" sId="1"/>
    <undo index="3" exp="ref" v="1" dr="H1800" r="I1800" sId="1"/>
    <undo index="3" exp="ref" v="1" dr="H1799" r="I1799" sId="1"/>
    <undo index="3" exp="ref" v="1" dr="H1798" r="I1798" sId="1"/>
    <undo index="3" exp="ref" v="1" dr="H1797" r="I1797" sId="1"/>
    <undo index="3" exp="ref" v="1" dr="H1796" r="I1796" sId="1"/>
    <undo index="3" exp="ref" v="1" dr="H1794" r="I1794" sId="1"/>
    <undo index="3" exp="ref" v="1" dr="H1793" r="I1793" sId="1"/>
    <undo index="3" exp="ref" v="1" dr="H1792" r="I1792" sId="1"/>
    <undo index="3" exp="ref" v="1" dr="H1790" r="I1790" sId="1"/>
    <undo index="3" exp="ref" v="1" dr="H1789" r="I1789" sId="1"/>
    <undo index="3" exp="ref" v="1" dr="H1788" r="I1788" sId="1"/>
    <undo index="3" exp="ref" v="1" dr="H1787" r="I1787" sId="1"/>
    <undo index="3" exp="ref" v="1" dr="H1786" r="I1786" sId="1"/>
    <undo index="3" exp="ref" v="1" dr="H1785" r="I1785" sId="1"/>
    <undo index="3" exp="ref" v="1" dr="H1783" r="I1783" sId="1"/>
    <undo index="3" exp="ref" v="1" dr="H1782" r="I1782" sId="1"/>
    <undo index="3" exp="ref" v="1" dr="H1781" r="I1781" sId="1"/>
    <undo index="3" exp="ref" v="1" dr="H1780" r="I1780" sId="1"/>
    <undo index="3" exp="ref" v="1" dr="H1779" r="I1779" sId="1"/>
    <undo index="3" exp="ref" v="1" dr="H1777" r="I1777" sId="1"/>
    <undo index="3" exp="ref" v="1" dr="H1776" r="I1776" sId="1"/>
    <undo index="3" exp="ref" v="1" dr="H1775" r="I1775" sId="1"/>
    <undo index="3" exp="ref" v="1" dr="H1774" r="I1774" sId="1"/>
    <undo index="3" exp="ref" v="1" dr="H1773" r="I1773" sId="1"/>
    <undo index="3" exp="ref" v="1" dr="H1772" r="I1772" sId="1"/>
    <undo index="3" exp="ref" v="1" dr="H1771" r="I1771" sId="1"/>
    <undo index="3" exp="ref" v="1" dr="H1770" r="I1770" sId="1"/>
    <undo index="3" exp="ref" v="1" dr="H1769" r="I1769" sId="1"/>
    <undo index="3" exp="ref" v="1" dr="H1768" r="I1768" sId="1"/>
    <undo index="3" exp="ref" v="1" dr="H1767" r="I1767" sId="1"/>
    <undo index="3" exp="ref" v="1" dr="H1766" r="I1766" sId="1"/>
    <undo index="3" exp="ref" v="1" dr="H1765" r="I1765" sId="1"/>
    <undo index="3" exp="ref" v="1" dr="H1764" r="I1764" sId="1"/>
    <undo index="3" exp="ref" v="1" dr="H1763" r="I1763" sId="1"/>
    <undo index="3" exp="ref" v="1" dr="H1762" r="I1762" sId="1"/>
    <undo index="3" exp="ref" v="1" dr="H1761" r="I1761" sId="1"/>
    <undo index="3" exp="ref" v="1" dr="H1760" r="I1760" sId="1"/>
    <undo index="3" exp="ref" v="1" dr="H1757" r="I1757" sId="1"/>
    <undo index="3" exp="ref" v="1" dr="H1756" r="I1756" sId="1"/>
    <undo index="3" exp="ref" v="1" dr="H1755" r="I1755" sId="1"/>
    <undo index="3" exp="ref" v="1" dr="H1754" r="I1754" sId="1"/>
    <undo index="3" exp="ref" v="1" dr="H1753" r="I1753" sId="1"/>
    <undo index="3" exp="ref" v="1" dr="H1752" r="I1752" sId="1"/>
    <undo index="3" exp="ref" v="1" dr="H1751" r="I1751" sId="1"/>
    <undo index="3" exp="ref" v="1" dr="H1750" r="I1750" sId="1"/>
    <undo index="3" exp="ref" v="1" dr="H1749" r="I1749" sId="1"/>
    <undo index="3" exp="ref" v="1" dr="H1748" r="I1748" sId="1"/>
    <undo index="3" exp="ref" v="1" dr="H1747" r="I1747" sId="1"/>
    <undo index="3" exp="ref" v="1" dr="H1746" r="I1746" sId="1"/>
    <undo index="3" exp="ref" v="1" dr="H1745" r="I1745" sId="1"/>
    <undo index="3" exp="ref" v="1" dr="H1744" r="I1744" sId="1"/>
    <undo index="3" exp="ref" v="1" dr="H1743" r="I1743" sId="1"/>
    <undo index="3" exp="ref" v="1" dr="H1742" r="I1742" sId="1"/>
    <undo index="3" exp="ref" v="1" dr="H1741" r="I1741" sId="1"/>
    <undo index="3" exp="ref" v="1" dr="H1740" r="I1740" sId="1"/>
    <undo index="3" exp="ref" v="1" dr="H1739" r="I1739" sId="1"/>
    <undo index="3" exp="ref" v="1" dr="H1738" r="I1738" sId="1"/>
    <undo index="3" exp="ref" v="1" dr="H1737" r="I1737" sId="1"/>
    <undo index="3" exp="ref" v="1" dr="H1736" r="I1736" sId="1"/>
    <undo index="3" exp="ref" v="1" dr="H1735" r="I1735" sId="1"/>
    <undo index="3" exp="ref" v="1" dr="H1734" r="I1734" sId="1"/>
    <undo index="3" exp="ref" v="1" dr="H1733" r="I1733" sId="1"/>
    <undo index="3" exp="ref" v="1" dr="H1732" r="I1732" sId="1"/>
    <undo index="3" exp="ref" v="1" dr="H1731" r="I1731" sId="1"/>
    <undo index="3" exp="ref" v="1" dr="H1730" r="I1730" sId="1"/>
    <undo index="3" exp="ref" v="1" dr="H1729" r="I1729" sId="1"/>
    <undo index="3" exp="ref" v="1" dr="H1728" r="I1728" sId="1"/>
    <undo index="3" exp="ref" v="1" dr="H1727" r="I1727" sId="1"/>
    <undo index="3" exp="ref" v="1" dr="H1726" r="I1726" sId="1"/>
    <undo index="3" exp="ref" v="1" dr="H1725" r="I1725" sId="1"/>
    <undo index="3" exp="ref" v="1" dr="H1724" r="I1724" sId="1"/>
    <undo index="3" exp="ref" v="1" dr="H1723" r="I1723" sId="1"/>
    <undo index="3" exp="ref" v="1" dr="H1722" r="I1722" sId="1"/>
    <undo index="3" exp="ref" v="1" dr="H1721" r="I1721" sId="1"/>
    <undo index="3" exp="ref" v="1" dr="H1720" r="I1720" sId="1"/>
    <undo index="3" exp="ref" v="1" dr="H1719" r="I1719" sId="1"/>
    <undo index="3" exp="ref" v="1" dr="H1718" r="I1718" sId="1"/>
    <undo index="3" exp="ref" v="1" dr="H1716" r="I1716" sId="1"/>
    <undo index="3" exp="ref" v="1" dr="H1715" r="I1715" sId="1"/>
    <undo index="3" exp="ref" v="1" dr="H1714" r="I1714" sId="1"/>
    <undo index="3" exp="ref" v="1" dr="H1712" r="I1712" sId="1"/>
    <undo index="3" exp="ref" v="1" dr="H1711" r="I1711" sId="1"/>
    <undo index="3" exp="ref" v="1" dr="H1710" r="I1710" sId="1"/>
    <undo index="3" exp="ref" v="1" dr="H1709" r="I1709" sId="1"/>
    <undo index="3" exp="ref" v="1" dr="H1708" r="I1708" sId="1"/>
    <undo index="3" exp="ref" v="1" dr="H1707" r="I1707" sId="1"/>
    <undo index="3" exp="ref" v="1" dr="H1706" r="I1706" sId="1"/>
    <undo index="3" exp="ref" v="1" dr="H1705" r="I1705" sId="1"/>
    <undo index="3" exp="ref" v="1" dr="H1704" r="I1704" sId="1"/>
    <undo index="3" exp="ref" v="1" dr="H1703" r="I1703" sId="1"/>
    <undo index="3" exp="ref" v="1" dr="H1702" r="I1702" sId="1"/>
    <undo index="3" exp="ref" v="1" dr="H1701" r="I1701" sId="1"/>
    <undo index="3" exp="ref" v="1" dr="H1700" r="I1700" sId="1"/>
    <undo index="3" exp="ref" v="1" dr="H1699" r="I1699" sId="1"/>
    <undo index="3" exp="ref" v="1" dr="H1698" r="I1698" sId="1"/>
    <undo index="3" exp="ref" v="1" dr="H1697" r="I1697" sId="1"/>
    <undo index="3" exp="ref" v="1" dr="H1696" r="I1696" sId="1"/>
    <undo index="3" exp="ref" v="1" dr="H1695" r="I1695" sId="1"/>
    <undo index="3" exp="ref" v="1" dr="H1694" r="I1694" sId="1"/>
    <undo index="3" exp="ref" v="1" dr="H1693" r="I1693" sId="1"/>
    <undo index="3" exp="ref" v="1" dr="H1692" r="I1692" sId="1"/>
    <undo index="3" exp="ref" v="1" dr="H1691" r="I1691" sId="1"/>
    <undo index="3" exp="ref" v="1" dr="H1690" r="I1690" sId="1"/>
    <undo index="3" exp="ref" v="1" dr="H1689" r="I1689" sId="1"/>
    <undo index="3" exp="ref" v="1" dr="H1686" r="I1686" sId="1"/>
    <undo index="3" exp="ref" v="1" dr="H1685" r="I1685" sId="1"/>
    <undo index="3" exp="ref" v="1" dr="H1684" r="I1684" sId="1"/>
    <undo index="3" exp="ref" v="1" dr="H1683" r="I1683" sId="1"/>
    <undo index="3" exp="ref" v="1" dr="H1682" r="I1682" sId="1"/>
    <undo index="3" exp="ref" v="1" dr="H1681" r="I1681" sId="1"/>
    <undo index="3" exp="ref" v="1" dr="H1680" r="I1680" sId="1"/>
    <undo index="3" exp="ref" v="1" dr="H1679" r="I1679" sId="1"/>
    <undo index="3" exp="ref" v="1" dr="H1678" r="I1678" sId="1"/>
    <undo index="3" exp="ref" v="1" dr="H1677" r="I1677" sId="1"/>
    <undo index="3" exp="ref" v="1" dr="H1676" r="I1676" sId="1"/>
    <undo index="3" exp="ref" v="1" dr="H1675" r="I1675" sId="1"/>
    <undo index="3" exp="ref" v="1" dr="H1674" r="I1674" sId="1"/>
    <undo index="3" exp="ref" v="1" dr="H1673" r="I1673" sId="1"/>
    <undo index="3" exp="ref" v="1" dr="H1671" r="I1671" sId="1"/>
    <undo index="3" exp="ref" v="1" dr="H1670" r="I1670" sId="1"/>
    <undo index="3" exp="ref" v="1" dr="H1668" r="I1668" sId="1"/>
    <undo index="3" exp="ref" v="1" dr="H1667" r="I1667" sId="1"/>
    <undo index="3" exp="ref" v="1" dr="H1666" r="I1666" sId="1"/>
    <undo index="3" exp="ref" v="1" dr="H1665" r="I1665" sId="1"/>
    <undo index="3" exp="ref" v="1" dr="H1664" r="I1664" sId="1"/>
    <undo index="3" exp="ref" v="1" dr="H1663" r="I1663" sId="1"/>
    <undo index="3" exp="ref" v="1" dr="H1662" r="I1662" sId="1"/>
    <undo index="3" exp="ref" v="1" dr="H1661" r="I1661" sId="1"/>
    <undo index="3" exp="ref" v="1" dr="H1660" r="I1660" sId="1"/>
    <undo index="3" exp="ref" v="1" dr="H1659" r="I1659" sId="1"/>
    <undo index="3" exp="ref" v="1" dr="H1658" r="I1658" sId="1"/>
    <undo index="3" exp="ref" v="1" dr="H1657" r="I1657" sId="1"/>
    <undo index="3" exp="ref" v="1" dr="H1656" r="I1656" sId="1"/>
    <undo index="3" exp="ref" v="1" dr="H1655" r="I1655" sId="1"/>
    <undo index="3" exp="ref" v="1" dr="H1654" r="I1654" sId="1"/>
    <undo index="3" exp="ref" v="1" dr="H1653" r="I1653" sId="1"/>
    <undo index="3" exp="ref" v="1" dr="H1652" r="I1652" sId="1"/>
    <undo index="3" exp="ref" v="1" dr="H1651" r="I1651" sId="1"/>
    <undo index="3" exp="ref" v="1" dr="H1650" r="I1650" sId="1"/>
    <undo index="3" exp="ref" v="1" dr="H1649" r="I1649" sId="1"/>
    <undo index="3" exp="ref" v="1" dr="H1648" r="I1648" sId="1"/>
    <undo index="3" exp="ref" v="1" dr="H1647" r="I1647" sId="1"/>
    <undo index="3" exp="ref" v="1" dr="H1646" r="I1646" sId="1"/>
    <undo index="3" exp="ref" v="1" dr="H1645" r="I1645" sId="1"/>
    <undo index="3" exp="ref" v="1" dr="H1644" r="I1644" sId="1"/>
    <undo index="3" exp="ref" v="1" dr="H1643" r="I1643" sId="1"/>
    <undo index="3" exp="ref" v="1" dr="H1642" r="I1642" sId="1"/>
    <undo index="3" exp="ref" v="1" dr="H1641" r="I1641" sId="1"/>
    <undo index="3" exp="ref" v="1" dr="H1640" r="I1640" sId="1"/>
    <undo index="3" exp="ref" v="1" dr="H1639" r="I1639" sId="1"/>
    <undo index="3" exp="ref" v="1" dr="H1638" r="I1638" sId="1"/>
    <undo index="3" exp="ref" v="1" dr="H1637" r="I1637" sId="1"/>
    <undo index="3" exp="ref" v="1" dr="H1636" r="I1636" sId="1"/>
    <undo index="3" exp="ref" v="1" dr="H1635" r="I1635" sId="1"/>
    <undo index="3" exp="ref" v="1" dr="H1634" r="I1634" sId="1"/>
    <undo index="3" exp="ref" v="1" dr="H1633" r="I1633" sId="1"/>
    <undo index="3" exp="ref" v="1" dr="H1632" r="I1632" sId="1"/>
    <undo index="3" exp="ref" v="1" dr="H1631" r="I1631" sId="1"/>
    <undo index="3" exp="ref" v="1" dr="H1630" r="I1630" sId="1"/>
    <undo index="3" exp="ref" v="1" dr="H1628" r="I1628" sId="1"/>
    <undo index="3" exp="ref" v="1" dr="H1627" r="I1627" sId="1"/>
    <undo index="3" exp="ref" v="1" dr="H1626" r="I1626" sId="1"/>
    <undo index="3" exp="ref" v="1" dr="H1625" r="I1625" sId="1"/>
    <undo index="3" exp="ref" v="1" dr="H1624" r="I1624" sId="1"/>
    <undo index="3" exp="ref" v="1" dr="H1623" r="I1623" sId="1"/>
    <undo index="3" exp="ref" v="1" dr="H1622" r="I1622" sId="1"/>
    <undo index="3" exp="ref" v="1" dr="H1621" r="I1621" sId="1"/>
    <undo index="3" exp="ref" v="1" dr="H1620" r="I1620" sId="1"/>
    <undo index="3" exp="ref" v="1" dr="H1619" r="I1619" sId="1"/>
    <undo index="3" exp="ref" v="1" dr="H1618" r="I1618" sId="1"/>
    <undo index="3" exp="ref" v="1" dr="H1617" r="I1617" sId="1"/>
    <undo index="3" exp="ref" v="1" dr="H1615" r="I1615" sId="1"/>
    <undo index="3" exp="ref" v="1" dr="H1614" r="I1614" sId="1"/>
    <undo index="3" exp="ref" v="1" dr="H1613" r="I1613" sId="1"/>
    <undo index="3" exp="ref" v="1" dr="H1612" r="I1612" sId="1"/>
    <undo index="3" exp="ref" v="1" dr="H1611" r="I1611" sId="1"/>
    <undo index="3" exp="ref" v="1" dr="H1610" r="I1610" sId="1"/>
    <undo index="3" exp="ref" v="1" dr="H1609" r="I1609" sId="1"/>
    <undo index="3" exp="ref" v="1" dr="H1608" r="I1608" sId="1"/>
    <undo index="3" exp="ref" v="1" dr="H1607" r="I1607" sId="1"/>
    <undo index="3" exp="ref" v="1" dr="H1606" r="I1606" sId="1"/>
    <undo index="3" exp="ref" v="1" dr="H1605" r="I1605" sId="1"/>
    <undo index="3" exp="ref" v="1" dr="H1604" r="I1604" sId="1"/>
    <undo index="3" exp="ref" v="1" dr="H1603" r="I1603" sId="1"/>
    <undo index="3" exp="ref" v="1" dr="H1602" r="I1602" sId="1"/>
    <undo index="3" exp="ref" v="1" dr="H1601" r="I1601" sId="1"/>
    <undo index="3" exp="ref" v="1" dr="H1600" r="I1600" sId="1"/>
    <undo index="3" exp="ref" v="1" dr="H1599" r="I1599" sId="1"/>
    <undo index="3" exp="ref" v="1" dr="H1598" r="I1598" sId="1"/>
    <undo index="3" exp="ref" v="1" dr="H1597" r="I1597" sId="1"/>
    <undo index="3" exp="ref" v="1" dr="H1595" r="I1595" sId="1"/>
    <undo index="3" exp="ref" v="1" dr="H1594" r="I1594" sId="1"/>
    <undo index="3" exp="ref" v="1" dr="H1593" r="I1593" sId="1"/>
    <undo index="3" exp="ref" v="1" dr="H1592" r="I1592" sId="1"/>
    <undo index="3" exp="ref" v="1" dr="H1591" r="I1591" sId="1"/>
    <undo index="3" exp="ref" v="1" dr="H1590" r="I1590" sId="1"/>
    <undo index="3" exp="ref" v="1" dr="H1589" r="I1589" sId="1"/>
    <undo index="3" exp="ref" v="1" dr="H1588" r="I1588" sId="1"/>
    <undo index="3" exp="ref" v="1" dr="H1587" r="I1587" sId="1"/>
    <undo index="3" exp="ref" v="1" dr="H1586" r="I1586" sId="1"/>
    <undo index="3" exp="ref" v="1" dr="H1584" r="I1584" sId="1"/>
    <undo index="3" exp="ref" v="1" dr="H1583" r="I1583" sId="1"/>
    <undo index="3" exp="ref" v="1" dr="H1582" r="I1582" sId="1"/>
    <undo index="3" exp="ref" v="1" dr="H1581" r="I1581" sId="1"/>
    <undo index="3" exp="ref" v="1" dr="H1580" r="I1580" sId="1"/>
    <undo index="3" exp="ref" v="1" dr="H1579" r="I1579" sId="1"/>
    <undo index="3" exp="ref" v="1" dr="H1578" r="I1578" sId="1"/>
    <undo index="3" exp="ref" v="1" dr="H1577" r="I1577" sId="1"/>
    <undo index="3" exp="ref" v="1" dr="H1576" r="I1576" sId="1"/>
    <undo index="3" exp="ref" v="1" dr="H1575" r="I1575" sId="1"/>
    <undo index="3" exp="ref" v="1" dr="H1574" r="I1574" sId="1"/>
    <undo index="3" exp="ref" v="1" dr="H1573" r="I1573" sId="1"/>
    <undo index="3" exp="ref" v="1" dr="H1572" r="I1572" sId="1"/>
    <undo index="3" exp="ref" v="1" dr="H1571" r="I1571" sId="1"/>
    <undo index="3" exp="ref" v="1" dr="H1570" r="I1570" sId="1"/>
    <undo index="3" exp="ref" v="1" dr="H1569" r="I1569" sId="1"/>
    <undo index="3" exp="ref" v="1" dr="H1568" r="I1568" sId="1"/>
    <undo index="3" exp="ref" v="1" dr="H1567" r="I1567" sId="1"/>
    <undo index="3" exp="ref" v="1" dr="H1566" r="I1566" sId="1"/>
    <undo index="3" exp="ref" v="1" dr="H1565" r="I1565" sId="1"/>
    <undo index="3" exp="ref" v="1" dr="H1564" r="I1564" sId="1"/>
    <undo index="3" exp="ref" v="1" dr="H1563" r="I1563" sId="1"/>
    <undo index="3" exp="ref" v="1" dr="H1562" r="I1562" sId="1"/>
    <undo index="3" exp="ref" v="1" dr="H1561" r="I1561" sId="1"/>
    <undo index="3" exp="ref" v="1" dr="H1560" r="I1560" sId="1"/>
    <undo index="3" exp="ref" v="1" dr="H1559" r="I1559" sId="1"/>
    <undo index="3" exp="ref" v="1" dr="H1558" r="I1558" sId="1"/>
    <undo index="3" exp="ref" v="1" dr="H1557" r="I1557" sId="1"/>
    <undo index="3" exp="ref" v="1" dr="H1556" r="I1556" sId="1"/>
    <undo index="3" exp="ref" v="1" dr="H1555" r="I1555" sId="1"/>
    <undo index="3" exp="ref" v="1" dr="H1554" r="I1554" sId="1"/>
    <undo index="3" exp="ref" v="1" dr="H1552" r="I1552" sId="1"/>
    <undo index="3" exp="ref" v="1" dr="H1551" r="I1551" sId="1"/>
    <undo index="3" exp="ref" v="1" dr="H1550" r="I1550" sId="1"/>
    <undo index="3" exp="ref" v="1" dr="H1549" r="I1549" sId="1"/>
    <undo index="3" exp="ref" v="1" dr="H1548" r="I1548" sId="1"/>
    <undo index="3" exp="ref" v="1" dr="H1547" r="I1547" sId="1"/>
    <undo index="3" exp="ref" v="1" dr="H1546" r="I1546" sId="1"/>
    <undo index="3" exp="ref" v="1" dr="H1545" r="I1545" sId="1"/>
    <undo index="3" exp="ref" v="1" dr="H1544" r="I1544" sId="1"/>
    <undo index="3" exp="ref" v="1" dr="H1543" r="I1543" sId="1"/>
    <undo index="3" exp="ref" v="1" dr="H1542" r="I1542" sId="1"/>
    <undo index="3" exp="ref" v="1" dr="H1541" r="I1541" sId="1"/>
    <undo index="3" exp="ref" v="1" dr="H1540" r="I1540" sId="1"/>
    <undo index="3" exp="ref" v="1" dr="H1538" r="I1538" sId="1"/>
    <undo index="3" exp="ref" v="1" dr="H1537" r="I1537" sId="1"/>
    <undo index="3" exp="ref" v="1" dr="H1536" r="I1536" sId="1"/>
    <undo index="3" exp="ref" v="1" dr="H1535" r="I1535" sId="1"/>
    <undo index="3" exp="ref" v="1" dr="H1534" r="I1534" sId="1"/>
    <undo index="3" exp="ref" v="1" dr="H1533" r="I1533" sId="1"/>
    <undo index="3" exp="ref" v="1" dr="H1532" r="I1532" sId="1"/>
    <undo index="3" exp="ref" v="1" dr="H1531" r="I1531" sId="1"/>
    <undo index="3" exp="ref" v="1" dr="H1530" r="I1530" sId="1"/>
    <undo index="3" exp="ref" v="1" dr="H1529" r="I1529" sId="1"/>
    <undo index="3" exp="ref" v="1" dr="H1528" r="I1528" sId="1"/>
    <undo index="3" exp="ref" v="1" dr="H1527" r="I1527" sId="1"/>
    <undo index="3" exp="ref" v="1" dr="H1526" r="I1526" sId="1"/>
    <undo index="3" exp="ref" v="1" dr="H1525" r="I1525" sId="1"/>
    <undo index="3" exp="ref" v="1" dr="H1524" r="I1524" sId="1"/>
    <undo index="3" exp="ref" v="1" dr="H1523" r="I1523" sId="1"/>
    <undo index="3" exp="ref" v="1" dr="H1522" r="I1522" sId="1"/>
    <undo index="3" exp="ref" v="1" dr="H1521" r="I1521" sId="1"/>
    <undo index="3" exp="ref" v="1" dr="H1520" r="I1520" sId="1"/>
    <undo index="3" exp="ref" v="1" dr="H1519" r="I1519" sId="1"/>
    <undo index="3" exp="ref" v="1" dr="H1518" r="I1518" sId="1"/>
    <undo index="3" exp="ref" v="1" dr="H1517" r="I1517" sId="1"/>
    <undo index="3" exp="ref" v="1" dr="H1516" r="I1516" sId="1"/>
    <undo index="3" exp="ref" v="1" dr="H1515" r="I1515" sId="1"/>
    <undo index="3" exp="ref" v="1" dr="H1514" r="I1514" sId="1"/>
    <undo index="3" exp="ref" v="1" dr="H1513" r="I1513" sId="1"/>
    <undo index="3" exp="ref" v="1" dr="H1512" r="I1512" sId="1"/>
    <undo index="3" exp="ref" v="1" dr="H1511" r="I1511" sId="1"/>
    <undo index="3" exp="ref" v="1" dr="H1510" r="I1510" sId="1"/>
    <undo index="3" exp="ref" v="1" dr="H1509" r="I1509" sId="1"/>
    <undo index="3" exp="ref" v="1" dr="H1508" r="I1508" sId="1"/>
    <undo index="3" exp="ref" v="1" dr="H1507" r="I1507" sId="1"/>
    <undo index="3" exp="ref" v="1" dr="H1506" r="I1506" sId="1"/>
    <undo index="3" exp="ref" v="1" dr="H1505" r="I1505" sId="1"/>
    <undo index="3" exp="ref" v="1" dr="H1504" r="I1504" sId="1"/>
    <undo index="3" exp="ref" v="1" dr="H1503" r="I1503" sId="1"/>
    <undo index="3" exp="ref" v="1" dr="H1502" r="I1502" sId="1"/>
    <undo index="3" exp="ref" v="1" dr="H1501" r="I1501" sId="1"/>
    <undo index="3" exp="ref" v="1" dr="H1500" r="I1500" sId="1"/>
    <undo index="3" exp="ref" v="1" dr="H1499" r="I1499" sId="1"/>
    <undo index="3" exp="ref" v="1" dr="H1498" r="I1498" sId="1"/>
    <undo index="3" exp="ref" v="1" dr="H1497" r="I1497" sId="1"/>
    <undo index="3" exp="ref" v="1" dr="H1496" r="I1496" sId="1"/>
    <undo index="3" exp="ref" v="1" dr="H1495" r="I1495" sId="1"/>
    <undo index="3" exp="ref" v="1" dr="H1494" r="I1494" sId="1"/>
    <undo index="3" exp="ref" v="1" dr="H1493" r="I1493" sId="1"/>
    <undo index="3" exp="ref" v="1" dr="H1492" r="I1492" sId="1"/>
    <undo index="3" exp="ref" v="1" dr="H1491" r="I1491" sId="1"/>
    <undo index="3" exp="ref" v="1" dr="H1490" r="I1490" sId="1"/>
    <undo index="3" exp="ref" v="1" dr="H1489" r="I1489" sId="1"/>
    <undo index="3" exp="ref" v="1" dr="H1488" r="I1488" sId="1"/>
    <undo index="3" exp="ref" v="1" dr="H1487" r="I1487" sId="1"/>
    <undo index="3" exp="ref" v="1" dr="H1486" r="I1486" sId="1"/>
    <undo index="3" exp="ref" v="1" dr="H1485" r="I1485" sId="1"/>
    <undo index="3" exp="ref" v="1" dr="H1484" r="I1484" sId="1"/>
    <undo index="3" exp="ref" v="1" dr="H1483" r="I1483" sId="1"/>
    <undo index="3" exp="ref" v="1" dr="H1482" r="I1482" sId="1"/>
    <undo index="3" exp="ref" v="1" dr="H1481" r="I1481" sId="1"/>
    <undo index="3" exp="ref" v="1" dr="H1480" r="I1480" sId="1"/>
    <undo index="3" exp="ref" v="1" dr="H1479" r="I1479" sId="1"/>
    <undo index="3" exp="ref" v="1" dr="H1478" r="I1478" sId="1"/>
    <undo index="3" exp="ref" v="1" dr="H1477" r="I1477" sId="1"/>
    <undo index="3" exp="ref" v="1" dr="H1476" r="I1476" sId="1"/>
    <undo index="3" exp="ref" v="1" dr="H1475" r="I1475" sId="1"/>
    <undo index="3" exp="ref" v="1" dr="H1474" r="I1474" sId="1"/>
    <undo index="3" exp="ref" v="1" dr="H1473" r="I1473" sId="1"/>
    <undo index="3" exp="ref" v="1" dr="H1472" r="I1472" sId="1"/>
    <undo index="3" exp="ref" v="1" dr="H1471" r="I1471" sId="1"/>
    <undo index="3" exp="ref" v="1" dr="H1470" r="I1470" sId="1"/>
    <undo index="3" exp="ref" v="1" dr="H1469" r="I1469" sId="1"/>
    <undo index="3" exp="ref" v="1" dr="H1468" r="I1468" sId="1"/>
    <undo index="3" exp="ref" v="1" dr="H1467" r="I1467" sId="1"/>
    <undo index="3" exp="ref" v="1" dr="H1466" r="I1466" sId="1"/>
    <undo index="3" exp="ref" v="1" dr="H1465" r="I1465" sId="1"/>
    <undo index="3" exp="ref" v="1" dr="H1464" r="I1464" sId="1"/>
    <undo index="3" exp="ref" v="1" dr="H1463" r="I1463" sId="1"/>
    <undo index="3" exp="ref" v="1" dr="H1462" r="I1462" sId="1"/>
    <undo index="3" exp="ref" v="1" dr="H1461" r="I1461" sId="1"/>
    <undo index="3" exp="ref" v="1" dr="H1460" r="I1460" sId="1"/>
    <undo index="3" exp="ref" v="1" dr="H1459" r="I1459" sId="1"/>
    <undo index="3" exp="ref" v="1" dr="H1458" r="I1458" sId="1"/>
    <undo index="3" exp="ref" v="1" dr="H1457" r="I1457" sId="1"/>
    <undo index="3" exp="ref" v="1" dr="H1456" r="I1456" sId="1"/>
    <undo index="3" exp="ref" v="1" dr="H1455" r="I1455" sId="1"/>
    <undo index="3" exp="ref" v="1" dr="H1454" r="I1454" sId="1"/>
    <undo index="3" exp="ref" v="1" dr="H1453" r="I1453" sId="1"/>
    <undo index="3" exp="ref" v="1" dr="H1452" r="I1452" sId="1"/>
    <undo index="3" exp="ref" v="1" dr="H1451" r="I1451" sId="1"/>
    <undo index="3" exp="ref" v="1" dr="H1449" r="I1449" sId="1"/>
    <undo index="3" exp="ref" v="1" dr="H1448" r="I1448" sId="1"/>
    <undo index="3" exp="ref" v="1" dr="H1447" r="I1447" sId="1"/>
    <undo index="3" exp="ref" v="1" dr="H1446" r="I1446" sId="1"/>
    <undo index="3" exp="ref" v="1" dr="H1445" r="I1445" sId="1"/>
    <undo index="3" exp="ref" v="1" dr="H1444" r="I1444" sId="1"/>
    <undo index="3" exp="ref" v="1" dr="H1443" r="I1443" sId="1"/>
    <undo index="3" exp="ref" v="1" dr="H1442" r="I1442" sId="1"/>
    <undo index="3" exp="ref" v="1" dr="H1441" r="I1441" sId="1"/>
    <undo index="3" exp="ref" v="1" dr="H1440" r="I1440" sId="1"/>
    <undo index="3" exp="ref" v="1" dr="H1439" r="I1439" sId="1"/>
    <undo index="3" exp="ref" v="1" dr="H1438" r="I1438" sId="1"/>
    <undo index="3" exp="ref" v="1" dr="H1437" r="I1437" sId="1"/>
    <undo index="3" exp="ref" v="1" dr="H1436" r="I1436" sId="1"/>
    <undo index="3" exp="ref" v="1" dr="H1435" r="I1435" sId="1"/>
    <undo index="3" exp="ref" v="1" dr="H1434" r="I1434" sId="1"/>
    <undo index="3" exp="ref" v="1" dr="H1432" r="I1432" sId="1"/>
    <undo index="3" exp="ref" v="1" dr="H1431" r="I1431" sId="1"/>
    <undo index="3" exp="ref" v="1" dr="H1430" r="I1430" sId="1"/>
    <undo index="3" exp="ref" v="1" dr="H1429" r="I1429" sId="1"/>
    <undo index="3" exp="ref" v="1" dr="H1428" r="I1428" sId="1"/>
    <undo index="3" exp="ref" v="1" dr="H1427" r="I1427" sId="1"/>
    <undo index="3" exp="ref" v="1" dr="H1426" r="I1426" sId="1"/>
    <undo index="3" exp="ref" v="1" dr="H1424" r="I1424" sId="1"/>
    <undo index="3" exp="ref" v="1" dr="H1423" r="I1423" sId="1"/>
    <undo index="3" exp="ref" v="1" dr="H1422" r="I1422" sId="1"/>
    <undo index="3" exp="ref" v="1" dr="H1421" r="I1421" sId="1"/>
    <undo index="3" exp="ref" v="1" dr="H1420" r="I1420" sId="1"/>
    <undo index="3" exp="ref" v="1" dr="H1419" r="I1419" sId="1"/>
    <undo index="3" exp="ref" v="1" dr="H1418" r="I1418" sId="1"/>
    <undo index="3" exp="ref" v="1" dr="H1417" r="I1417" sId="1"/>
    <undo index="3" exp="ref" v="1" dr="H1415" r="I1415" sId="1"/>
    <undo index="3" exp="ref" v="1" dr="H1414" r="I1414" sId="1"/>
    <undo index="3" exp="ref" v="1" dr="H1413" r="I1413" sId="1"/>
    <undo index="3" exp="ref" v="1" dr="H1412" r="I1412" sId="1"/>
    <undo index="3" exp="ref" v="1" dr="H1411" r="I1411" sId="1"/>
    <undo index="3" exp="ref" v="1" dr="H1410" r="I1410" sId="1"/>
    <undo index="3" exp="ref" v="1" dr="H1409" r="I1409" sId="1"/>
    <undo index="3" exp="ref" v="1" dr="H1407" r="I1407" sId="1"/>
    <undo index="3" exp="ref" v="1" dr="H1406" r="I1406" sId="1"/>
    <undo index="3" exp="ref" v="1" dr="H1405" r="I1405" sId="1"/>
    <undo index="3" exp="ref" v="1" dr="H1404" r="I1404" sId="1"/>
    <undo index="3" exp="ref" v="1" dr="H1403" r="I1403" sId="1"/>
    <undo index="3" exp="ref" v="1" dr="H1402" r="I1402" sId="1"/>
    <undo index="3" exp="ref" v="1" dr="H1401" r="I1401" sId="1"/>
    <undo index="3" exp="ref" v="1" dr="H1400" r="I1400" sId="1"/>
    <undo index="3" exp="ref" v="1" dr="H1399" r="I1399" sId="1"/>
    <undo index="3" exp="ref" v="1" dr="H1398" r="I1398" sId="1"/>
    <undo index="3" exp="ref" v="1" dr="H1397" r="I1397" sId="1"/>
    <undo index="3" exp="ref" v="1" dr="H1396" r="I1396" sId="1"/>
    <undo index="3" exp="ref" v="1" dr="H1395" r="I1395" sId="1"/>
    <undo index="3" exp="ref" v="1" dr="H1394" r="I1394" sId="1"/>
    <undo index="3" exp="ref" v="1" dr="H1393" r="I1393" sId="1"/>
    <undo index="3" exp="ref" v="1" dr="H1392" r="I1392" sId="1"/>
    <undo index="3" exp="ref" v="1" dr="H1391" r="I1391" sId="1"/>
    <undo index="3" exp="ref" v="1" dr="H1390" r="I1390" sId="1"/>
    <undo index="3" exp="ref" v="1" dr="H1389" r="I1389" sId="1"/>
    <undo index="3" exp="ref" v="1" dr="H1388" r="I1388" sId="1"/>
    <undo index="3" exp="ref" v="1" dr="H1387" r="I1387" sId="1"/>
    <undo index="3" exp="ref" v="1" dr="H1386" r="I1386" sId="1"/>
    <undo index="3" exp="ref" v="1" dr="H1385" r="I1385" sId="1"/>
    <undo index="3" exp="ref" v="1" dr="H1384" r="I1384" sId="1"/>
    <undo index="3" exp="ref" v="1" dr="H1383" r="I1383" sId="1"/>
    <undo index="3" exp="ref" v="1" dr="H1382" r="I1382" sId="1"/>
    <undo index="3" exp="ref" v="1" dr="H1381" r="I1381" sId="1"/>
    <undo index="3" exp="ref" v="1" dr="H1380" r="I1380" sId="1"/>
    <undo index="3" exp="ref" v="1" dr="H1379" r="I1379" sId="1"/>
    <undo index="3" exp="ref" v="1" dr="H1378" r="I1378" sId="1"/>
    <undo index="3" exp="ref" v="1" dr="H1377" r="I1377" sId="1"/>
    <undo index="3" exp="ref" v="1" dr="H1376" r="I1376" sId="1"/>
    <undo index="3" exp="ref" v="1" dr="H1375" r="I1375" sId="1"/>
    <undo index="3" exp="ref" v="1" dr="H1374" r="I1374" sId="1"/>
    <undo index="3" exp="ref" v="1" dr="H1373" r="I1373" sId="1"/>
    <undo index="3" exp="ref" v="1" dr="H1372" r="I1372" sId="1"/>
    <undo index="3" exp="ref" v="1" dr="H1371" r="I1371" sId="1"/>
    <undo index="3" exp="ref" v="1" dr="H1370" r="I1370" sId="1"/>
    <undo index="3" exp="ref" v="1" dr="H1369" r="I1369" sId="1"/>
    <undo index="3" exp="ref" v="1" dr="H1368" r="I1368" sId="1"/>
    <undo index="3" exp="ref" v="1" dr="H1367" r="I1367" sId="1"/>
    <undo index="3" exp="ref" v="1" dr="H1365" r="I1365" sId="1"/>
    <undo index="3" exp="ref" v="1" dr="H1364" r="I1364" sId="1"/>
    <undo index="3" exp="ref" v="1" dr="H1363" r="I1363" sId="1"/>
    <undo index="3" exp="ref" v="1" dr="H1362" r="I1362" sId="1"/>
    <undo index="3" exp="ref" v="1" dr="H1361" r="I1361" sId="1"/>
    <undo index="3" exp="ref" v="1" dr="H1360" r="I1360" sId="1"/>
    <undo index="3" exp="ref" v="1" dr="H1359" r="I1359" sId="1"/>
    <undo index="3" exp="ref" v="1" dr="H1358" r="I1358" sId="1"/>
    <undo index="3" exp="ref" v="1" dr="H1357" r="I1357" sId="1"/>
    <undo index="3" exp="ref" v="1" dr="H1356" r="I1356" sId="1"/>
    <undo index="3" exp="ref" v="1" dr="H1355" r="I1355" sId="1"/>
    <undo index="3" exp="ref" v="1" dr="H1354" r="I1354" sId="1"/>
    <undo index="3" exp="ref" v="1" dr="H1353" r="I1353" sId="1"/>
    <undo index="3" exp="ref" v="1" dr="H1352" r="I1352" sId="1"/>
    <undo index="3" exp="ref" v="1" dr="H1351" r="I1351" sId="1"/>
    <undo index="3" exp="ref" v="1" dr="H1350" r="I1350" sId="1"/>
    <undo index="3" exp="ref" v="1" dr="H1349" r="I1349" sId="1"/>
    <undo index="3" exp="ref" v="1" dr="H1348" r="I1348" sId="1"/>
    <undo index="3" exp="ref" v="1" dr="H1347" r="I1347" sId="1"/>
    <undo index="3" exp="ref" v="1" dr="H1346" r="I1346" sId="1"/>
    <undo index="3" exp="ref" v="1" dr="H1345" r="I1345" sId="1"/>
    <undo index="3" exp="ref" v="1" dr="H1344" r="I1344" sId="1"/>
    <undo index="3" exp="ref" v="1" dr="H1343" r="I1343" sId="1"/>
    <undo index="3" exp="ref" v="1" dr="H1342" r="I1342" sId="1"/>
    <undo index="3" exp="ref" v="1" dr="H1341" r="I1341" sId="1"/>
    <undo index="3" exp="ref" v="1" dr="H1340" r="I1340" sId="1"/>
    <undo index="3" exp="ref" v="1" dr="H1339" r="I1339" sId="1"/>
    <undo index="3" exp="ref" v="1" dr="H1338" r="I1338" sId="1"/>
    <undo index="3" exp="ref" v="1" dr="H1337" r="I1337" sId="1"/>
    <undo index="3" exp="ref" v="1" dr="H1336" r="I1336" sId="1"/>
    <undo index="3" exp="ref" v="1" dr="H1335" r="I1335" sId="1"/>
    <undo index="3" exp="ref" v="1" dr="H1334" r="I1334" sId="1"/>
    <undo index="3" exp="ref" v="1" dr="H1333" r="I1333" sId="1"/>
    <undo index="3" exp="ref" v="1" dr="H1332" r="I1332" sId="1"/>
    <undo index="3" exp="ref" v="1" dr="H1331" r="I1331" sId="1"/>
    <undo index="3" exp="ref" v="1" dr="H1330" r="I1330" sId="1"/>
    <undo index="3" exp="ref" v="1" dr="H1329" r="I1329" sId="1"/>
    <undo index="3" exp="ref" v="1" dr="H1328" r="I1328" sId="1"/>
    <undo index="3" exp="ref" v="1" dr="H1327" r="I1327" sId="1"/>
    <undo index="3" exp="ref" v="1" dr="H1326" r="I1326" sId="1"/>
    <undo index="3" exp="ref" v="1" dr="H1325" r="I1325" sId="1"/>
    <undo index="3" exp="ref" v="1" dr="H1323" r="I1323" sId="1"/>
    <undo index="3" exp="ref" v="1" dr="H1322" r="I1322" sId="1"/>
    <undo index="3" exp="ref" v="1" dr="H1321" r="I1321" sId="1"/>
    <undo index="3" exp="ref" v="1" dr="H1319" r="I1319" sId="1"/>
    <undo index="3" exp="ref" v="1" dr="H1318" r="I1318" sId="1"/>
    <undo index="3" exp="ref" v="1" dr="H1317" r="I1317" sId="1"/>
    <undo index="3" exp="ref" v="1" dr="H1316" r="I1316" sId="1"/>
    <undo index="3" exp="ref" v="1" dr="H1315" r="I1315" sId="1"/>
    <undo index="3" exp="ref" v="1" dr="H1314" r="I1314" sId="1"/>
    <undo index="3" exp="ref" v="1" dr="H1313" r="I1313" sId="1"/>
    <undo index="3" exp="ref" v="1" dr="H1312" r="I1312" sId="1"/>
    <undo index="3" exp="ref" v="1" dr="H1311" r="I1311" sId="1"/>
    <undo index="3" exp="ref" v="1" dr="H1310" r="I1310" sId="1"/>
    <undo index="3" exp="ref" v="1" dr="H1309" r="I1309" sId="1"/>
    <undo index="3" exp="ref" v="1" dr="H1307" r="I1307" sId="1"/>
    <undo index="3" exp="ref" v="1" dr="H1306" r="I1306" sId="1"/>
    <undo index="3" exp="ref" v="1" dr="H1305" r="I1305" sId="1"/>
    <undo index="3" exp="ref" v="1" dr="H1304" r="I1304" sId="1"/>
    <undo index="3" exp="ref" v="1" dr="H1303" r="I1303" sId="1"/>
    <undo index="3" exp="ref" v="1" dr="H1302" r="I1302" sId="1"/>
    <undo index="3" exp="ref" v="1" dr="H1301" r="I1301" sId="1"/>
    <undo index="3" exp="ref" v="1" dr="H1299" r="I1299" sId="1"/>
    <undo index="3" exp="ref" v="1" dr="H1298" r="I1298" sId="1"/>
    <undo index="3" exp="ref" v="1" dr="H1297" r="I1297" sId="1"/>
    <undo index="3" exp="ref" v="1" dr="H1296" r="I1296" sId="1"/>
    <undo index="3" exp="ref" v="1" dr="H1295" r="I1295" sId="1"/>
    <undo index="3" exp="ref" v="1" dr="H1294" r="I1294" sId="1"/>
    <undo index="3" exp="ref" v="1" dr="H1293" r="I1293" sId="1"/>
    <undo index="3" exp="ref" v="1" dr="H1292" r="I1292" sId="1"/>
    <undo index="3" exp="ref" v="1" dr="H1291" r="I1291" sId="1"/>
    <undo index="3" exp="ref" v="1" dr="H1290" r="I1290" sId="1"/>
    <undo index="3" exp="ref" v="1" dr="H1289" r="I1289" sId="1"/>
    <undo index="3" exp="ref" v="1" dr="H1287" r="I1287" sId="1"/>
    <undo index="3" exp="ref" v="1" dr="H1286" r="I1286" sId="1"/>
    <undo index="3" exp="ref" v="1" dr="H1285" r="I1285" sId="1"/>
    <undo index="3" exp="ref" v="1" dr="H1284" r="I1284" sId="1"/>
    <undo index="3" exp="ref" v="1" dr="H1283" r="I1283" sId="1"/>
    <undo index="3" exp="ref" v="1" dr="H1281" r="I1281" sId="1"/>
    <undo index="3" exp="ref" v="1" dr="H1280" r="I1280" sId="1"/>
    <undo index="3" exp="ref" v="1" dr="H1279" r="I1279" sId="1"/>
    <undo index="3" exp="ref" v="1" dr="H1278" r="I1278" sId="1"/>
    <undo index="3" exp="ref" v="1" dr="H1277" r="I1277" sId="1"/>
    <undo index="3" exp="ref" v="1" dr="H1276" r="I1276" sId="1"/>
    <undo index="3" exp="ref" v="1" dr="H1275" r="I1275" sId="1"/>
    <undo index="3" exp="ref" v="1" dr="H1274" r="I1274" sId="1"/>
    <undo index="3" exp="ref" v="1" dr="H1273" r="I1273" sId="1"/>
    <undo index="3" exp="ref" v="1" dr="H1272" r="I1272" sId="1"/>
    <undo index="3" exp="ref" v="1" dr="H1271" r="I1271" sId="1"/>
    <undo index="3" exp="ref" v="1" dr="H1270" r="I1270" sId="1"/>
    <undo index="3" exp="ref" v="1" dr="H1269" r="I1269" sId="1"/>
    <undo index="3" exp="ref" v="1" dr="H1268" r="I1268" sId="1"/>
    <undo index="3" exp="ref" v="1" dr="H1267" r="I1267" sId="1"/>
    <undo index="3" exp="ref" v="1" dr="H1266" r="I1266" sId="1"/>
    <undo index="3" exp="ref" v="1" dr="H1265" r="I1265" sId="1"/>
    <undo index="3" exp="ref" v="1" dr="H1264" r="I1264" sId="1"/>
    <undo index="3" exp="ref" v="1" dr="H1261" r="I1261" sId="1"/>
    <undo index="3" exp="ref" v="1" dr="H1260" r="I1260" sId="1"/>
    <undo index="3" exp="ref" v="1" dr="H1259" r="I1259" sId="1"/>
    <undo index="3" exp="ref" v="1" dr="H1258" r="I1258" sId="1"/>
    <undo index="3" exp="ref" v="1" dr="H1257" r="I1257" sId="1"/>
    <undo index="3" exp="ref" v="1" dr="H1256" r="I1256" sId="1"/>
    <undo index="3" exp="ref" v="1" dr="H1255" r="I1255" sId="1"/>
    <undo index="3" exp="ref" v="1" dr="H1254" r="I1254" sId="1"/>
    <undo index="3" exp="ref" v="1" dr="H1253" r="I1253" sId="1"/>
    <undo index="3" exp="ref" v="1" dr="H1252" r="I1252" sId="1"/>
    <undo index="3" exp="ref" v="1" dr="H1251" r="I1251" sId="1"/>
    <undo index="3" exp="ref" v="1" dr="H1250" r="I1250" sId="1"/>
    <undo index="3" exp="ref" v="1" dr="H1248" r="I1248" sId="1"/>
    <undo index="3" exp="ref" v="1" dr="H1247" r="I1247" sId="1"/>
    <undo index="3" exp="ref" v="1" dr="H1246" r="I1246" sId="1"/>
    <undo index="3" exp="ref" v="1" dr="H1245" r="I1245" sId="1"/>
    <undo index="3" exp="ref" v="1" dr="H1244" r="I1244" sId="1"/>
    <undo index="3" exp="ref" v="1" dr="H1242" r="I1242" sId="1"/>
    <undo index="3" exp="ref" v="1" dr="H1241" r="I1241" sId="1"/>
    <undo index="3" exp="ref" v="1" dr="H1240" r="I1240" sId="1"/>
    <undo index="3" exp="ref" v="1" dr="H1239" r="I1239" sId="1"/>
    <undo index="3" exp="ref" v="1" dr="H1238" r="I1238" sId="1"/>
    <undo index="3" exp="ref" v="1" dr="H1237" r="I1237" sId="1"/>
    <undo index="3" exp="ref" v="1" dr="H1236" r="I1236" sId="1"/>
    <undo index="3" exp="ref" v="1" dr="H1235" r="I1235" sId="1"/>
    <undo index="3" exp="ref" v="1" dr="H1233" r="I1233" sId="1"/>
    <undo index="3" exp="ref" v="1" dr="H1232" r="I1232" sId="1"/>
    <undo index="3" exp="ref" v="1" dr="H1231" r="I1231" sId="1"/>
    <undo index="3" exp="ref" v="1" dr="H1230" r="I1230" sId="1"/>
    <undo index="3" exp="ref" v="1" dr="H1229" r="I1229" sId="1"/>
    <undo index="3" exp="ref" v="1" dr="H1228" r="I1228" sId="1"/>
    <undo index="3" exp="ref" v="1" dr="H1227" r="I1227" sId="1"/>
    <undo index="3" exp="ref" v="1" dr="H1226" r="I1226" sId="1"/>
    <undo index="3" exp="ref" v="1" dr="H1225" r="I1225" sId="1"/>
    <undo index="3" exp="ref" v="1" dr="H1224" r="I1224" sId="1"/>
    <undo index="3" exp="ref" v="1" dr="H1223" r="I1223" sId="1"/>
    <undo index="3" exp="ref" v="1" dr="H1222" r="I1222" sId="1"/>
    <undo index="3" exp="ref" v="1" dr="H1221" r="I1221" sId="1"/>
    <undo index="3" exp="ref" v="1" dr="H1220" r="I1220" sId="1"/>
    <undo index="3" exp="ref" v="1" dr="H1219" r="I1219" sId="1"/>
    <undo index="3" exp="ref" v="1" dr="H1218" r="I1218" sId="1"/>
    <undo index="3" exp="ref" v="1" dr="H1217" r="I1217" sId="1"/>
    <undo index="3" exp="ref" v="1" dr="H1216" r="I1216" sId="1"/>
    <undo index="3" exp="ref" v="1" dr="H1215" r="I1215" sId="1"/>
    <undo index="3" exp="ref" v="1" dr="H1214" r="I1214" sId="1"/>
    <undo index="3" exp="ref" v="1" dr="H1213" r="I1213" sId="1"/>
    <undo index="3" exp="ref" v="1" dr="H1212" r="I1212" sId="1"/>
    <undo index="3" exp="ref" v="1" dr="H1209" r="I1209" sId="1"/>
    <undo index="3" exp="ref" v="1" dr="H1208" r="I1208" sId="1"/>
    <undo index="3" exp="ref" v="1" dr="H1207" r="I1207" sId="1"/>
    <undo index="3" exp="ref" v="1" dr="H1206" r="I1206" sId="1"/>
    <undo index="3" exp="ref" v="1" dr="H1205" r="I1205" sId="1"/>
    <undo index="3" exp="ref" v="1" dr="H1204" r="I1204" sId="1"/>
    <undo index="3" exp="ref" v="1" dr="H1202" r="I1202" sId="1"/>
    <undo index="3" exp="ref" v="1" dr="H1201" r="I1201" sId="1"/>
    <undo index="3" exp="ref" v="1" dr="H1200" r="I1200" sId="1"/>
    <undo index="3" exp="ref" v="1" dr="H1199" r="I1199" sId="1"/>
    <undo index="3" exp="ref" v="1" dr="H1195" r="I1195" sId="1"/>
    <undo index="3" exp="ref" v="1" dr="H1194" r="I1194" sId="1"/>
    <undo index="3" exp="ref" v="1" dr="H1193" r="I1193" sId="1"/>
    <undo index="3" exp="ref" v="1" dr="H1192" r="I1192" sId="1"/>
    <undo index="3" exp="ref" v="1" dr="H1191" r="I1191" sId="1"/>
    <undo index="3" exp="ref" v="1" dr="H1190" r="I1190" sId="1"/>
    <undo index="3" exp="ref" v="1" dr="H1189" r="I1189" sId="1"/>
    <undo index="3" exp="ref" v="1" dr="H1188" r="I1188" sId="1"/>
    <undo index="3" exp="ref" v="1" dr="H1187" r="I1187" sId="1"/>
    <undo index="3" exp="ref" v="1" dr="H1186" r="I1186" sId="1"/>
    <undo index="3" exp="ref" v="1" dr="H1185" r="I1185" sId="1"/>
    <undo index="3" exp="ref" v="1" dr="H1184" r="I1184" sId="1"/>
    <undo index="3" exp="ref" v="1" dr="H1183" r="I1183" sId="1"/>
    <undo index="3" exp="ref" v="1" dr="H1182" r="I1182" sId="1"/>
    <undo index="3" exp="ref" v="1" dr="H1180" r="I1180" sId="1"/>
    <undo index="3" exp="ref" v="1" dr="H1178" r="I1178" sId="1"/>
    <undo index="3" exp="ref" v="1" dr="H1177" r="I1177" sId="1"/>
    <undo index="3" exp="ref" v="1" dr="H1176" r="I1176" sId="1"/>
    <undo index="3" exp="ref" v="1" dr="H1175" r="I1175" sId="1"/>
    <undo index="3" exp="ref" v="1" dr="H1174" r="I1174" sId="1"/>
    <undo index="3" exp="ref" v="1" dr="H1173" r="I1173" sId="1"/>
    <undo index="3" exp="ref" v="1" dr="H1172" r="I1172" sId="1"/>
    <undo index="3" exp="ref" v="1" dr="H1171" r="I1171" sId="1"/>
    <undo index="3" exp="ref" v="1" dr="H1170" r="I1170" sId="1"/>
    <undo index="3" exp="ref" v="1" dr="H1169" r="I1169" sId="1"/>
    <undo index="3" exp="ref" v="1" dr="H1168" r="I1168" sId="1"/>
    <undo index="3" exp="ref" v="1" dr="H1167" r="I1167" sId="1"/>
    <undo index="3" exp="ref" v="1" dr="H1165" r="I1165" sId="1"/>
    <undo index="3" exp="ref" v="1" dr="H1164" r="I1164" sId="1"/>
    <undo index="3" exp="ref" v="1" dr="H1162" r="I1162" sId="1"/>
    <undo index="3" exp="ref" v="1" dr="H1161" r="I1161" sId="1"/>
    <undo index="3" exp="ref" v="1" dr="H1160" r="I1160" sId="1"/>
    <undo index="3" exp="ref" v="1" dr="H1157" r="I1157" sId="1"/>
    <undo index="3" exp="ref" v="1" dr="H1156" r="I1156" sId="1"/>
    <undo index="3" exp="ref" v="1" dr="H1155" r="I1155" sId="1"/>
    <undo index="3" exp="ref" v="1" dr="H1153" r="I1153" sId="1"/>
    <undo index="3" exp="ref" v="1" dr="H1152" r="I1152" sId="1"/>
    <undo index="3" exp="ref" v="1" dr="H1150" r="I1150" sId="1"/>
    <undo index="3" exp="ref" v="1" dr="H1149" r="I1149" sId="1"/>
    <undo index="3" exp="ref" v="1" dr="H1148" r="I1148" sId="1"/>
    <undo index="3" exp="ref" v="1" dr="H1147" r="I1147" sId="1"/>
    <undo index="3" exp="ref" v="1" dr="H1146" r="I1146" sId="1"/>
    <undo index="3" exp="ref" v="1" dr="H1145" r="I1145" sId="1"/>
    <undo index="3" exp="ref" v="1" dr="H1144" r="I1144" sId="1"/>
    <undo index="3" exp="ref" v="1" dr="H1142" r="I1142" sId="1"/>
    <undo index="3" exp="ref" v="1" dr="H1141" r="I1141" sId="1"/>
    <undo index="3" exp="ref" v="1" dr="H1140" r="I1140" sId="1"/>
    <undo index="3" exp="ref" v="1" dr="H1138" r="I1138" sId="1"/>
    <undo index="3" exp="ref" v="1" dr="H1137" r="I1137" sId="1"/>
    <undo index="3" exp="ref" v="1" dr="H1136" r="I1136" sId="1"/>
    <undo index="3" exp="ref" v="1" dr="H1134" r="I1134" sId="1"/>
    <undo index="3" exp="ref" v="1" dr="H1133" r="I1133" sId="1"/>
    <undo index="3" exp="ref" v="1" dr="H1132" r="I1132" sId="1"/>
    <undo index="3" exp="ref" v="1" dr="H1131" r="I1131" sId="1"/>
    <undo index="3" exp="ref" v="1" dr="H1130" r="I1130" sId="1"/>
    <undo index="3" exp="ref" v="1" dr="H1129" r="I1129" sId="1"/>
    <undo index="3" exp="ref" v="1" dr="H1128" r="I1128" sId="1"/>
    <undo index="3" exp="ref" v="1" dr="H1127" r="I1127" sId="1"/>
    <undo index="3" exp="ref" v="1" dr="H1126" r="I1126" sId="1"/>
    <undo index="3" exp="ref" v="1" dr="H1125" r="I1125" sId="1"/>
    <undo index="3" exp="ref" v="1" dr="H1123" r="I1123" sId="1"/>
    <undo index="3" exp="ref" v="1" dr="H1122" r="I1122" sId="1"/>
    <undo index="3" exp="ref" v="1" dr="H1121" r="I1121" sId="1"/>
    <undo index="3" exp="ref" v="1" dr="H1120" r="I1120" sId="1"/>
    <undo index="3" exp="ref" v="1" dr="H1119" r="I1119" sId="1"/>
    <undo index="3" exp="ref" v="1" dr="H1118" r="I1118" sId="1"/>
    <undo index="3" exp="ref" v="1" dr="H1117" r="I1117" sId="1"/>
    <undo index="3" exp="ref" v="1" dr="H1116" r="I1116" sId="1"/>
    <undo index="3" exp="ref" v="1" dr="H1114" r="I1114" sId="1"/>
    <undo index="3" exp="ref" v="1" dr="H1113" r="I1113" sId="1"/>
    <undo index="3" exp="ref" v="1" dr="H1112" r="I1112" sId="1"/>
    <undo index="3" exp="ref" v="1" dr="H1111" r="I1111" sId="1"/>
    <undo index="3" exp="ref" v="1" dr="H1110" r="I1110" sId="1"/>
    <undo index="3" exp="ref" v="1" dr="H1109" r="I1109" sId="1"/>
    <undo index="3" exp="ref" v="1" dr="H1108" r="I1108" sId="1"/>
    <undo index="3" exp="ref" v="1" dr="H1107" r="I1107" sId="1"/>
    <undo index="3" exp="ref" v="1" dr="H1106" r="I1106" sId="1"/>
    <undo index="3" exp="ref" v="1" dr="H1103" r="I1103" sId="1"/>
    <undo index="3" exp="ref" v="1" dr="H1102" r="I1102" sId="1"/>
    <undo index="3" exp="ref" v="1" dr="H1101" r="I1101" sId="1"/>
    <undo index="3" exp="ref" v="1" dr="H1100" r="I1100" sId="1"/>
    <undo index="3" exp="ref" v="1" dr="H1096" r="I1096" sId="1"/>
    <undo index="3" exp="ref" v="1" dr="H1095" r="I1095" sId="1"/>
    <undo index="3" exp="ref" v="1" dr="H1094" r="I1094" sId="1"/>
    <undo index="3" exp="ref" v="1" dr="H1093" r="I1093" sId="1"/>
    <undo index="3" exp="ref" v="1" dr="H1092" r="I1092" sId="1"/>
    <undo index="3" exp="ref" v="1" dr="H1091" r="I1091" sId="1"/>
    <undo index="3" exp="ref" v="1" dr="H1090" r="I1090" sId="1"/>
    <undo index="3" exp="ref" v="1" dr="H1089" r="I1089" sId="1"/>
    <undo index="3" exp="ref" v="1" dr="H1088" r="I1088" sId="1"/>
    <undo index="3" exp="ref" v="1" dr="H1087" r="I1087" sId="1"/>
    <undo index="3" exp="ref" v="1" dr="H1085" r="I1085" sId="1"/>
    <undo index="3" exp="ref" v="1" dr="H1084" r="I1084" sId="1"/>
    <undo index="3" exp="ref" v="1" dr="H1083" r="I1083" sId="1"/>
    <undo index="3" exp="ref" v="1" dr="H1082" r="I1082" sId="1"/>
    <undo index="3" exp="ref" v="1" dr="H1081" r="I1081" sId="1"/>
    <undo index="3" exp="ref" v="1" dr="H1079" r="I1079" sId="1"/>
    <undo index="3" exp="ref" v="1" dr="H1078" r="I1078" sId="1"/>
    <undo index="3" exp="ref" v="1" dr="H1077" r="I1077" sId="1"/>
    <undo index="3" exp="ref" v="1" dr="H1075" r="I1075" sId="1"/>
    <undo index="3" exp="ref" v="1" dr="H1074" r="I1074" sId="1"/>
    <undo index="3" exp="ref" v="1" dr="H1072" r="I1072" sId="1"/>
    <undo index="3" exp="ref" v="1" dr="H1071" r="I1071" sId="1"/>
    <undo index="3" exp="ref" v="1" dr="H1070" r="I1070" sId="1"/>
    <undo index="3" exp="ref" v="1" dr="H1069" r="I1069" sId="1"/>
    <undo index="3" exp="ref" v="1" dr="H1067" r="I1067" sId="1"/>
    <undo index="3" exp="ref" v="1" dr="H1066" r="I1066" sId="1"/>
    <undo index="3" exp="ref" v="1" dr="H1065" r="I1065" sId="1"/>
    <undo index="3" exp="ref" v="1" dr="H1064" r="I1064" sId="1"/>
    <undo index="3" exp="ref" v="1" dr="H1063" r="I1063" sId="1"/>
    <undo index="3" exp="ref" v="1" dr="H1062" r="I1062" sId="1"/>
    <undo index="3" exp="ref" v="1" dr="H1061" r="I1061" sId="1"/>
    <undo index="3" exp="ref" v="1" dr="H1060" r="I1060" sId="1"/>
    <undo index="3" exp="ref" v="1" dr="H1059" r="I1059" sId="1"/>
    <undo index="3" exp="ref" v="1" dr="H1058" r="I1058" sId="1"/>
    <undo index="3" exp="ref" v="1" dr="H1057" r="I1057" sId="1"/>
    <undo index="3" exp="ref" v="1" dr="H1056" r="I1056" sId="1"/>
    <undo index="3" exp="ref" v="1" dr="H1055" r="I1055" sId="1"/>
    <undo index="3" exp="ref" v="1" dr="H1054" r="I1054" sId="1"/>
    <undo index="3" exp="ref" v="1" dr="H1053" r="I1053" sId="1"/>
    <undo index="3" exp="ref" v="1" dr="H1052" r="I1052" sId="1"/>
    <undo index="3" exp="ref" v="1" dr="H1050" r="I1050" sId="1"/>
    <undo index="3" exp="ref" v="1" dr="H1049" r="I1049" sId="1"/>
    <undo index="3" exp="ref" v="1" dr="H1048" r="I1048" sId="1"/>
    <undo index="3" exp="ref" v="1" dr="H1047" r="I1047" sId="1"/>
    <undo index="3" exp="ref" v="1" dr="H1046" r="I1046" sId="1"/>
    <undo index="3" exp="ref" v="1" dr="H1045" r="I1045" sId="1"/>
    <undo index="3" exp="ref" v="1" dr="H1044" r="I1044" sId="1"/>
    <undo index="3" exp="ref" v="1" dr="H1043" r="I1043" sId="1"/>
    <undo index="3" exp="ref" v="1" dr="H1042" r="I1042" sId="1"/>
    <undo index="3" exp="ref" v="1" dr="H1041" r="I1041" sId="1"/>
    <undo index="3" exp="ref" v="1" dr="H1040" r="I1040" sId="1"/>
    <undo index="3" exp="ref" v="1" dr="H1039" r="I1039" sId="1"/>
    <undo index="3" exp="ref" v="1" dr="H1038" r="I1038" sId="1"/>
    <undo index="3" exp="ref" v="1" dr="H1037" r="I1037" sId="1"/>
    <undo index="3" exp="ref" v="1" dr="H1036" r="I1036" sId="1"/>
    <undo index="3" exp="ref" v="1" dr="H1035" r="I1035" sId="1"/>
    <undo index="3" exp="ref" v="1" dr="H1034" r="I1034" sId="1"/>
    <undo index="3" exp="ref" v="1" dr="H1033" r="I1033" sId="1"/>
    <undo index="3" exp="ref" v="1" dr="H1032" r="I1032" sId="1"/>
    <undo index="3" exp="ref" v="1" dr="H1031" r="I1031" sId="1"/>
    <undo index="3" exp="ref" v="1" dr="H1030" r="I1030" sId="1"/>
    <undo index="3" exp="ref" v="1" dr="H1029" r="I1029" sId="1"/>
    <undo index="3" exp="ref" v="1" dr="H1028" r="I1028" sId="1"/>
    <undo index="3" exp="ref" v="1" dr="H1027" r="I1027" sId="1"/>
    <undo index="3" exp="ref" v="1" dr="H1026" r="I1026" sId="1"/>
    <undo index="3" exp="ref" v="1" dr="H1025" r="I1025" sId="1"/>
    <undo index="3" exp="ref" v="1" dr="H1024" r="I1024" sId="1"/>
    <undo index="3" exp="ref" v="1" dr="H1023" r="I1023" sId="1"/>
    <undo index="3" exp="ref" v="1" dr="H1022" r="I1022" sId="1"/>
    <undo index="3" exp="ref" v="1" dr="H1021" r="I1021" sId="1"/>
    <undo index="3" exp="ref" v="1" dr="H1020" r="I1020" sId="1"/>
    <undo index="3" exp="ref" v="1" dr="H1019" r="I1019" sId="1"/>
    <undo index="3" exp="ref" v="1" dr="H1015" r="I1015" sId="1"/>
    <undo index="3" exp="ref" v="1" dr="H1013" r="I1013" sId="1"/>
    <undo index="3" exp="ref" v="1" dr="H1012" r="I1012" sId="1"/>
    <undo index="3" exp="ref" v="1" dr="H1011" r="I1011" sId="1"/>
    <undo index="3" exp="ref" v="1" dr="H1010" r="I1010" sId="1"/>
    <undo index="3" exp="ref" v="1" dr="H1009" r="I1009" sId="1"/>
    <undo index="3" exp="ref" v="1" dr="H1008" r="I1008" sId="1"/>
    <undo index="3" exp="ref" v="1" dr="H1006" r="I1006" sId="1"/>
    <undo index="3" exp="ref" v="1" dr="H1005" r="I1005" sId="1"/>
    <undo index="3" exp="ref" v="1" dr="H1004" r="I1004" sId="1"/>
    <undo index="3" exp="ref" v="1" dr="H1003" r="I1003" sId="1"/>
    <undo index="3" exp="ref" v="1" dr="H1002" r="I1002" sId="1"/>
    <undo index="3" exp="ref" v="1" dr="H1000" r="I1000" sId="1"/>
    <undo index="3" exp="ref" v="1" dr="H999" r="I999" sId="1"/>
    <undo index="3" exp="ref" v="1" dr="H998" r="I998" sId="1"/>
    <undo index="3" exp="ref" v="1" dr="H997" r="I997" sId="1"/>
    <undo index="3" exp="ref" v="1" dr="H996" r="I996" sId="1"/>
    <undo index="3" exp="ref" v="1" dr="H995" r="I995" sId="1"/>
    <undo index="3" exp="ref" v="1" dr="H994" r="I994" sId="1"/>
    <undo index="3" exp="ref" v="1" dr="H993" r="I993" sId="1"/>
    <undo index="3" exp="ref" v="1" dr="H992" r="I992" sId="1"/>
    <undo index="3" exp="ref" v="1" dr="H991" r="I991" sId="1"/>
    <undo index="3" exp="ref" v="1" dr="H990" r="I990" sId="1"/>
    <undo index="3" exp="ref" v="1" dr="H988" r="I988" sId="1"/>
    <undo index="3" exp="ref" v="1" dr="H987" r="I987" sId="1"/>
    <undo index="3" exp="ref" v="1" dr="H986" r="I986" sId="1"/>
    <undo index="3" exp="ref" v="1" dr="H985" r="I985" sId="1"/>
    <undo index="3" exp="ref" v="1" dr="H983" r="I983" sId="1"/>
    <undo index="3" exp="ref" v="1" dr="H982" r="I982" sId="1"/>
    <undo index="3" exp="ref" v="1" dr="H981" r="I981" sId="1"/>
    <undo index="3" exp="ref" v="1" dr="H980" r="I980" sId="1"/>
    <undo index="3" exp="ref" v="1" dr="H979" r="I979" sId="1"/>
    <undo index="3" exp="ref" v="1" dr="H978" r="I978" sId="1"/>
    <undo index="3" exp="ref" v="1" dr="H977" r="I977" sId="1"/>
    <undo index="3" exp="ref" v="1" dr="H976" r="I976" sId="1"/>
    <undo index="3" exp="ref" v="1" dr="H975" r="I975" sId="1"/>
    <undo index="3" exp="ref" v="1" dr="H974" r="I974" sId="1"/>
    <undo index="3" exp="ref" v="1" dr="H973" r="I973" sId="1"/>
    <undo index="3" exp="ref" v="1" dr="H972" r="I972" sId="1"/>
    <undo index="3" exp="ref" v="1" dr="H971" r="I971" sId="1"/>
    <undo index="3" exp="ref" v="1" dr="H970" r="I970" sId="1"/>
    <undo index="3" exp="ref" v="1" dr="H969" r="I969" sId="1"/>
    <undo index="3" exp="ref" v="1" dr="H968" r="I968" sId="1"/>
    <undo index="3" exp="ref" v="1" dr="H967" r="I967" sId="1"/>
    <undo index="3" exp="ref" v="1" dr="H966" r="I966" sId="1"/>
    <undo index="3" exp="ref" v="1" dr="H964" r="I964" sId="1"/>
    <undo index="3" exp="ref" v="1" dr="H963" r="I963" sId="1"/>
    <undo index="3" exp="ref" v="1" dr="H962" r="I962" sId="1"/>
    <undo index="3" exp="ref" v="1" dr="H961" r="I961" sId="1"/>
    <undo index="3" exp="ref" v="1" dr="H960" r="I960" sId="1"/>
    <undo index="3" exp="ref" v="1" dr="H959" r="I959" sId="1"/>
    <undo index="3" exp="ref" v="1" dr="H958" r="I958" sId="1"/>
    <undo index="3" exp="ref" v="1" dr="H957" r="I957" sId="1"/>
    <undo index="3" exp="ref" v="1" dr="H956" r="I956" sId="1"/>
    <undo index="3" exp="ref" v="1" dr="H955" r="I955" sId="1"/>
    <undo index="3" exp="ref" v="1" dr="H954" r="I954" sId="1"/>
    <undo index="3" exp="ref" v="1" dr="H953" r="I953" sId="1"/>
    <undo index="3" exp="ref" v="1" dr="H952" r="I952" sId="1"/>
    <undo index="3" exp="ref" v="1" dr="H951" r="I951" sId="1"/>
    <undo index="3" exp="ref" v="1" dr="H949" r="I949" sId="1"/>
    <undo index="3" exp="ref" v="1" dr="H948" r="I948" sId="1"/>
    <undo index="3" exp="ref" v="1" dr="H947" r="I947" sId="1"/>
    <undo index="3" exp="ref" v="1" dr="H946" r="I946" sId="1"/>
    <undo index="3" exp="ref" v="1" dr="H945" r="I945" sId="1"/>
    <undo index="3" exp="ref" v="1" dr="H944" r="I944" sId="1"/>
    <undo index="3" exp="ref" v="1" dr="H943" r="I943" sId="1"/>
    <undo index="3" exp="ref" v="1" dr="H942" r="I942" sId="1"/>
    <undo index="3" exp="ref" v="1" dr="H941" r="I941" sId="1"/>
    <undo index="3" exp="ref" v="1" dr="H940" r="I940" sId="1"/>
    <undo index="3" exp="ref" v="1" dr="H939" r="I939" sId="1"/>
    <undo index="3" exp="ref" v="1" dr="H938" r="I938" sId="1"/>
    <undo index="3" exp="ref" v="1" dr="H937" r="I937" sId="1"/>
    <undo index="3" exp="ref" v="1" dr="H935" r="I935" sId="1"/>
    <undo index="3" exp="ref" v="1" dr="H934" r="I934" sId="1"/>
    <undo index="3" exp="ref" v="1" dr="H933" r="I933" sId="1"/>
    <undo index="3" exp="ref" v="1" dr="H932" r="I932" sId="1"/>
    <undo index="3" exp="ref" v="1" dr="H931" r="I931" sId="1"/>
    <undo index="3" exp="ref" v="1" dr="H930" r="I930" sId="1"/>
    <undo index="3" exp="ref" v="1" dr="H928" r="I928" sId="1"/>
    <undo index="3" exp="ref" v="1" dr="H927" r="I927" sId="1"/>
    <undo index="3" exp="ref" v="1" dr="H926" r="I926" sId="1"/>
    <undo index="3" exp="ref" v="1" dr="H925" r="I925" sId="1"/>
    <undo index="3" exp="ref" v="1" dr="H924" r="I924" sId="1"/>
    <undo index="3" exp="ref" v="1" dr="H923" r="I923" sId="1"/>
    <undo index="3" exp="ref" v="1" dr="H922" r="I922" sId="1"/>
    <undo index="3" exp="ref" v="1" dr="H921" r="I921" sId="1"/>
    <undo index="3" exp="ref" v="1" dr="H920" r="I920" sId="1"/>
    <undo index="3" exp="ref" v="1" dr="H919" r="I919" sId="1"/>
    <undo index="3" exp="ref" v="1" dr="H918" r="I918" sId="1"/>
    <undo index="3" exp="ref" v="1" dr="H917" r="I917" sId="1"/>
    <undo index="3" exp="ref" v="1" dr="H916" r="I916" sId="1"/>
    <undo index="3" exp="ref" v="1" dr="H915" r="I915" sId="1"/>
    <undo index="3" exp="ref" v="1" dr="H914" r="I914" sId="1"/>
    <undo index="3" exp="ref" v="1" dr="H913" r="I913" sId="1"/>
    <undo index="3" exp="ref" v="1" dr="H912" r="I912" sId="1"/>
    <undo index="3" exp="ref" v="1" dr="H911" r="I911" sId="1"/>
    <undo index="3" exp="ref" v="1" dr="H910" r="I910" sId="1"/>
    <undo index="3" exp="ref" v="1" dr="H909" r="I909" sId="1"/>
    <undo index="3" exp="ref" v="1" dr="H908" r="I908" sId="1"/>
    <undo index="3" exp="ref" v="1" dr="H907" r="I907" sId="1"/>
    <undo index="3" exp="ref" v="1" dr="H906" r="I906" sId="1"/>
    <undo index="3" exp="ref" v="1" dr="H905" r="I905" sId="1"/>
    <undo index="3" exp="ref" v="1" dr="H904" r="I904" sId="1"/>
    <undo index="3" exp="ref" v="1" dr="H903" r="I903" sId="1"/>
    <undo index="3" exp="ref" v="1" dr="H902" r="I902" sId="1"/>
    <undo index="3" exp="ref" v="1" dr="H901" r="I901" sId="1"/>
    <undo index="3" exp="ref" v="1" dr="H900" r="I900" sId="1"/>
    <undo index="3" exp="ref" v="1" dr="H898" r="I898" sId="1"/>
    <undo index="3" exp="ref" v="1" dr="H897" r="I897" sId="1"/>
    <undo index="3" exp="ref" v="1" dr="H896" r="I896" sId="1"/>
    <undo index="3" exp="ref" v="1" dr="H895" r="I895" sId="1"/>
    <undo index="3" exp="ref" v="1" dr="H894" r="I894" sId="1"/>
    <undo index="3" exp="ref" v="1" dr="H893" r="I893" sId="1"/>
    <undo index="3" exp="ref" v="1" dr="H892" r="I892" sId="1"/>
    <undo index="3" exp="ref" v="1" dr="H891" r="I891" sId="1"/>
    <undo index="3" exp="ref" v="1" dr="H890" r="I890" sId="1"/>
    <undo index="3" exp="ref" v="1" dr="H889" r="I889" sId="1"/>
    <undo index="3" exp="ref" v="1" dr="H888" r="I888" sId="1"/>
    <undo index="3" exp="ref" v="1" dr="H886" r="I886" sId="1"/>
    <undo index="3" exp="ref" v="1" dr="H885" r="I885" sId="1"/>
    <undo index="3" exp="ref" v="1" dr="H884" r="I884" sId="1"/>
    <undo index="3" exp="ref" v="1" dr="H883" r="I883" sId="1"/>
    <undo index="3" exp="ref" v="1" dr="H881" r="I881" sId="1"/>
    <undo index="3" exp="ref" v="1" dr="H880" r="I880" sId="1"/>
    <undo index="3" exp="ref" v="1" dr="H878" r="I878" sId="1"/>
    <undo index="3" exp="ref" v="1" dr="H877" r="I877" sId="1"/>
    <undo index="3" exp="ref" v="1" dr="H875" r="I875" sId="1"/>
    <undo index="3" exp="ref" v="1" dr="H874" r="I874" sId="1"/>
    <undo index="3" exp="ref" v="1" dr="H873" r="I873" sId="1"/>
    <undo index="3" exp="ref" v="1" dr="H871" r="I871" sId="1"/>
    <undo index="3" exp="ref" v="1" dr="H870" r="I870" sId="1"/>
    <undo index="3" exp="ref" v="1" dr="H869" r="I869" sId="1"/>
    <undo index="3" exp="ref" v="1" dr="H868" r="I868" sId="1"/>
    <undo index="3" exp="ref" v="1" dr="H867" r="I867" sId="1"/>
    <undo index="3" exp="ref" v="1" dr="H866" r="I866" sId="1"/>
    <undo index="3" exp="ref" v="1" dr="H865" r="I865" sId="1"/>
    <undo index="3" exp="ref" v="1" dr="H864" r="I864" sId="1"/>
    <undo index="3" exp="ref" v="1" dr="H862" r="I862" sId="1"/>
    <undo index="3" exp="ref" v="1" dr="H861" r="I861" sId="1"/>
    <undo index="3" exp="ref" v="1" dr="H859" r="I859" sId="1"/>
    <undo index="3" exp="ref" v="1" dr="H858" r="I858" sId="1"/>
    <undo index="3" exp="ref" v="1" dr="H857" r="I857" sId="1"/>
    <undo index="3" exp="ref" v="1" dr="H856" r="I856" sId="1"/>
    <undo index="3" exp="ref" v="1" dr="H855" r="I855" sId="1"/>
    <undo index="3" exp="ref" v="1" dr="H854" r="I854" sId="1"/>
    <undo index="3" exp="ref" v="1" dr="H853" r="I853" sId="1"/>
    <undo index="3" exp="ref" v="1" dr="H851" r="I851" sId="1"/>
    <undo index="3" exp="ref" v="1" dr="H850" r="I850" sId="1"/>
    <undo index="3" exp="ref" v="1" dr="H849" r="I849" sId="1"/>
    <undo index="3" exp="ref" v="1" dr="H847" r="I847" sId="1"/>
    <undo index="3" exp="ref" v="1" dr="H846" r="I846" sId="1"/>
    <undo index="3" exp="ref" v="1" dr="H845" r="I845" sId="1"/>
    <undo index="3" exp="ref" v="1" dr="H844" r="I844" sId="1"/>
    <undo index="3" exp="ref" v="1" dr="H843" r="I843" sId="1"/>
    <undo index="3" exp="ref" v="1" dr="H842" r="I842" sId="1"/>
    <undo index="3" exp="ref" v="1" dr="H841" r="I841" sId="1"/>
    <undo index="3" exp="ref" v="1" dr="H840" r="I840" sId="1"/>
    <undo index="3" exp="ref" v="1" dr="H838" r="I838" sId="1"/>
    <undo index="3" exp="ref" v="1" dr="H837" r="I837" sId="1"/>
    <undo index="3" exp="ref" v="1" dr="H836" r="I836" sId="1"/>
    <undo index="3" exp="ref" v="1" dr="H835" r="I835" sId="1"/>
    <undo index="3" exp="ref" v="1" dr="H834" r="I834" sId="1"/>
    <undo index="3" exp="ref" v="1" dr="H833" r="I833" sId="1"/>
    <undo index="3" exp="ref" v="1" dr="H832" r="I832" sId="1"/>
    <undo index="3" exp="ref" v="1" dr="H831" r="I831" sId="1"/>
    <undo index="3" exp="ref" v="1" dr="H830" r="I830" sId="1"/>
    <undo index="3" exp="ref" v="1" dr="H828" r="I828" sId="1"/>
    <undo index="3" exp="ref" v="1" dr="H827" r="I827" sId="1"/>
    <undo index="3" exp="ref" v="1" dr="H826" r="I826" sId="1"/>
    <undo index="3" exp="ref" v="1" dr="H825" r="I825" sId="1"/>
    <undo index="3" exp="ref" v="1" dr="H824" r="I824" sId="1"/>
    <undo index="3" exp="ref" v="1" dr="H823" r="I823" sId="1"/>
    <undo index="3" exp="ref" v="1" dr="H822" r="I822" sId="1"/>
    <undo index="3" exp="ref" v="1" dr="H821" r="I821" sId="1"/>
    <undo index="3" exp="ref" v="1" dr="H820" r="I820" sId="1"/>
    <undo index="3" exp="ref" v="1" dr="H819" r="I819" sId="1"/>
    <undo index="3" exp="ref" v="1" dr="H817" r="I817" sId="1"/>
    <undo index="3" exp="ref" v="1" dr="H816" r="I816" sId="1"/>
    <undo index="3" exp="ref" v="1" dr="H815" r="I815" sId="1"/>
    <undo index="3" exp="ref" v="1" dr="H812" r="I812" sId="1"/>
    <undo index="3" exp="ref" v="1" dr="H811" r="I811" sId="1"/>
    <undo index="3" exp="ref" v="1" dr="H810" r="I810" sId="1"/>
    <undo index="3" exp="ref" v="1" dr="H809" r="I809" sId="1"/>
    <undo index="3" exp="ref" v="1" dr="H808" r="I808" sId="1"/>
    <undo index="3" exp="ref" v="1" dr="H806" r="I806" sId="1"/>
    <undo index="3" exp="ref" v="1" dr="H805" r="I805" sId="1"/>
    <undo index="3" exp="ref" v="1" dr="H804" r="I804" sId="1"/>
    <undo index="3" exp="ref" v="1" dr="H803" r="I803" sId="1"/>
    <undo index="3" exp="ref" v="1" dr="H802" r="I802" sId="1"/>
    <undo index="3" exp="ref" v="1" dr="H801" r="I801" sId="1"/>
    <undo index="3" exp="ref" v="1" dr="H800" r="I800" sId="1"/>
    <undo index="3" exp="ref" v="1" dr="H799" r="I799" sId="1"/>
    <undo index="3" exp="ref" v="1" dr="H798" r="I798" sId="1"/>
    <undo index="3" exp="ref" v="1" dr="H797" r="I797" sId="1"/>
    <undo index="3" exp="ref" v="1" dr="H796" r="I796" sId="1"/>
    <undo index="3" exp="ref" v="1" dr="H795" r="I795" sId="1"/>
    <undo index="3" exp="ref" v="1" dr="H793" r="I793" sId="1"/>
    <undo index="3" exp="ref" v="1" dr="H792" r="I792" sId="1"/>
    <undo index="3" exp="ref" v="1" dr="H791" r="I791" sId="1"/>
    <undo index="3" exp="ref" v="1" dr="H790" r="I790" sId="1"/>
    <undo index="3" exp="ref" v="1" dr="H789" r="I789" sId="1"/>
    <undo index="3" exp="ref" v="1" dr="H787" r="I787" sId="1"/>
    <undo index="3" exp="ref" v="1" dr="H785" r="I785" sId="1"/>
    <undo index="3" exp="ref" v="1" dr="H784" r="I784" sId="1"/>
    <undo index="3" exp="ref" v="1" dr="H783" r="I783" sId="1"/>
    <undo index="3" exp="ref" v="1" dr="H781" r="I781" sId="1"/>
    <undo index="3" exp="ref" v="1" dr="H780" r="I780" sId="1"/>
    <undo index="3" exp="ref" v="1" dr="H779" r="I779" sId="1"/>
    <undo index="3" exp="ref" v="1" dr="H778" r="I778" sId="1"/>
    <undo index="3" exp="ref" v="1" dr="H777" r="I777" sId="1"/>
    <undo index="3" exp="ref" v="1" dr="H776" r="I776" sId="1"/>
    <undo index="3" exp="ref" v="1" dr="H775" r="I775" sId="1"/>
    <undo index="3" exp="ref" v="1" dr="H774" r="I774" sId="1"/>
    <undo index="3" exp="ref" v="1" dr="H773" r="I773" sId="1"/>
    <undo index="3" exp="ref" v="1" dr="H772" r="I772" sId="1"/>
    <undo index="3" exp="ref" v="1" dr="H770" r="I770" sId="1"/>
    <undo index="3" exp="ref" v="1" dr="H769" r="I769" sId="1"/>
    <undo index="3" exp="ref" v="1" dr="H768" r="I768" sId="1"/>
    <undo index="3" exp="ref" v="1" dr="H767" r="I767" sId="1"/>
    <undo index="3" exp="ref" v="1" dr="H766" r="I766" sId="1"/>
    <undo index="3" exp="ref" v="1" dr="H765" r="I765" sId="1"/>
    <undo index="3" exp="ref" v="1" dr="H763" r="I763" sId="1"/>
    <undo index="3" exp="ref" v="1" dr="H762" r="I762" sId="1"/>
    <undo index="3" exp="ref" v="1" dr="H760" r="I760" sId="1"/>
    <undo index="3" exp="ref" v="1" dr="H759" r="I759" sId="1"/>
    <undo index="3" exp="ref" v="1" dr="H758" r="I758" sId="1"/>
    <undo index="3" exp="ref" v="1" dr="H756" r="I756" sId="1"/>
    <undo index="3" exp="ref" v="1" dr="H755" r="I755" sId="1"/>
    <undo index="3" exp="ref" v="1" dr="H754" r="I754" sId="1"/>
    <undo index="3" exp="ref" v="1" dr="H753" r="I753" sId="1"/>
    <undo index="3" exp="ref" v="1" dr="H752" r="I752" sId="1"/>
    <undo index="3" exp="ref" v="1" dr="H751" r="I751" sId="1"/>
    <undo index="3" exp="ref" v="1" dr="H750" r="I750" sId="1"/>
    <undo index="3" exp="ref" v="1" dr="H749" r="I749" sId="1"/>
    <undo index="3" exp="ref" v="1" dr="H748" r="I748" sId="1"/>
    <undo index="3" exp="ref" v="1" dr="H747" r="I747" sId="1"/>
    <undo index="3" exp="ref" v="1" dr="H746" r="I746" sId="1"/>
    <undo index="3" exp="ref" v="1" dr="H745" r="I745" sId="1"/>
    <undo index="3" exp="ref" v="1" dr="H744" r="I744" sId="1"/>
    <undo index="3" exp="ref" v="1" dr="H743" r="I743" sId="1"/>
    <undo index="3" exp="ref" v="1" dr="H742" r="I742" sId="1"/>
    <undo index="3" exp="ref" v="1" dr="H741" r="I741" sId="1"/>
    <undo index="3" exp="ref" v="1" dr="H740" r="I740" sId="1"/>
    <undo index="3" exp="ref" v="1" dr="H739" r="I739" sId="1"/>
    <undo index="3" exp="ref" v="1" dr="H738" r="I738" sId="1"/>
    <undo index="3" exp="ref" v="1" dr="H737" r="I737" sId="1"/>
    <undo index="3" exp="ref" v="1" dr="H736" r="I736" sId="1"/>
    <undo index="3" exp="ref" v="1" dr="H735" r="I735" sId="1"/>
    <undo index="3" exp="ref" v="1" dr="H734" r="I734" sId="1"/>
    <undo index="3" exp="ref" v="1" dr="H732" r="I732" sId="1"/>
    <undo index="3" exp="ref" v="1" dr="H731" r="I731" sId="1"/>
    <undo index="3" exp="ref" v="1" dr="H729" r="I729" sId="1"/>
    <undo index="3" exp="ref" v="1" dr="H728" r="I728" sId="1"/>
    <undo index="3" exp="ref" v="1" dr="H727" r="I727" sId="1"/>
    <undo index="3" exp="ref" v="1" dr="H726" r="I726" sId="1"/>
    <undo index="3" exp="ref" v="1" dr="H725" r="I725" sId="1"/>
    <undo index="3" exp="ref" v="1" dr="H724" r="I724" sId="1"/>
    <undo index="3" exp="ref" v="1" dr="H723" r="I723" sId="1"/>
    <undo index="3" exp="ref" v="1" dr="H722" r="I722" sId="1"/>
    <undo index="3" exp="ref" v="1" dr="H721" r="I721" sId="1"/>
    <undo index="3" exp="ref" v="1" dr="H720" r="I720" sId="1"/>
    <undo index="3" exp="ref" v="1" dr="H719" r="I719" sId="1"/>
    <undo index="3" exp="ref" v="1" dr="H718" r="I718" sId="1"/>
    <undo index="3" exp="ref" v="1" dr="H716" r="I716" sId="1"/>
    <undo index="3" exp="ref" v="1" dr="H715" r="I715" sId="1"/>
    <undo index="3" exp="ref" v="1" dr="H714" r="I714" sId="1"/>
    <undo index="3" exp="ref" v="1" dr="H713" r="I713" sId="1"/>
    <undo index="3" exp="ref" v="1" dr="H712" r="I712" sId="1"/>
    <undo index="3" exp="ref" v="1" dr="H711" r="I711" sId="1"/>
    <undo index="3" exp="ref" v="1" dr="H710" r="I710" sId="1"/>
    <undo index="3" exp="ref" v="1" dr="H709" r="I709" sId="1"/>
    <undo index="3" exp="ref" v="1" dr="H708" r="I708" sId="1"/>
    <undo index="3" exp="ref" v="1" dr="H707" r="I707" sId="1"/>
    <undo index="3" exp="ref" v="1" dr="H706" r="I706" sId="1"/>
    <undo index="3" exp="ref" v="1" dr="H705" r="I705" sId="1"/>
    <undo index="3" exp="ref" v="1" dr="H704" r="I704" sId="1"/>
    <undo index="3" exp="ref" v="1" dr="H703" r="I703" sId="1"/>
    <undo index="3" exp="ref" v="1" dr="H702" r="I702" sId="1"/>
    <undo index="3" exp="ref" v="1" dr="H701" r="I701" sId="1"/>
    <undo index="3" exp="ref" v="1" dr="H700" r="I700" sId="1"/>
    <undo index="3" exp="ref" v="1" dr="H698" r="I698" sId="1"/>
    <undo index="3" exp="ref" v="1" dr="H697" r="I697" sId="1"/>
    <undo index="3" exp="ref" v="1" dr="H696" r="I696" sId="1"/>
    <undo index="3" exp="ref" v="1" dr="H695" r="I695" sId="1"/>
    <undo index="3" exp="ref" v="1" dr="H694" r="I694" sId="1"/>
    <undo index="3" exp="ref" v="1" dr="H693" r="I693" sId="1"/>
    <undo index="3" exp="ref" v="1" dr="H692" r="I692" sId="1"/>
    <undo index="3" exp="ref" v="1" dr="H691" r="I691" sId="1"/>
    <undo index="3" exp="ref" v="1" dr="H690" r="I690" sId="1"/>
    <undo index="3" exp="ref" v="1" dr="H689" r="I689" sId="1"/>
    <undo index="3" exp="ref" v="1" dr="H688" r="I688" sId="1"/>
    <undo index="3" exp="ref" v="1" dr="H687" r="I687" sId="1"/>
    <undo index="3" exp="ref" v="1" dr="H686" r="I686" sId="1"/>
    <undo index="3" exp="ref" v="1" dr="H685" r="I685" sId="1"/>
    <undo index="3" exp="ref" v="1" dr="H684" r="I684" sId="1"/>
    <undo index="3" exp="ref" v="1" dr="H683" r="I683" sId="1"/>
    <undo index="3" exp="ref" v="1" dr="H682" r="I682" sId="1"/>
    <undo index="3" exp="ref" v="1" dr="H681" r="I681" sId="1"/>
    <undo index="3" exp="ref" v="1" dr="H680" r="I680" sId="1"/>
    <undo index="3" exp="ref" v="1" dr="H678" r="I678" sId="1"/>
    <undo index="3" exp="ref" v="1" dr="H677" r="I677" sId="1"/>
    <undo index="3" exp="ref" v="1" dr="H676" r="I676" sId="1"/>
    <undo index="3" exp="ref" v="1" dr="H675" r="I675" sId="1"/>
    <undo index="3" exp="ref" v="1" dr="H673" r="I673" sId="1"/>
    <undo index="3" exp="ref" v="1" dr="H672" r="I672" sId="1"/>
    <undo index="3" exp="ref" v="1" dr="H671" r="I671" sId="1"/>
    <undo index="3" exp="ref" v="1" dr="H670" r="I670" sId="1"/>
    <undo index="3" exp="ref" v="1" dr="H669" r="I669" sId="1"/>
    <undo index="3" exp="ref" v="1" dr="H668" r="I668" sId="1"/>
    <undo index="3" exp="ref" v="1" dr="H667" r="I667" sId="1"/>
    <undo index="3" exp="ref" v="1" dr="H666" r="I666" sId="1"/>
    <undo index="3" exp="ref" v="1" dr="H664" r="I664" sId="1"/>
    <undo index="3" exp="ref" v="1" dr="H662" r="I662" sId="1"/>
    <undo index="3" exp="ref" v="1" dr="H660" r="I660" sId="1"/>
    <undo index="3" exp="ref" v="1" dr="H655" r="I655" sId="1"/>
    <undo index="3" exp="ref" v="1" dr="H654" r="I654" sId="1"/>
    <undo index="3" exp="ref" v="1" dr="H653" r="I653" sId="1"/>
    <undo index="3" exp="ref" v="1" dr="H652" r="I652" sId="1"/>
    <undo index="3" exp="ref" v="1" dr="H651" r="I651" sId="1"/>
    <undo index="3" exp="ref" v="1" dr="H650" r="I650" sId="1"/>
    <undo index="3" exp="ref" v="1" dr="H649" r="I649" sId="1"/>
    <undo index="3" exp="ref" v="1" dr="H648" r="I648" sId="1"/>
    <undo index="3" exp="ref" v="1" dr="H647" r="I647" sId="1"/>
    <undo index="3" exp="ref" v="1" dr="H646" r="I646" sId="1"/>
    <undo index="3" exp="ref" v="1" dr="H645" r="I645" sId="1"/>
    <undo index="3" exp="ref" v="1" dr="H644" r="I644" sId="1"/>
    <undo index="3" exp="ref" v="1" dr="H643" r="I643" sId="1"/>
    <undo index="3" exp="ref" v="1" dr="H642" r="I642" sId="1"/>
    <undo index="3" exp="ref" v="1" dr="H641" r="I641" sId="1"/>
    <undo index="3" exp="ref" v="1" dr="H640" r="I640" sId="1"/>
    <undo index="3" exp="ref" v="1" dr="H639" r="I639" sId="1"/>
    <undo index="3" exp="ref" v="1" dr="H638" r="I638" sId="1"/>
    <undo index="3" exp="ref" v="1" dr="H637" r="I637" sId="1"/>
    <undo index="3" exp="ref" v="1" dr="H636" r="I636" sId="1"/>
    <undo index="3" exp="ref" v="1" dr="H634" r="I634" sId="1"/>
    <undo index="3" exp="ref" v="1" dr="H633" r="I633" sId="1"/>
    <undo index="3" exp="ref" v="1" dr="H632" r="I632" sId="1"/>
    <undo index="3" exp="ref" v="1" dr="H631" r="I631" sId="1"/>
    <undo index="3" exp="ref" v="1" dr="H630" r="I630" sId="1"/>
    <undo index="3" exp="ref" v="1" dr="H628" r="I628" sId="1"/>
    <undo index="3" exp="ref" v="1" dr="H626" r="I626" sId="1"/>
    <undo index="3" exp="ref" v="1" dr="H625" r="I625" sId="1"/>
    <undo index="3" exp="ref" v="1" dr="H624" r="I624" sId="1"/>
    <undo index="3" exp="ref" v="1" dr="H623" r="I623" sId="1"/>
    <undo index="3" exp="ref" v="1" dr="H622" r="I622" sId="1"/>
    <undo index="3" exp="ref" v="1" dr="H621" r="I621" sId="1"/>
    <undo index="3" exp="ref" v="1" dr="H620" r="I620" sId="1"/>
    <undo index="3" exp="ref" v="1" dr="H618" r="I618" sId="1"/>
    <undo index="3" exp="ref" v="1" dr="H616" r="I616" sId="1"/>
    <undo index="3" exp="ref" v="1" dr="H615" r="I615" sId="1"/>
    <undo index="3" exp="ref" v="1" dr="H612" r="I612" sId="1"/>
    <undo index="3" exp="ref" v="1" dr="H611" r="I611" sId="1"/>
    <undo index="3" exp="ref" v="1" dr="H610" r="I610" sId="1"/>
    <undo index="3" exp="ref" v="1" dr="H609" r="I609" sId="1"/>
    <undo index="3" exp="ref" v="1" dr="H608" r="I608" sId="1"/>
    <undo index="3" exp="ref" v="1" dr="H606" r="I606" sId="1"/>
    <undo index="3" exp="ref" v="1" dr="H605" r="I605" sId="1"/>
    <undo index="3" exp="ref" v="1" dr="H604" r="I604" sId="1"/>
    <undo index="3" exp="ref" v="1" dr="H603" r="I603" sId="1"/>
    <undo index="3" exp="ref" v="1" dr="H602" r="I602" sId="1"/>
    <undo index="3" exp="ref" v="1" dr="H600" r="I600" sId="1"/>
    <undo index="3" exp="ref" v="1" dr="H599" r="I599" sId="1"/>
    <undo index="3" exp="ref" v="1" dr="H598" r="I598" sId="1"/>
    <undo index="3" exp="ref" v="1" dr="H597" r="I597" sId="1"/>
    <undo index="3" exp="ref" v="1" dr="H596" r="I596" sId="1"/>
    <undo index="3" exp="ref" v="1" dr="H595" r="I595" sId="1"/>
    <undo index="3" exp="ref" v="1" dr="H594" r="I594" sId="1"/>
    <undo index="3" exp="ref" v="1" dr="H593" r="I593" sId="1"/>
    <undo index="3" exp="ref" v="1" dr="H591" r="I591" sId="1"/>
    <undo index="3" exp="ref" v="1" dr="H590" r="I590" sId="1"/>
    <undo index="3" exp="ref" v="1" dr="H589" r="I589" sId="1"/>
    <undo index="3" exp="ref" v="1" dr="H588" r="I588" sId="1"/>
    <undo index="3" exp="ref" v="1" dr="H587" r="I587" sId="1"/>
    <undo index="3" exp="ref" v="1" dr="H586" r="I586" sId="1"/>
    <undo index="3" exp="ref" v="1" dr="H585" r="I585" sId="1"/>
    <undo index="3" exp="ref" v="1" dr="H584" r="I584" sId="1"/>
    <undo index="3" exp="ref" v="1" dr="H583" r="I583" sId="1"/>
    <undo index="3" exp="ref" v="1" dr="H582" r="I582" sId="1"/>
    <undo index="3" exp="ref" v="1" dr="H581" r="I581" sId="1"/>
    <undo index="3" exp="ref" v="1" dr="H580" r="I580" sId="1"/>
    <undo index="3" exp="ref" v="1" dr="H579" r="I579" sId="1"/>
    <undo index="3" exp="ref" v="1" dr="H578" r="I578" sId="1"/>
    <undo index="3" exp="ref" v="1" dr="H577" r="I577" sId="1"/>
    <undo index="3" exp="ref" v="1" dr="H576" r="I576" sId="1"/>
    <undo index="3" exp="ref" v="1" dr="H575" r="I575" sId="1"/>
    <undo index="3" exp="ref" v="1" dr="H574" r="I574" sId="1"/>
    <undo index="3" exp="ref" v="1" dr="H573" r="I573" sId="1"/>
    <undo index="3" exp="ref" v="1" dr="H572" r="I572" sId="1"/>
    <undo index="3" exp="ref" v="1" dr="H571" r="I571" sId="1"/>
    <undo index="3" exp="ref" v="1" dr="H570" r="I570" sId="1"/>
    <undo index="3" exp="ref" v="1" dr="H569" r="I569" sId="1"/>
    <undo index="3" exp="ref" v="1" dr="H568" r="I568" sId="1"/>
    <undo index="3" exp="ref" v="1" dr="H567" r="I567" sId="1"/>
    <undo index="3" exp="ref" v="1" dr="H566" r="I566" sId="1"/>
    <undo index="3" exp="ref" v="1" dr="H562" r="I562" sId="1"/>
    <undo index="3" exp="ref" v="1" dr="H561" r="I561" sId="1"/>
    <undo index="3" exp="ref" v="1" dr="H560" r="I560" sId="1"/>
    <undo index="3" exp="ref" v="1" dr="H559" r="I559" sId="1"/>
    <undo index="3" exp="ref" v="1" dr="H558" r="I558" sId="1"/>
    <undo index="3" exp="ref" v="1" dr="H557" r="I557" sId="1"/>
    <undo index="3" exp="ref" v="1" dr="H556" r="I556" sId="1"/>
    <undo index="3" exp="ref" v="1" dr="H555" r="I555" sId="1"/>
    <undo index="3" exp="ref" v="1" dr="H554" r="I554" sId="1"/>
    <undo index="3" exp="ref" v="1" dr="H553" r="I553" sId="1"/>
    <undo index="3" exp="ref" v="1" dr="H552" r="I552" sId="1"/>
    <undo index="3" exp="ref" v="1" dr="H550" r="I550" sId="1"/>
    <undo index="3" exp="ref" v="1" dr="H549" r="I549" sId="1"/>
    <undo index="3" exp="ref" v="1" dr="H548" r="I548" sId="1"/>
    <undo index="3" exp="ref" v="1" dr="H547" r="I547" sId="1"/>
    <undo index="3" exp="ref" v="1" dr="H546" r="I546" sId="1"/>
    <undo index="3" exp="ref" v="1" dr="H545" r="I545" sId="1"/>
    <undo index="3" exp="ref" v="1" dr="H544" r="I544" sId="1"/>
    <undo index="3" exp="ref" v="1" dr="H543" r="I543" sId="1"/>
    <undo index="3" exp="ref" v="1" dr="H542" r="I542" sId="1"/>
    <undo index="3" exp="ref" v="1" dr="H541" r="I541" sId="1"/>
    <undo index="3" exp="ref" v="1" dr="H540" r="I540" sId="1"/>
    <undo index="3" exp="ref" v="1" dr="H539" r="I539" sId="1"/>
    <undo index="3" exp="ref" v="1" dr="H538" r="I538" sId="1"/>
    <undo index="3" exp="ref" v="1" dr="H537" r="I537" sId="1"/>
    <undo index="3" exp="ref" v="1" dr="H536" r="I536" sId="1"/>
    <undo index="3" exp="ref" v="1" dr="H535" r="I535" sId="1"/>
    <undo index="3" exp="ref" v="1" dr="H534" r="I534" sId="1"/>
    <undo index="3" exp="ref" v="1" dr="H533" r="I533" sId="1"/>
    <undo index="3" exp="ref" v="1" dr="H532" r="I532" sId="1"/>
    <undo index="3" exp="ref" v="1" dr="H531" r="I531" sId="1"/>
    <undo index="3" exp="ref" v="1" dr="H530" r="I530" sId="1"/>
    <undo index="3" exp="ref" v="1" dr="H529" r="I529" sId="1"/>
    <undo index="3" exp="ref" v="1" dr="H528" r="I528" sId="1"/>
    <undo index="3" exp="ref" v="1" dr="H527" r="I527" sId="1"/>
    <undo index="3" exp="ref" v="1" dr="H526" r="I526" sId="1"/>
    <undo index="3" exp="ref" v="1" dr="H525" r="I525" sId="1"/>
    <undo index="3" exp="ref" v="1" dr="H524" r="I524" sId="1"/>
    <undo index="3" exp="ref" v="1" dr="H523" r="I523" sId="1"/>
    <undo index="3" exp="ref" v="1" dr="H521" r="I521" sId="1"/>
    <undo index="3" exp="ref" v="1" dr="H520" r="I520" sId="1"/>
    <undo index="3" exp="ref" v="1" dr="H519" r="I519" sId="1"/>
    <undo index="3" exp="ref" v="1" dr="H518" r="I518" sId="1"/>
    <undo index="3" exp="ref" v="1" dr="H517" r="I517" sId="1"/>
    <undo index="3" exp="ref" v="1" dr="H516" r="I516" sId="1"/>
    <undo index="3" exp="ref" v="1" dr="H515" r="I515" sId="1"/>
    <undo index="3" exp="ref" v="1" dr="H514" r="I514" sId="1"/>
    <undo index="3" exp="ref" v="1" dr="H513" r="I513" sId="1"/>
    <undo index="3" exp="ref" v="1" dr="H511" r="I511" sId="1"/>
    <undo index="3" exp="ref" v="1" dr="H510" r="I510" sId="1"/>
    <undo index="3" exp="ref" v="1" dr="H509" r="I509" sId="1"/>
    <undo index="3" exp="ref" v="1" dr="H508" r="I508" sId="1"/>
    <undo index="3" exp="ref" v="1" dr="H507" r="I507" sId="1"/>
    <undo index="3" exp="ref" v="1" dr="H506" r="I506" sId="1"/>
    <undo index="3" exp="ref" v="1" dr="H505" r="I505" sId="1"/>
    <undo index="3" exp="ref" v="1" dr="H504" r="I504" sId="1"/>
    <undo index="3" exp="ref" v="1" dr="H503" r="I503" sId="1"/>
    <undo index="3" exp="ref" v="1" dr="H502" r="I502" sId="1"/>
    <undo index="3" exp="ref" v="1" dr="H501" r="I501" sId="1"/>
    <undo index="3" exp="ref" v="1" dr="H500" r="I500" sId="1"/>
    <undo index="3" exp="ref" v="1" dr="H499" r="I499" sId="1"/>
    <undo index="3" exp="ref" v="1" dr="H498" r="I498" sId="1"/>
    <undo index="3" exp="ref" v="1" dr="H497" r="I497" sId="1"/>
    <undo index="3" exp="ref" v="1" dr="H496" r="I496" sId="1"/>
    <undo index="3" exp="ref" v="1" dr="H495" r="I495" sId="1"/>
    <undo index="3" exp="ref" v="1" dr="H494" r="I494" sId="1"/>
    <undo index="3" exp="ref" v="1" dr="H493" r="I493" sId="1"/>
    <undo index="3" exp="ref" v="1" dr="H492" r="I492" sId="1"/>
    <undo index="3" exp="ref" v="1" dr="H491" r="I491" sId="1"/>
    <undo index="3" exp="ref" v="1" dr="H490" r="I490" sId="1"/>
    <undo index="3" exp="ref" v="1" dr="H489" r="I489" sId="1"/>
    <undo index="3" exp="ref" v="1" dr="H488" r="I488" sId="1"/>
    <undo index="3" exp="ref" v="1" dr="H487" r="I487" sId="1"/>
    <undo index="3" exp="ref" v="1" dr="H486" r="I486" sId="1"/>
    <undo index="3" exp="ref" v="1" dr="H485" r="I485" sId="1"/>
    <undo index="3" exp="ref" v="1" dr="H484" r="I484" sId="1"/>
    <undo index="3" exp="ref" v="1" dr="H483" r="I483" sId="1"/>
    <undo index="3" exp="ref" v="1" dr="H482" r="I482" sId="1"/>
    <undo index="3" exp="ref" v="1" dr="H481" r="I481" sId="1"/>
    <undo index="3" exp="ref" v="1" dr="H480" r="I480" sId="1"/>
    <undo index="3" exp="ref" v="1" dr="H479" r="I479" sId="1"/>
    <undo index="3" exp="ref" v="1" dr="H478" r="I478" sId="1"/>
    <undo index="3" exp="ref" v="1" dr="H477" r="I477" sId="1"/>
    <undo index="3" exp="ref" v="1" dr="H476" r="I476" sId="1"/>
    <undo index="3" exp="ref" v="1" dr="H475" r="I475" sId="1"/>
    <undo index="3" exp="ref" v="1" dr="H474" r="I474" sId="1"/>
    <undo index="3" exp="ref" v="1" dr="H473" r="I473" sId="1"/>
    <undo index="3" exp="ref" v="1" dr="H472" r="I472" sId="1"/>
    <undo index="3" exp="ref" v="1" dr="H471" r="I471" sId="1"/>
    <undo index="3" exp="ref" v="1" dr="H470" r="I470" sId="1"/>
    <undo index="3" exp="ref" v="1" dr="H469" r="I469" sId="1"/>
    <undo index="3" exp="ref" v="1" dr="H468" r="I468" sId="1"/>
    <undo index="3" exp="ref" v="1" dr="H467" r="I467" sId="1"/>
    <undo index="3" exp="ref" v="1" dr="H466" r="I466" sId="1"/>
    <undo index="3" exp="ref" v="1" dr="H465" r="I465" sId="1"/>
    <undo index="3" exp="ref" v="1" dr="H464" r="I464" sId="1"/>
    <undo index="3" exp="ref" v="1" dr="H463" r="I463" sId="1"/>
    <undo index="3" exp="ref" v="1" dr="H462" r="I462" sId="1"/>
    <undo index="3" exp="ref" v="1" dr="H461" r="I461" sId="1"/>
    <undo index="3" exp="ref" v="1" dr="H460" r="I460" sId="1"/>
    <undo index="3" exp="ref" v="1" dr="H459" r="I459" sId="1"/>
    <undo index="3" exp="ref" v="1" dr="H458" r="I458" sId="1"/>
    <undo index="3" exp="ref" v="1" dr="H457" r="I457" sId="1"/>
    <undo index="3" exp="ref" v="1" dr="H456" r="I456" sId="1"/>
    <undo index="3" exp="ref" v="1" dr="H455" r="I455" sId="1"/>
    <undo index="3" exp="ref" v="1" dr="H454" r="I454" sId="1"/>
    <undo index="3" exp="ref" v="1" dr="H453" r="I453" sId="1"/>
    <undo index="3" exp="ref" v="1" dr="H452" r="I452" sId="1"/>
    <undo index="3" exp="ref" v="1" dr="H451" r="I451" sId="1"/>
    <undo index="3" exp="ref" v="1" dr="H450" r="I450" sId="1"/>
    <undo index="3" exp="ref" v="1" dr="H449" r="I449" sId="1"/>
    <undo index="3" exp="ref" v="1" dr="H448" r="I448" sId="1"/>
    <undo index="3" exp="ref" v="1" dr="H447" r="I447" sId="1"/>
    <undo index="3" exp="ref" v="1" dr="H446" r="I446" sId="1"/>
    <undo index="3" exp="ref" v="1" dr="H445" r="I445" sId="1"/>
    <undo index="3" exp="ref" v="1" dr="H444" r="I444" sId="1"/>
    <undo index="3" exp="ref" v="1" dr="H443" r="I443" sId="1"/>
    <undo index="3" exp="ref" v="1" dr="H442" r="I442" sId="1"/>
    <undo index="3" exp="ref" v="1" dr="H441" r="I441" sId="1"/>
    <undo index="3" exp="ref" v="1" dr="H440" r="I440" sId="1"/>
    <undo index="3" exp="ref" v="1" dr="H439" r="I439" sId="1"/>
    <undo index="3" exp="ref" v="1" dr="H438" r="I438" sId="1"/>
    <undo index="3" exp="ref" v="1" dr="H436" r="I436" sId="1"/>
    <undo index="3" exp="ref" v="1" dr="H435" r="I435" sId="1"/>
    <undo index="3" exp="ref" v="1" dr="H434" r="I434" sId="1"/>
    <undo index="3" exp="ref" v="1" dr="H433" r="I433" sId="1"/>
    <undo index="3" exp="ref" v="1" dr="H432" r="I432" sId="1"/>
    <undo index="3" exp="ref" v="1" dr="H431" r="I431" sId="1"/>
    <undo index="3" exp="ref" v="1" dr="H430" r="I430" sId="1"/>
    <undo index="3" exp="ref" v="1" dr="H429" r="I429" sId="1"/>
    <undo index="3" exp="ref" v="1" dr="H428" r="I428" sId="1"/>
    <undo index="3" exp="ref" v="1" dr="H427" r="I427" sId="1"/>
    <undo index="3" exp="ref" v="1" dr="H426" r="I426" sId="1"/>
    <undo index="3" exp="ref" v="1" dr="H425" r="I425" sId="1"/>
    <undo index="3" exp="ref" v="1" dr="H424" r="I424" sId="1"/>
    <undo index="3" exp="ref" v="1" dr="H423" r="I423" sId="1"/>
    <undo index="3" exp="ref" v="1" dr="H422" r="I422" sId="1"/>
    <undo index="3" exp="ref" v="1" dr="H421" r="I421" sId="1"/>
    <undo index="3" exp="ref" v="1" dr="H420" r="I420" sId="1"/>
    <undo index="3" exp="ref" v="1" dr="H419" r="I419" sId="1"/>
    <undo index="3" exp="ref" v="1" dr="H418" r="I418" sId="1"/>
    <undo index="3" exp="ref" v="1" dr="H417" r="I417" sId="1"/>
    <undo index="3" exp="ref" v="1" dr="H416" r="I416" sId="1"/>
    <undo index="3" exp="ref" v="1" dr="H415" r="I415" sId="1"/>
    <undo index="3" exp="ref" v="1" dr="H414" r="I414" sId="1"/>
    <undo index="3" exp="ref" v="1" dr="H413" r="I413" sId="1"/>
    <undo index="3" exp="ref" v="1" dr="H412" r="I412" sId="1"/>
    <undo index="3" exp="ref" v="1" dr="H411" r="I411" sId="1"/>
    <undo index="3" exp="ref" v="1" dr="H410" r="I410" sId="1"/>
    <undo index="3" exp="ref" v="1" dr="H409" r="I409" sId="1"/>
    <undo index="3" exp="ref" v="1" dr="H408" r="I408" sId="1"/>
    <undo index="3" exp="ref" v="1" dr="H407" r="I407" sId="1"/>
    <undo index="3" exp="ref" v="1" dr="H406" r="I406" sId="1"/>
    <undo index="3" exp="ref" v="1" dr="H405" r="I405" sId="1"/>
    <undo index="3" exp="ref" v="1" dr="H404" r="I404" sId="1"/>
    <undo index="3" exp="ref" v="1" dr="H403" r="I403" sId="1"/>
    <undo index="3" exp="ref" v="1" dr="H402" r="I402" sId="1"/>
    <undo index="3" exp="ref" v="1" dr="H401" r="I401" sId="1"/>
    <undo index="3" exp="ref" v="1" dr="H400" r="I400" sId="1"/>
    <undo index="3" exp="ref" v="1" dr="H399" r="I399" sId="1"/>
    <undo index="3" exp="ref" v="1" dr="H398" r="I398" sId="1"/>
    <undo index="3" exp="ref" v="1" dr="H397" r="I397" sId="1"/>
    <undo index="3" exp="ref" v="1" dr="H396" r="I396" sId="1"/>
    <undo index="3" exp="ref" v="1" dr="H395" r="I395" sId="1"/>
    <undo index="3" exp="ref" v="1" dr="H394" r="I394" sId="1"/>
    <undo index="3" exp="ref" v="1" dr="H393" r="I393" sId="1"/>
    <undo index="3" exp="ref" v="1" dr="H392" r="I392" sId="1"/>
    <undo index="3" exp="ref" v="1" dr="H391" r="I391" sId="1"/>
    <undo index="3" exp="ref" v="1" dr="H390" r="I390" sId="1"/>
    <undo index="3" exp="ref" v="1" dr="H389" r="I389" sId="1"/>
    <undo index="3" exp="ref" v="1" dr="H388" r="I388" sId="1"/>
    <undo index="3" exp="ref" v="1" dr="H387" r="I387" sId="1"/>
    <undo index="3" exp="ref" v="1" dr="H386" r="I386" sId="1"/>
    <undo index="3" exp="ref" v="1" dr="H385" r="I385" sId="1"/>
    <undo index="3" exp="ref" v="1" dr="H384" r="I384" sId="1"/>
    <undo index="3" exp="ref" v="1" dr="H383" r="I383" sId="1"/>
    <undo index="3" exp="ref" v="1" dr="H382" r="I382" sId="1"/>
    <undo index="3" exp="ref" v="1" dr="H381" r="I381" sId="1"/>
    <undo index="3" exp="ref" v="1" dr="H380" r="I380" sId="1"/>
    <undo index="3" exp="ref" v="1" dr="H379" r="I379" sId="1"/>
    <undo index="3" exp="ref" v="1" dr="H378" r="I378" sId="1"/>
    <undo index="3" exp="ref" v="1" dr="H377" r="I377" sId="1"/>
    <undo index="3" exp="ref" v="1" dr="H376" r="I376" sId="1"/>
    <undo index="3" exp="ref" v="1" dr="H375" r="I375" sId="1"/>
    <undo index="3" exp="ref" v="1" dr="H374" r="I374" sId="1"/>
    <undo index="3" exp="ref" v="1" dr="H373" r="I373" sId="1"/>
    <undo index="3" exp="ref" v="1" dr="H372" r="I372" sId="1"/>
    <undo index="3" exp="ref" v="1" dr="H371" r="I371" sId="1"/>
    <undo index="3" exp="ref" v="1" dr="H370" r="I370" sId="1"/>
    <undo index="3" exp="ref" v="1" dr="H369" r="I369" sId="1"/>
    <undo index="3" exp="ref" v="1" dr="H368" r="I368" sId="1"/>
    <undo index="3" exp="ref" v="1" dr="H367" r="I367" sId="1"/>
    <undo index="3" exp="ref" v="1" dr="H366" r="I366" sId="1"/>
    <undo index="3" exp="ref" v="1" dr="H365" r="I365" sId="1"/>
    <undo index="3" exp="ref" v="1" dr="H364" r="I364" sId="1"/>
    <undo index="3" exp="ref" v="1" dr="H363" r="I363" sId="1"/>
    <undo index="3" exp="ref" v="1" dr="H362" r="I362" sId="1"/>
    <undo index="3" exp="ref" v="1" dr="H361" r="I361" sId="1"/>
    <undo index="3" exp="ref" v="1" dr="H360" r="I360" sId="1"/>
    <undo index="3" exp="ref" v="1" dr="H359" r="I359" sId="1"/>
    <undo index="3" exp="ref" v="1" dr="H358" r="I358" sId="1"/>
    <undo index="3" exp="ref" v="1" dr="H357" r="I357" sId="1"/>
    <undo index="3" exp="ref" v="1" dr="H356" r="I356" sId="1"/>
    <undo index="3" exp="ref" v="1" dr="H355" r="I355" sId="1"/>
    <undo index="3" exp="ref" v="1" dr="H354" r="I354" sId="1"/>
    <undo index="3" exp="ref" v="1" dr="H353" r="I353" sId="1"/>
    <undo index="3" exp="ref" v="1" dr="H352" r="I352" sId="1"/>
    <undo index="3" exp="ref" v="1" dr="H351" r="I351" sId="1"/>
    <undo index="3" exp="ref" v="1" dr="H350" r="I350" sId="1"/>
    <undo index="3" exp="ref" v="1" dr="H349" r="I349" sId="1"/>
    <undo index="3" exp="ref" v="1" dr="H348" r="I348" sId="1"/>
    <undo index="3" exp="ref" v="1" dr="H347" r="I347" sId="1"/>
    <undo index="3" exp="ref" v="1" dr="H346" r="I346" sId="1"/>
    <undo index="3" exp="ref" v="1" dr="H345" r="I345" sId="1"/>
    <undo index="3" exp="ref" v="1" dr="H344" r="I344" sId="1"/>
    <undo index="3" exp="ref" v="1" dr="H343" r="I343" sId="1"/>
    <undo index="3" exp="ref" v="1" dr="H342" r="I342" sId="1"/>
    <undo index="3" exp="ref" v="1" dr="H341" r="I341" sId="1"/>
    <undo index="3" exp="ref" v="1" dr="H340" r="I340" sId="1"/>
    <undo index="3" exp="ref" v="1" dr="H339" r="I339" sId="1"/>
    <undo index="3" exp="ref" v="1" dr="H338" r="I338" sId="1"/>
    <undo index="3" exp="ref" v="1" dr="H337" r="I337" sId="1"/>
    <undo index="3" exp="ref" v="1" dr="H336" r="I336" sId="1"/>
    <undo index="3" exp="ref" v="1" dr="H335" r="I335" sId="1"/>
    <undo index="3" exp="ref" v="1" dr="H334" r="I334" sId="1"/>
    <undo index="3" exp="ref" v="1" dr="H333" r="I333" sId="1"/>
    <undo index="3" exp="ref" v="1" dr="H332" r="I332" sId="1"/>
    <undo index="3" exp="ref" v="1" dr="H331" r="I331" sId="1"/>
    <undo index="3" exp="ref" v="1" dr="H330" r="I330" sId="1"/>
    <undo index="3" exp="ref" v="1" dr="H329" r="I329" sId="1"/>
    <undo index="3" exp="ref" v="1" dr="H328" r="I328" sId="1"/>
    <undo index="3" exp="ref" v="1" dr="H327" r="I327" sId="1"/>
    <undo index="3" exp="ref" v="1" dr="H326" r="I326" sId="1"/>
    <undo index="3" exp="ref" v="1" dr="H325" r="I325" sId="1"/>
    <undo index="3" exp="ref" v="1" dr="H324" r="I324" sId="1"/>
    <undo index="3" exp="ref" v="1" dr="H323" r="I323" sId="1"/>
    <undo index="3" exp="ref" v="1" dr="H322" r="I322" sId="1"/>
    <undo index="3" exp="ref" v="1" dr="H321" r="I321" sId="1"/>
    <undo index="3" exp="ref" v="1" dr="H320" r="I320" sId="1"/>
    <undo index="3" exp="ref" v="1" dr="H319" r="I319" sId="1"/>
    <undo index="3" exp="ref" v="1" dr="H318" r="I318" sId="1"/>
    <undo index="3" exp="ref" v="1" dr="H317" r="I317" sId="1"/>
    <undo index="3" exp="ref" v="1" dr="H316" r="I316" sId="1"/>
    <undo index="3" exp="ref" v="1" dr="H315" r="I315" sId="1"/>
    <undo index="3" exp="ref" v="1" dr="H314" r="I314" sId="1"/>
    <undo index="3" exp="ref" v="1" dr="H313" r="I313" sId="1"/>
    <undo index="3" exp="ref" v="1" dr="H312" r="I312" sId="1"/>
    <undo index="3" exp="ref" v="1" dr="H311" r="I311" sId="1"/>
    <undo index="3" exp="ref" v="1" dr="H310" r="I310" sId="1"/>
    <undo index="3" exp="ref" v="1" dr="H308" r="I308" sId="1"/>
    <undo index="3" exp="ref" v="1" dr="H307" r="I307" sId="1"/>
    <undo index="3" exp="ref" v="1" dr="H306" r="I306" sId="1"/>
    <undo index="3" exp="ref" v="1" dr="H305" r="I305" sId="1"/>
    <undo index="3" exp="ref" v="1" dr="H304" r="I304" sId="1"/>
    <undo index="3" exp="ref" v="1" dr="H303" r="I303" sId="1"/>
    <undo index="3" exp="ref" v="1" dr="H302" r="I302" sId="1"/>
    <undo index="3" exp="ref" v="1" dr="H301" r="I301" sId="1"/>
    <undo index="3" exp="ref" v="1" dr="H300" r="I300" sId="1"/>
    <undo index="3" exp="ref" v="1" dr="H299" r="I299" sId="1"/>
    <undo index="3" exp="ref" v="1" dr="H298" r="I298" sId="1"/>
    <undo index="3" exp="ref" v="1" dr="H297" r="I297" sId="1"/>
    <undo index="3" exp="ref" v="1" dr="H296" r="I296" sId="1"/>
    <undo index="3" exp="ref" v="1" dr="H295" r="I295" sId="1"/>
    <undo index="3" exp="ref" v="1" dr="H294" r="I294" sId="1"/>
    <undo index="3" exp="ref" v="1" dr="H293" r="I293" sId="1"/>
    <undo index="3" exp="ref" v="1" dr="H292" r="I292" sId="1"/>
    <undo index="3" exp="ref" v="1" dr="H291" r="I291" sId="1"/>
    <undo index="3" exp="ref" v="1" dr="H290" r="I290" sId="1"/>
    <undo index="3" exp="ref" v="1" dr="H289" r="I289" sId="1"/>
    <undo index="3" exp="ref" v="1" dr="H288" r="I288" sId="1"/>
    <undo index="3" exp="ref" v="1" dr="H287" r="I287" sId="1"/>
    <undo index="3" exp="ref" v="1" dr="H286" r="I286" sId="1"/>
    <undo index="3" exp="ref" v="1" dr="H285" r="I285" sId="1"/>
    <undo index="3" exp="ref" v="1" dr="H284" r="I284" sId="1"/>
    <undo index="3" exp="ref" v="1" dr="H283" r="I283" sId="1"/>
    <undo index="3" exp="ref" v="1" dr="H282" r="I282" sId="1"/>
    <undo index="3" exp="ref" v="1" dr="H281" r="I281" sId="1"/>
    <undo index="3" exp="ref" v="1" dr="H280" r="I280" sId="1"/>
    <undo index="3" exp="ref" v="1" dr="H279" r="I279" sId="1"/>
    <undo index="3" exp="ref" v="1" dr="H278" r="I278" sId="1"/>
    <undo index="3" exp="ref" v="1" dr="H277" r="I277" sId="1"/>
    <undo index="3" exp="ref" v="1" dr="H276" r="I276" sId="1"/>
    <undo index="3" exp="ref" v="1" dr="H275" r="I275" sId="1"/>
    <undo index="3" exp="ref" v="1" dr="H274" r="I274" sId="1"/>
    <undo index="3" exp="ref" v="1" dr="H273" r="I273" sId="1"/>
    <undo index="3" exp="ref" v="1" dr="H272" r="I272" sId="1"/>
    <undo index="3" exp="ref" v="1" dr="H271" r="I271" sId="1"/>
    <undo index="3" exp="ref" v="1" dr="H270" r="I270" sId="1"/>
    <undo index="3" exp="ref" v="1" dr="H269" r="I269" sId="1"/>
    <undo index="3" exp="ref" v="1" dr="H268" r="I268" sId="1"/>
    <undo index="3" exp="ref" v="1" dr="H267" r="I267" sId="1"/>
    <undo index="3" exp="ref" v="1" dr="H266" r="I266" sId="1"/>
    <undo index="3" exp="ref" v="1" dr="H265" r="I265" sId="1"/>
    <undo index="3" exp="ref" v="1" dr="H264" r="I264" sId="1"/>
    <undo index="3" exp="ref" v="1" dr="H263" r="I263" sId="1"/>
    <undo index="3" exp="ref" v="1" dr="H262" r="I262" sId="1"/>
    <undo index="3" exp="ref" v="1" dr="H261" r="I261" sId="1"/>
    <undo index="3" exp="ref" v="1" dr="H260" r="I260" sId="1"/>
    <undo index="3" exp="ref" v="1" dr="H259" r="I259" sId="1"/>
    <undo index="3" exp="ref" v="1" dr="H258" r="I258" sId="1"/>
    <undo index="3" exp="ref" v="1" dr="H257" r="I257" sId="1"/>
    <undo index="3" exp="ref" v="1" dr="H256" r="I256" sId="1"/>
    <undo index="3" exp="ref" v="1" dr="H255" r="I255" sId="1"/>
    <undo index="3" exp="ref" v="1" dr="H254" r="I254" sId="1"/>
    <undo index="3" exp="ref" v="1" dr="H253" r="I253" sId="1"/>
    <undo index="3" exp="ref" v="1" dr="H252" r="I252" sId="1"/>
    <undo index="3" exp="ref" v="1" dr="H251" r="I251" sId="1"/>
    <undo index="3" exp="ref" v="1" dr="H250" r="I250" sId="1"/>
    <undo index="3" exp="ref" v="1" dr="H249" r="I249" sId="1"/>
    <undo index="3" exp="ref" v="1" dr="H248" r="I248" sId="1"/>
    <undo index="3" exp="ref" v="1" dr="H247" r="I247" sId="1"/>
    <undo index="3" exp="ref" v="1" dr="H246" r="I246" sId="1"/>
    <undo index="3" exp="ref" v="1" dr="H245" r="I245" sId="1"/>
    <undo index="3" exp="ref" v="1" dr="H244" r="I244" sId="1"/>
    <undo index="3" exp="ref" v="1" dr="H243" r="I243" sId="1"/>
    <undo index="3" exp="ref" v="1" dr="H242" r="I242" sId="1"/>
    <undo index="3" exp="ref" v="1" dr="H241" r="I241" sId="1"/>
    <undo index="3" exp="ref" v="1" dr="H240" r="I240" sId="1"/>
    <undo index="3" exp="ref" v="1" dr="H239" r="I239" sId="1"/>
    <undo index="3" exp="ref" v="1" dr="H238" r="I238" sId="1"/>
    <undo index="3" exp="ref" v="1" dr="H237" r="I237" sId="1"/>
    <undo index="3" exp="ref" v="1" dr="H236" r="I236" sId="1"/>
    <undo index="3" exp="ref" v="1" dr="H235" r="I235" sId="1"/>
    <undo index="3" exp="ref" v="1" dr="H234" r="I234" sId="1"/>
    <undo index="3" exp="ref" v="1" dr="H232" r="I232" sId="1"/>
    <undo index="3" exp="ref" v="1" dr="H231" r="I231" sId="1"/>
    <undo index="3" exp="ref" v="1" dr="H230" r="I230" sId="1"/>
    <undo index="3" exp="ref" v="1" dr="H229" r="I229" sId="1"/>
    <undo index="3" exp="ref" v="1" dr="H228" r="I228" sId="1"/>
    <undo index="3" exp="ref" v="1" dr="H227" r="I227" sId="1"/>
    <undo index="3" exp="ref" v="1" dr="H226" r="I226" sId="1"/>
    <undo index="3" exp="ref" v="1" dr="H225" r="I225" sId="1"/>
    <undo index="3" exp="ref" v="1" dr="H224" r="I224" sId="1"/>
    <undo index="3" exp="ref" v="1" dr="H223" r="I223" sId="1"/>
    <undo index="3" exp="ref" v="1" dr="H222" r="I222" sId="1"/>
    <undo index="3" exp="ref" v="1" dr="H221" r="I221" sId="1"/>
    <undo index="3" exp="ref" v="1" dr="H220" r="I220" sId="1"/>
    <undo index="3" exp="ref" v="1" dr="H219" r="I219" sId="1"/>
    <undo index="3" exp="ref" v="1" dr="H218" r="I218" sId="1"/>
    <undo index="3" exp="ref" v="1" dr="H217" r="I217" sId="1"/>
    <undo index="3" exp="ref" v="1" dr="H216" r="I216" sId="1"/>
    <undo index="3" exp="ref" v="1" dr="H215" r="I215" sId="1"/>
    <undo index="3" exp="ref" v="1" dr="H214" r="I214" sId="1"/>
    <undo index="3" exp="ref" v="1" dr="H212" r="I212" sId="1"/>
    <undo index="3" exp="ref" v="1" dr="H211" r="I211" sId="1"/>
    <undo index="3" exp="ref" v="1" dr="H210" r="I210" sId="1"/>
    <undo index="3" exp="ref" v="1" dr="H209" r="I209" sId="1"/>
    <undo index="3" exp="ref" v="1" dr="H208" r="I208" sId="1"/>
    <undo index="3" exp="ref" v="1" dr="H207" r="I207" sId="1"/>
    <undo index="3" exp="ref" v="1" dr="H206" r="I206" sId="1"/>
    <undo index="3" exp="ref" v="1" dr="H205" r="I205" sId="1"/>
    <undo index="3" exp="ref" v="1" dr="H204" r="I204" sId="1"/>
    <undo index="3" exp="ref" v="1" dr="H203" r="I203" sId="1"/>
    <undo index="3" exp="ref" v="1" dr="H202" r="I202" sId="1"/>
    <undo index="3" exp="ref" v="1" dr="H201" r="I201" sId="1"/>
    <undo index="3" exp="ref" v="1" dr="H200" r="I200" sId="1"/>
    <undo index="3" exp="ref" v="1" dr="H199" r="I199" sId="1"/>
    <undo index="3" exp="ref" v="1" dr="H198" r="I198" sId="1"/>
    <undo index="3" exp="ref" v="1" dr="H197" r="I197" sId="1"/>
    <undo index="3" exp="ref" v="1" dr="H196" r="I196" sId="1"/>
    <undo index="3" exp="ref" v="1" dr="H195" r="I195" sId="1"/>
    <undo index="3" exp="ref" v="1" dr="H194" r="I194" sId="1"/>
    <undo index="3" exp="ref" v="1" dr="H193" r="I193" sId="1"/>
    <undo index="3" exp="ref" v="1" dr="H192" r="I192" sId="1"/>
    <undo index="3" exp="ref" v="1" dr="H191" r="I191" sId="1"/>
    <undo index="3" exp="ref" v="1" dr="H190" r="I190" sId="1"/>
    <undo index="3" exp="ref" v="1" dr="H189" r="I189" sId="1"/>
    <undo index="3" exp="ref" v="1" dr="H188" r="I188" sId="1"/>
    <undo index="3" exp="ref" v="1" dr="H187" r="I187" sId="1"/>
    <undo index="3" exp="ref" v="1" dr="H186" r="I186" sId="1"/>
    <undo index="3" exp="ref" v="1" dr="H185" r="I185" sId="1"/>
    <undo index="3" exp="ref" v="1" dr="H184" r="I184" sId="1"/>
    <undo index="3" exp="ref" v="1" dr="H183" r="I183" sId="1"/>
    <undo index="3" exp="ref" v="1" dr="H182" r="I182" sId="1"/>
    <undo index="3" exp="ref" v="1" dr="H181" r="I181" sId="1"/>
    <undo index="3" exp="ref" v="1" dr="H180" r="I180" sId="1"/>
    <undo index="3" exp="ref" v="1" dr="H179" r="I179" sId="1"/>
    <undo index="3" exp="ref" v="1" dr="H178" r="I178" sId="1"/>
    <undo index="3" exp="ref" v="1" dr="H177" r="I177" sId="1"/>
    <undo index="3" exp="ref" v="1" dr="H176" r="I176" sId="1"/>
    <undo index="3" exp="ref" v="1" dr="H175" r="I175" sId="1"/>
    <undo index="3" exp="ref" v="1" dr="H174" r="I174" sId="1"/>
    <undo index="3" exp="ref" v="1" dr="H173" r="I173" sId="1"/>
    <undo index="3" exp="ref" v="1" dr="H172" r="I172" sId="1"/>
    <undo index="3" exp="ref" v="1" dr="H171" r="I171" sId="1"/>
    <undo index="3" exp="ref" v="1" dr="H170" r="I170" sId="1"/>
    <undo index="3" exp="ref" v="1" dr="H169" r="I169" sId="1"/>
    <undo index="3" exp="ref" v="1" dr="H168" r="I168" sId="1"/>
    <undo index="3" exp="ref" v="1" dr="H167" r="I167" sId="1"/>
    <undo index="3" exp="ref" v="1" dr="H166" r="I166" sId="1"/>
    <undo index="3" exp="ref" v="1" dr="H165" r="I165" sId="1"/>
    <undo index="3" exp="ref" v="1" dr="H164" r="I164" sId="1"/>
    <undo index="3" exp="ref" v="1" dr="H163" r="I163" sId="1"/>
    <undo index="3" exp="ref" v="1" dr="H162" r="I162" sId="1"/>
    <undo index="3" exp="ref" v="1" dr="H161" r="I161" sId="1"/>
    <undo index="3" exp="ref" v="1" dr="H160" r="I160" sId="1"/>
    <undo index="3" exp="ref" v="1" dr="H159" r="I159" sId="1"/>
    <undo index="3" exp="ref" v="1" dr="H158" r="I158" sId="1"/>
    <undo index="3" exp="ref" v="1" dr="H157" r="I157" sId="1"/>
    <undo index="3" exp="ref" v="1" dr="H156" r="I156" sId="1"/>
    <undo index="3" exp="ref" v="1" dr="H155" r="I155" sId="1"/>
    <undo index="3" exp="ref" v="1" dr="H154" r="I154" sId="1"/>
    <undo index="3" exp="ref" v="1" dr="H153" r="I153" sId="1"/>
    <undo index="3" exp="ref" v="1" dr="H152" r="I152" sId="1"/>
    <undo index="3" exp="ref" v="1" dr="H151" r="I151" sId="1"/>
    <undo index="3" exp="ref" v="1" dr="H150" r="I150" sId="1"/>
    <undo index="3" exp="ref" v="1" dr="H149" r="I149" sId="1"/>
    <undo index="3" exp="ref" v="1" dr="H148" r="I148" sId="1"/>
    <undo index="3" exp="ref" v="1" dr="H147" r="I147" sId="1"/>
    <undo index="3" exp="ref" v="1" dr="H146" r="I146" sId="1"/>
    <undo index="3" exp="ref" v="1" dr="H145" r="I145" sId="1"/>
    <undo index="3" exp="ref" v="1" dr="H144" r="I144" sId="1"/>
    <undo index="3" exp="ref" v="1" dr="H143" r="I143" sId="1"/>
    <undo index="3" exp="ref" v="1" dr="H142" r="I142" sId="1"/>
    <undo index="3" exp="ref" v="1" dr="H141" r="I141" sId="1"/>
    <undo index="3" exp="ref" v="1" dr="H140" r="I140" sId="1"/>
    <undo index="3" exp="ref" v="1" dr="H139" r="I139" sId="1"/>
    <undo index="3" exp="ref" v="1" dr="H138" r="I138" sId="1"/>
    <undo index="3" exp="ref" v="1" dr="H137" r="I137" sId="1"/>
    <undo index="3" exp="ref" v="1" dr="H136" r="I136" sId="1"/>
    <undo index="3" exp="ref" v="1" dr="H135" r="I135" sId="1"/>
    <undo index="3" exp="ref" v="1" dr="H134" r="I134" sId="1"/>
    <undo index="3" exp="ref" v="1" dr="H133" r="I133" sId="1"/>
    <undo index="3" exp="ref" v="1" dr="H132" r="I132" sId="1"/>
    <undo index="3" exp="ref" v="1" dr="H131" r="I131" sId="1"/>
    <undo index="3" exp="ref" v="1" dr="H130" r="I130" sId="1"/>
    <undo index="3" exp="ref" v="1" dr="H129" r="I129" sId="1"/>
    <undo index="3" exp="ref" v="1" dr="H128" r="I128" sId="1"/>
    <undo index="3" exp="ref" v="1" dr="H127" r="I127" sId="1"/>
    <undo index="3" exp="ref" v="1" dr="H126" r="I126" sId="1"/>
    <undo index="3" exp="ref" v="1" dr="H125" r="I125" sId="1"/>
    <undo index="3" exp="ref" v="1" dr="H124" r="I124" sId="1"/>
    <undo index="3" exp="ref" v="1" dr="H123" r="I123" sId="1"/>
    <undo index="3" exp="ref" v="1" dr="H122" r="I122" sId="1"/>
    <undo index="3" exp="ref" v="1" dr="H121" r="I121" sId="1"/>
    <undo index="3" exp="ref" v="1" dr="H120" r="I120" sId="1"/>
    <undo index="3" exp="ref" v="1" dr="H119" r="I119" sId="1"/>
    <undo index="3" exp="ref" v="1" dr="H118" r="I118" sId="1"/>
    <undo index="3" exp="ref" v="1" dr="H117" r="I117" sId="1"/>
    <undo index="3" exp="ref" v="1" dr="H116" r="I116" sId="1"/>
    <undo index="3" exp="ref" v="1" dr="H115" r="I115" sId="1"/>
    <undo index="3" exp="ref" v="1" dr="H114" r="I114" sId="1"/>
    <undo index="3" exp="ref" v="1" dr="H113" r="I113" sId="1"/>
    <undo index="3" exp="ref" v="1" dr="H112" r="I112" sId="1"/>
    <undo index="3" exp="ref" v="1" dr="H111" r="I111" sId="1"/>
    <undo index="3" exp="ref" v="1" dr="H110" r="I110" sId="1"/>
    <undo index="3" exp="ref" v="1" dr="H109" r="I109" sId="1"/>
    <undo index="3" exp="ref" v="1" dr="H108" r="I108" sId="1"/>
    <undo index="3" exp="ref" v="1" dr="H107" r="I107" sId="1"/>
    <undo index="3" exp="ref" v="1" dr="H106" r="I106" sId="1"/>
    <undo index="3" exp="ref" v="1" dr="H105" r="I105" sId="1"/>
    <undo index="3" exp="ref" v="1" dr="H104" r="I104" sId="1"/>
    <undo index="3" exp="ref" v="1" dr="H103" r="I103" sId="1"/>
    <undo index="3" exp="ref" v="1" dr="H102" r="I102" sId="1"/>
    <undo index="3" exp="ref" v="1" dr="H101" r="I101" sId="1"/>
    <undo index="3" exp="ref" v="1" dr="H100" r="I100" sId="1"/>
    <undo index="3" exp="ref" v="1" dr="H99" r="I99" sId="1"/>
    <undo index="3" exp="ref" v="1" dr="H98" r="I98" sId="1"/>
    <undo index="3" exp="ref" v="1" dr="H97" r="I97" sId="1"/>
    <undo index="3" exp="ref" v="1" dr="H96" r="I96" sId="1"/>
    <undo index="3" exp="ref" v="1" dr="H95" r="I95" sId="1"/>
    <undo index="3" exp="ref" v="1" dr="H94" r="I94" sId="1"/>
    <undo index="3" exp="ref" v="1" dr="H93" r="I93" sId="1"/>
    <undo index="3" exp="ref" v="1" dr="H92" r="I92" sId="1"/>
    <undo index="3" exp="ref" v="1" dr="H91" r="I91" sId="1"/>
    <undo index="3" exp="ref" v="1" dr="H90" r="I90" sId="1"/>
    <undo index="3" exp="ref" v="1" dr="H89" r="I89" sId="1"/>
    <undo index="3" exp="ref" v="1" dr="H88" r="I88" sId="1"/>
    <undo index="3" exp="ref" v="1" dr="H87" r="I87" sId="1"/>
    <undo index="3" exp="ref" v="1" dr="H86" r="I86" sId="1"/>
    <undo index="3" exp="ref" v="1" dr="H85" r="I85" sId="1"/>
    <undo index="3" exp="ref" v="1" dr="H84" r="I84" sId="1"/>
    <undo index="3" exp="ref" v="1" dr="H83" r="I83" sId="1"/>
    <undo index="3" exp="ref" v="1" dr="H82" r="I82" sId="1"/>
    <undo index="3" exp="ref" v="1" dr="H81" r="I81" sId="1"/>
    <undo index="3" exp="ref" v="1" dr="H80" r="I80" sId="1"/>
    <undo index="3" exp="ref" v="1" dr="H79" r="I79" sId="1"/>
    <undo index="3" exp="ref" v="1" dr="H78" r="I78" sId="1"/>
    <undo index="3" exp="ref" v="1" dr="H77" r="I77" sId="1"/>
    <undo index="3" exp="ref" v="1" dr="H76" r="I76" sId="1"/>
    <undo index="3" exp="ref" v="1" dr="H75" r="I75" sId="1"/>
    <undo index="3" exp="ref" v="1" dr="H74" r="I74" sId="1"/>
    <undo index="3" exp="ref" v="1" dr="H73" r="I73" sId="1"/>
    <undo index="3" exp="ref" v="1" dr="H72" r="I72" sId="1"/>
    <undo index="3" exp="ref" v="1" dr="H71" r="I71" sId="1"/>
    <undo index="3" exp="ref" v="1" dr="H70" r="I70" sId="1"/>
    <undo index="3" exp="ref" v="1" dr="H69" r="I69" sId="1"/>
    <undo index="3" exp="ref" v="1" dr="H68" r="I68" sId="1"/>
    <undo index="3" exp="ref" v="1" dr="H67" r="I67" sId="1"/>
    <undo index="3" exp="ref" v="1" dr="H66" r="I66" sId="1"/>
    <undo index="3" exp="ref" v="1" dr="H65" r="I65" sId="1"/>
    <undo index="3" exp="ref" v="1" dr="H64" r="I64" sId="1"/>
    <undo index="3" exp="ref" v="1" dr="H63" r="I63" sId="1"/>
    <undo index="3" exp="ref" v="1" dr="H62" r="I62" sId="1"/>
    <undo index="3" exp="ref" v="1" dr="H61" r="I61" sId="1"/>
    <undo index="3" exp="ref" v="1" dr="H60" r="I60" sId="1"/>
    <undo index="3" exp="ref" v="1" dr="H59" r="I59" sId="1"/>
    <undo index="3" exp="ref" v="1" dr="H58" r="I58" sId="1"/>
    <undo index="3" exp="ref" v="1" dr="H57" r="I57" sId="1"/>
    <undo index="3" exp="ref" v="1" dr="H56" r="I56" sId="1"/>
    <undo index="3" exp="ref" v="1" dr="H54" r="I54" sId="1"/>
    <undo index="3" exp="ref" v="1" dr="H53" r="I53" sId="1"/>
    <undo index="3" exp="ref" v="1" dr="H52" r="I52" sId="1"/>
    <undo index="3" exp="ref" v="1" dr="H51" r="I51" sId="1"/>
    <undo index="3" exp="ref" v="1" dr="H50" r="I50" sId="1"/>
    <undo index="3" exp="ref" v="1" dr="H49" r="I49" sId="1"/>
    <undo index="3" exp="ref" v="1" dr="H48" r="I48" sId="1"/>
    <undo index="3" exp="ref" v="1" dr="H47" r="I47" sId="1"/>
    <undo index="3" exp="ref" v="1" dr="H46" r="I46" sId="1"/>
    <undo index="3" exp="ref" v="1" dr="H45" r="I45" sId="1"/>
    <undo index="3" exp="ref" v="1" dr="H44" r="I44" sId="1"/>
    <undo index="3" exp="ref" v="1" dr="H43" r="I43" sId="1"/>
    <undo index="3" exp="ref" v="1" dr="H42" r="I42" sId="1"/>
    <undo index="3" exp="ref" v="1" dr="H41" r="I41" sId="1"/>
    <undo index="3" exp="ref" v="1" dr="H40" r="I40" sId="1"/>
    <undo index="3" exp="ref" v="1" dr="H39" r="I39" sId="1"/>
    <undo index="3" exp="ref" v="1" dr="H38" r="I38" sId="1"/>
    <undo index="3" exp="ref" v="1" dr="H37" r="I37" sId="1"/>
    <undo index="3" exp="ref" v="1" dr="H36" r="I36" sId="1"/>
    <undo index="3" exp="ref" v="1" dr="H35" r="I35" sId="1"/>
    <undo index="3" exp="ref" v="1" dr="H34" r="I34" sId="1"/>
    <undo index="3" exp="ref" v="1" dr="H32" r="I32" sId="1"/>
    <undo index="3" exp="ref" v="1" dr="H31" r="I31" sId="1"/>
    <undo index="3" exp="ref" v="1" dr="H30" r="I30" sId="1"/>
    <undo index="3" exp="ref" v="1" dr="H29" r="I29" sId="1"/>
    <undo index="3" exp="ref" v="1" dr="H28" r="I28" sId="1"/>
    <undo index="3" exp="ref" v="1" dr="H27" r="I27" sId="1"/>
    <undo index="3" exp="ref" v="1" dr="H26" r="I26" sId="1"/>
    <undo index="3" exp="ref" v="1" dr="H25" r="I25" sId="1"/>
    <undo index="3" exp="ref" v="1" dr="H24" r="I24" sId="1"/>
    <undo index="3" exp="ref" v="1" dr="H23" r="I23" sId="1"/>
    <undo index="3" exp="ref" v="1" dr="H22" r="I22" sId="1"/>
    <undo index="3" exp="ref" v="1" dr="H21" r="I21" sId="1"/>
    <undo index="3" exp="ref" v="1" dr="H20" r="I20" sId="1"/>
    <undo index="3" exp="ref" v="1" dr="H19" r="I19" sId="1"/>
    <undo index="3" exp="ref" v="1" dr="H18" r="I18" sId="1"/>
    <undo index="3" exp="ref" v="1" dr="H17" r="I17" sId="1"/>
    <undo index="3" exp="ref" v="1" dr="H16" r="I16" sId="1"/>
    <undo index="3" exp="ref" v="1" dr="H15" r="I15" sId="1"/>
    <undo index="3" exp="ref" v="1" dr="H14" r="I14" sId="1"/>
    <undo index="3" exp="ref" v="1" dr="H13" r="I13" sId="1"/>
    <undo index="3" exp="ref" v="1" dr="H12" r="I12" sId="1"/>
    <undo index="3" exp="ref" v="1" dr="H11" r="I11" sId="1"/>
    <undo index="3" exp="ref" v="1" dr="H10" r="I10" sId="1"/>
    <undo index="3" exp="ref" v="1" dr="H9" r="I9" sId="1"/>
    <undo index="3" exp="ref" v="1" dr="H8" r="I8" sId="1"/>
    <undo index="3" exp="ref" v="1" dr="H7" r="I7" sId="1"/>
    <undo index="3" exp="ref" v="1" dr="H6" r="I6" sId="1"/>
    <undo index="3" exp="ref" v="1" dr="H5" r="I5" sId="1"/>
    <undo index="3" exp="ref" v="1" dr="H4" r="I4" sId="1"/>
    <undo index="3" exp="ref" v="1" dr="H2" r="I2" sId="1"/>
    <undo index="2" exp="area" ref3D="1" dr="$G$1:$J$1048576" dn="Z_2CC970B7_EE58_4FFB_B3C3_E3F2DAB9EAE1_.wvu.Cols" sId="1"/>
    <rfmt sheetId="1" xfDxf="1" sqref="H1:H1048576" start="0" length="0"/>
    <rcc rId="0" sId="1" dxf="1">
      <nc r="H1" t="inlineStr">
        <is>
          <t>Pontszám (3)
Nemzetiségi léttel összefüggő egyéb feladatok</t>
        </is>
      </nc>
      <ndxf>
        <font>
          <i/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2">
        <v>1</v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>
        <v>15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4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0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3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6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7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2">
        <v>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>
        <v>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9">
        <v>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2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4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1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3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0">
        <v>4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1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4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7">
        <v>8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6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7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9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1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2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3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4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6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7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8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5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>
        <v>14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6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8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>
        <v>16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5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8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>
        <v>4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3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4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9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5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6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8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4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5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4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6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8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5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6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6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1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9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7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2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9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1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1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6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7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4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4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6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7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5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3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7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6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9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2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8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7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4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9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3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6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6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9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0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1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5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8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9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1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2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4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1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0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4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5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6">
        <v>17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9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1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7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1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2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7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4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9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3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9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4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9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0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3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6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8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5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1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0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4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9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5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9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4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9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3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7">
        <v>0</v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8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1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4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6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9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0">
        <v>1</v>
      </nc>
      <ndxf>
        <fill>
          <patternFill patternType="solid">
            <bgColor theme="9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1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4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6">
        <v>14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2">
        <v>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3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0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2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6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8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0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1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3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5">
        <v>9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9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1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3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9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1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0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2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7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0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4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7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4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9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0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8">
        <v>19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0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2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5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7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4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1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2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5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7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3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1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4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5">
        <v>10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6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7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9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0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2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4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5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8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9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0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7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2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3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5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9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0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3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3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6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7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9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0">
        <v>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3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4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9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4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5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8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3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4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5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6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2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9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0">
        <v>18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1">
        <v>16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3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4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2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5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0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3">
        <v>8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4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6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1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3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5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7">
        <v>14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8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3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5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1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2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4">
        <v>7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5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6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7">
        <v>0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8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2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4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6">
        <v>3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8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3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6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8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7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8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3">
        <v>20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9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2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8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3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2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4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3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5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5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7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8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6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7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6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8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9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6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6">
        <v>13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8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2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3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4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9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3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6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7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0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3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5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7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2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4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6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8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9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2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6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7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8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3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4">
        <v>7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3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6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8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3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4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6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7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0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3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5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8">
        <v>11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9">
        <v>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2">
        <v>12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4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8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9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2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3">
        <v>5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5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6">
        <v>9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7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9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0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1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2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6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6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7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5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6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8">
        <v>5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9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0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7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8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9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2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5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6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8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2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5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6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9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0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3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4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5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6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7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0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2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5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6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7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8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9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0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3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4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5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6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7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8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9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2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3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4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6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8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3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4">
        <v>1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6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7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6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8">
        <v>6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9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0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5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6">
        <v>4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8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0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2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3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4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5">
        <v>0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6">
        <v>3</v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0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4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5">
        <v>1</v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7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8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395" sId="1" ref="H1:H1048576" action="deleteCol">
    <undo index="2" exp="area" ref3D="1" dr="$G$1:$I$1048576" dn="Z_2CC970B7_EE58_4FFB_B3C3_E3F2DAB9EAE1_.wvu.Cols" sId="1"/>
    <rfmt sheetId="1" xfDxf="1" sqref="H1:H1048576" start="0" length="0"/>
    <rcc rId="0" sId="1" dxf="1">
      <nc r="H1" t="inlineStr">
        <is>
          <t>Pontszám összesen</t>
        </is>
      </nc>
      <ndxf>
        <font>
          <i/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2">
        <f>#REF!+#REF!+#REF!</f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9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0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7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6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5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6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2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8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3" t="inlineStr">
        <is>
          <t xml:space="preserve"> -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7">
        <f>#REF!+#REF!+#REF!</f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9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0">
        <f>#REF!+#REF!+#REF!</f>
      </nc>
      <ndxf>
        <fill>
          <patternFill patternType="solid">
            <bgColor theme="9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6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1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7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8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3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0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0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3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9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0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2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7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9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4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7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6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8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2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7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3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4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4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6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0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7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8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1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2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1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7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6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8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9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5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3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4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6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5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8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5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6">
        <f>#REF!+#REF!+#REF!</f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9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0" t="inlineStr">
        <is>
          <t xml:space="preserve"> -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3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4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5">
        <f>#REF!+#REF!+#REF!</f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6" t="inlineStr">
        <is>
          <t xml:space="preserve"> 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7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8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9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0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1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2">
        <f>#REF!+#REF!+#REF!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396" sId="1" ref="H1:H1048576" action="deleteCol">
    <undo index="2" exp="area" ref3D="1" dr="$G$1:$H$1048576" dn="Z_2CC970B7_EE58_4FFB_B3C3_E3F2DAB9EAE1_.wvu.Cols" sId="1"/>
    <rfmt sheetId="1" xfDxf="1" sqref="H1:H1048576" start="0" length="0"/>
    <rcc rId="0" sId="1" dxf="1">
      <nc r="H1" t="inlineStr">
        <is>
          <t>Érvényesség</t>
        </is>
      </nc>
      <ndxf>
        <font>
          <i/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H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1" dxf="1">
      <nc r="H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 t="inlineStr">
        <is>
          <t>érvénytelen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9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0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7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6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0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5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2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2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2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7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3" t="inlineStr">
        <is>
          <t>érvénytelen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4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7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1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7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9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6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7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8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59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5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1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7" t="inlineStr">
        <is>
          <t>érvénytelen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1" t="inlineStr">
        <is>
          <t>érvénytelen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2" t="inlineStr">
        <is>
          <t>érvénytelen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6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6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3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4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2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2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79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2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8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9" t="inlineStr">
        <is>
          <t>érvénytelen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4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1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7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6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7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8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3" t="inlineStr">
        <is>
          <t>érvénytelen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6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7" t="inlineStr">
        <is>
          <t>érvényes</t>
        </is>
      </nc>
      <ndxf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9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0" t="inlineStr">
        <is>
          <t>érvényes</t>
        </is>
      </nc>
      <ndxf>
        <fill>
          <patternFill patternType="solid">
            <bgColor theme="9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6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1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9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2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7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2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8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3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0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0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3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9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0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2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6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6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7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29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4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7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6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8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6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2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7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3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5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4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4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6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0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7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8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1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2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1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7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6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8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9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5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3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4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6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5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8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5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6" t="inlineStr">
        <is>
          <t>érvényes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9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0" t="inlineStr">
        <is>
          <t>érvénytelen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3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4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5" t="inlineStr">
        <is>
          <t>érvényes</t>
        </is>
      </nc>
      <ndxf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6" t="inlineStr">
        <is>
          <t>érvénytelen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7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8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9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0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1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2" t="inlineStr">
        <is>
          <t>érvényes</t>
        </is>
      </nc>
      <n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397" sId="1" ref="G1:G1048576" action="insertCol">
    <undo index="2" exp="area" ref3D="1" dr="$G$1:$G$1048576" dn="Z_2CC970B7_EE58_4FFB_B3C3_E3F2DAB9EAE1_.wvu.Cols" sId="1"/>
  </rrc>
  <rcc rId="7398" sId="1" odxf="1" dxf="1">
    <nc r="G2">
      <v>1014</v>
    </nc>
    <odxf>
      <border outline="0">
        <top/>
      </border>
    </odxf>
    <ndxf>
      <border outline="0">
        <top style="thin">
          <color indexed="64"/>
        </top>
      </border>
    </ndxf>
  </rcc>
  <rcc rId="7399" sId="1">
    <nc r="G3">
      <v>1014</v>
    </nc>
  </rcc>
  <rcc rId="7400" sId="1" odxf="1" dxf="1">
    <nc r="G4">
      <v>1014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01" sId="1">
    <nc r="G5">
      <v>1014</v>
    </nc>
  </rcc>
  <rcc rId="7402" sId="1">
    <nc r="G6">
      <v>1014</v>
    </nc>
  </rcc>
  <rcc rId="7403" sId="1">
    <nc r="G7">
      <v>1014</v>
    </nc>
  </rcc>
  <rcc rId="7404" sId="1">
    <nc r="G8">
      <v>1024</v>
    </nc>
  </rcc>
  <rcc rId="7405" sId="1" odxf="1" dxf="1">
    <nc r="G9">
      <v>1024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06" sId="1">
    <nc r="G10">
      <v>1024</v>
    </nc>
  </rcc>
  <rcc rId="7407" sId="1">
    <nc r="G11">
      <v>1024</v>
    </nc>
  </rcc>
  <rcc rId="7408" sId="1">
    <nc r="G12">
      <v>1024</v>
    </nc>
  </rcc>
  <rcc rId="7409" sId="1">
    <nc r="G13">
      <v>1024</v>
    </nc>
  </rcc>
  <rcc rId="7410" sId="1">
    <nc r="G14">
      <v>1024</v>
    </nc>
  </rcc>
  <rcc rId="7411" sId="1">
    <nc r="G15">
      <v>1024</v>
    </nc>
  </rcc>
  <rcc rId="7412" sId="1" odxf="1" dxf="1">
    <nc r="G16">
      <v>1024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13" sId="1" odxf="1" dxf="1">
    <nc r="G17">
      <v>1024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14" sId="1">
    <nc r="G18">
      <v>1024</v>
    </nc>
  </rcc>
  <rcc rId="7415" sId="1">
    <nc r="G19">
      <v>1033</v>
    </nc>
  </rcc>
  <rcc rId="7416" sId="1">
    <nc r="G20">
      <v>1033</v>
    </nc>
  </rcc>
  <rcc rId="7417" sId="1">
    <nc r="G21">
      <v>1033</v>
    </nc>
  </rcc>
  <rcc rId="7418" sId="1" odxf="1" dxf="1">
    <nc r="G22">
      <v>1033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419" sId="1">
    <nc r="G23">
      <v>1033</v>
    </nc>
  </rcc>
  <rcc rId="7420" sId="1">
    <nc r="G24">
      <v>1033</v>
    </nc>
  </rcc>
  <rcc rId="7421" sId="1">
    <nc r="G25">
      <v>1033</v>
    </nc>
  </rcc>
  <rcc rId="7422" sId="1">
    <nc r="G26">
      <v>1033</v>
    </nc>
  </rcc>
  <rcc rId="7423" sId="1">
    <nc r="G27">
      <v>1033</v>
    </nc>
  </rcc>
  <rcc rId="7424" sId="1">
    <nc r="G28">
      <v>1033</v>
    </nc>
  </rcc>
  <rcc rId="7425" sId="1">
    <nc r="G29">
      <v>1041</v>
    </nc>
  </rcc>
  <rcc rId="7426" sId="1">
    <nc r="G30">
      <v>1042</v>
    </nc>
  </rcc>
  <rcc rId="7427" sId="1">
    <nc r="G31">
      <v>1042</v>
    </nc>
  </rcc>
  <rcc rId="7428" sId="1">
    <nc r="G32">
      <v>1042</v>
    </nc>
  </rcc>
  <rcc rId="7429" sId="1">
    <nc r="G33">
      <v>1041</v>
    </nc>
  </rcc>
  <rcc rId="7430" sId="1">
    <nc r="G34">
      <v>1043</v>
    </nc>
  </rcc>
  <rcc rId="7431" sId="1">
    <nc r="G35">
      <v>1048</v>
    </nc>
  </rcc>
  <rcc rId="7432" sId="1">
    <nc r="G36">
      <v>1048</v>
    </nc>
  </rcc>
  <rcc rId="7433" sId="1">
    <nc r="G37">
      <v>1048</v>
    </nc>
  </rcc>
  <rcc rId="7434" sId="1">
    <nc r="G38">
      <v>1048</v>
    </nc>
  </rcc>
  <rcc rId="7435" sId="1">
    <nc r="G39">
      <v>1048</v>
    </nc>
  </rcc>
  <rcc rId="7436" sId="1">
    <nc r="G40">
      <v>1051</v>
    </nc>
  </rcc>
  <rcc rId="7437" sId="1">
    <nc r="G41">
      <v>1052</v>
    </nc>
  </rcc>
  <rcc rId="7438" sId="1">
    <nc r="G42">
      <v>1052</v>
    </nc>
  </rcc>
  <rcc rId="7439" sId="1">
    <nc r="G43">
      <v>1052</v>
    </nc>
  </rcc>
  <rcc rId="7440" sId="1">
    <nc r="G44">
      <v>1052</v>
    </nc>
  </rcc>
  <rcc rId="7441" sId="1">
    <nc r="G45">
      <v>1052</v>
    </nc>
  </rcc>
  <rcc rId="7442" sId="1" odxf="1" dxf="1">
    <nc r="G46">
      <v>1052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43" sId="1">
    <nc r="G47">
      <v>1052</v>
    </nc>
  </rcc>
  <rcc rId="7444" sId="1">
    <nc r="G48">
      <v>1052</v>
    </nc>
  </rcc>
  <rcc rId="7445" sId="1">
    <nc r="G49">
      <v>1053</v>
    </nc>
  </rcc>
  <rcc rId="7446" sId="1">
    <nc r="G50">
      <v>1067</v>
    </nc>
  </rcc>
  <rcc rId="7447" sId="1">
    <nc r="G51">
      <v>1067</v>
    </nc>
  </rcc>
  <rcc rId="7448" sId="1">
    <nc r="G52">
      <v>1067</v>
    </nc>
  </rcc>
  <rcc rId="7449" sId="1" odxf="1" dxf="1">
    <nc r="G53">
      <v>1067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50" sId="1" odxf="1" dxf="1">
    <nc r="G54">
      <v>1067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51" sId="1">
    <nc r="G55">
      <v>1067</v>
    </nc>
  </rcc>
  <rcc rId="7452" sId="1">
    <nc r="G56">
      <v>1067</v>
    </nc>
  </rcc>
  <rcc rId="7453" sId="1">
    <nc r="G57">
      <v>1067</v>
    </nc>
  </rcc>
  <rcc rId="7454" sId="1" odxf="1" dxf="1">
    <nc r="G58">
      <v>1067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55" sId="1">
    <nc r="G59">
      <v>1073</v>
    </nc>
  </rcc>
  <rcc rId="7456" sId="1" odxf="1" dxf="1">
    <nc r="G60">
      <v>1073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57" sId="1">
    <nc r="G61">
      <v>1073</v>
    </nc>
  </rcc>
  <rcc rId="7458" sId="1">
    <nc r="G62">
      <v>1073</v>
    </nc>
  </rcc>
  <rcc rId="7459" sId="1" odxf="1" dxf="1">
    <nc r="G63">
      <v>1073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60" sId="1">
    <nc r="G64">
      <v>1073</v>
    </nc>
  </rcc>
  <rcc rId="7461" sId="1">
    <nc r="G65">
      <v>1073</v>
    </nc>
  </rcc>
  <rcc rId="7462" sId="1">
    <nc r="G66">
      <v>1073</v>
    </nc>
  </rcc>
  <rcc rId="7463" sId="1">
    <nc r="G67">
      <v>1073</v>
    </nc>
  </rcc>
  <rcc rId="7464" sId="1">
    <nc r="G68">
      <v>1073</v>
    </nc>
  </rcc>
  <rcc rId="7465" sId="1">
    <nc r="G69">
      <v>1073</v>
    </nc>
  </rcc>
  <rcc rId="7466" sId="1">
    <nc r="G70">
      <v>1081</v>
    </nc>
  </rcc>
  <rcc rId="7467" sId="1">
    <nc r="G71">
      <v>1082</v>
    </nc>
  </rcc>
  <rcc rId="7468" sId="1">
    <nc r="G72">
      <v>1082</v>
    </nc>
  </rcc>
  <rcc rId="7469" sId="1">
    <nc r="G73">
      <v>1082</v>
    </nc>
  </rcc>
  <rcc rId="7470" sId="1">
    <nc r="G74">
      <v>1082</v>
    </nc>
  </rcc>
  <rcc rId="7471" sId="1">
    <nc r="G75">
      <v>1082</v>
    </nc>
  </rcc>
  <rcc rId="7472" sId="1">
    <nc r="G76">
      <v>1082</v>
    </nc>
  </rcc>
  <rcc rId="7473" sId="1">
    <nc r="G77">
      <v>1082</v>
    </nc>
  </rcc>
  <rcc rId="7474" sId="1">
    <nc r="G78">
      <v>1082</v>
    </nc>
  </rcc>
  <rcc rId="7475" sId="1">
    <nc r="G79">
      <v>1082</v>
    </nc>
  </rcc>
  <rcc rId="7476" sId="1">
    <nc r="G80">
      <v>1082</v>
    </nc>
  </rcc>
  <rcc rId="7477" sId="1">
    <nc r="G81">
      <v>1092</v>
    </nc>
  </rcc>
  <rcc rId="7478" sId="1">
    <nc r="G82">
      <v>1092</v>
    </nc>
  </rcc>
  <rcc rId="7479" sId="1">
    <nc r="G83">
      <v>1092</v>
    </nc>
  </rcc>
  <rcc rId="7480" sId="1">
    <nc r="G84">
      <v>1092</v>
    </nc>
  </rcc>
  <rcc rId="7481" sId="1" odxf="1" dxf="1">
    <nc r="G85">
      <v>1092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82" sId="1">
    <nc r="G86">
      <v>1092</v>
    </nc>
  </rcc>
  <rcc rId="7483" sId="1">
    <nc r="G87">
      <v>1093</v>
    </nc>
  </rcc>
  <rcc rId="7484" sId="1">
    <nc r="G88">
      <v>1093</v>
    </nc>
  </rcc>
  <rcc rId="7485" sId="1">
    <nc r="G89">
      <v>1097</v>
    </nc>
  </rcc>
  <rcc rId="7486" sId="1" odxf="1" dxf="1">
    <nc r="G90">
      <v>1098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87" sId="1">
    <nc r="G91">
      <v>1102</v>
    </nc>
  </rcc>
  <rcc rId="7488" sId="1">
    <nc r="G92">
      <v>1102</v>
    </nc>
  </rcc>
  <rcc rId="7489" sId="1">
    <nc r="G93">
      <v>1102</v>
    </nc>
  </rcc>
  <rcc rId="7490" sId="1">
    <nc r="G94">
      <v>1102</v>
    </nc>
  </rcc>
  <rcc rId="7491" sId="1">
    <nc r="G95">
      <v>1102</v>
    </nc>
  </rcc>
  <rcc rId="7492" sId="1">
    <nc r="G96">
      <v>1102</v>
    </nc>
  </rcc>
  <rcc rId="7493" sId="1">
    <nc r="G97">
      <v>1102</v>
    </nc>
  </rcc>
  <rcc rId="7494" sId="1">
    <nc r="G98">
      <v>1102</v>
    </nc>
  </rcc>
  <rcc rId="7495" sId="1">
    <nc r="G99">
      <v>1102</v>
    </nc>
  </rcc>
  <rcc rId="7496" sId="1">
    <nc r="G100">
      <v>1102</v>
    </nc>
  </rcc>
  <rcc rId="7497" sId="1">
    <nc r="G101">
      <v>1102</v>
    </nc>
  </rcc>
  <rcc rId="7498" sId="1" odxf="1" dxf="1">
    <nc r="G102">
      <v>1113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499" sId="1">
    <nc r="G103">
      <v>1113</v>
    </nc>
  </rcc>
  <rcc rId="7500" sId="1" odxf="1" dxf="1">
    <nc r="G104">
      <v>1113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501" sId="1" odxf="1" dxf="1">
    <nc r="G105">
      <v>1113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02" sId="1">
    <nc r="G106">
      <v>1113</v>
    </nc>
  </rcc>
  <rcc rId="7503" sId="1">
    <nc r="G107">
      <v>1113</v>
    </nc>
  </rcc>
  <rcc rId="7504" sId="1">
    <nc r="G108">
      <v>1113</v>
    </nc>
  </rcc>
  <rcc rId="7505" sId="1" odxf="1" dxf="1">
    <nc r="G109">
      <v>1113</v>
    </nc>
    <odxf>
      <fill>
        <patternFill patternType="solid">
          <bgColor theme="9" tint="0.79998168889431442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general" vertical="bottom" readingOrder="0"/>
    </ndxf>
  </rcc>
  <rcc rId="7506" sId="1">
    <nc r="G110">
      <v>1113</v>
    </nc>
  </rcc>
  <rcc rId="7507" sId="1">
    <nc r="G111">
      <v>1113</v>
    </nc>
  </rcc>
  <rcc rId="7508" sId="1">
    <nc r="G112">
      <v>1116</v>
    </nc>
  </rcc>
  <rcc rId="7509" sId="1" odxf="1" dxf="1">
    <nc r="G113">
      <v>1116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10" sId="1">
    <nc r="G114">
      <v>1119</v>
    </nc>
  </rcc>
  <rcc rId="7511" sId="1">
    <nc r="G115">
      <v>1126</v>
    </nc>
  </rcc>
  <rcc rId="7512" sId="1">
    <nc r="G116">
      <v>1126</v>
    </nc>
  </rcc>
  <rcc rId="7513" sId="1">
    <nc r="G117">
      <v>1126</v>
    </nc>
  </rcc>
  <rcc rId="7514" sId="1">
    <nc r="G118">
      <v>1126</v>
    </nc>
  </rcc>
  <rcc rId="7515" sId="1">
    <nc r="G119">
      <v>1126</v>
    </nc>
  </rcc>
  <rcc rId="7516" sId="1">
    <nc r="G120">
      <v>1126</v>
    </nc>
  </rcc>
  <rcc rId="7517" sId="1">
    <nc r="G121">
      <v>1126</v>
    </nc>
  </rcc>
  <rcc rId="7518" sId="1" odxf="1" dxf="1">
    <nc r="G122">
      <v>1139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19" sId="1">
    <nc r="G123">
      <v>1139</v>
    </nc>
  </rcc>
  <rcc rId="7520" sId="1">
    <nc r="G124">
      <v>1139</v>
    </nc>
  </rcc>
  <rcc rId="7521" sId="1">
    <nc r="G125">
      <v>1139</v>
    </nc>
  </rcc>
  <rcc rId="7522" sId="1" odxf="1" dxf="1">
    <nc r="G126">
      <v>1139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23" sId="1">
    <nc r="G127">
      <v>1139</v>
    </nc>
  </rcc>
  <rcc rId="7524" sId="1">
    <nc r="G128">
      <v>1139</v>
    </nc>
  </rcc>
  <rcc rId="7525" sId="1">
    <nc r="G129">
      <v>1139</v>
    </nc>
  </rcc>
  <rcc rId="7526" sId="1">
    <nc r="G130">
      <v>1139</v>
    </nc>
  </rcc>
  <rcc rId="7527" sId="1">
    <nc r="G131">
      <v>1139</v>
    </nc>
  </rcc>
  <rcc rId="7528" sId="1">
    <nc r="G132">
      <v>1139</v>
    </nc>
  </rcc>
  <rcc rId="7529" sId="1">
    <nc r="G133">
      <v>1144</v>
    </nc>
  </rcc>
  <rcc rId="7530" sId="1">
    <nc r="G134">
      <v>1144</v>
    </nc>
  </rcc>
  <rcc rId="7531" sId="1">
    <nc r="G135">
      <v>1144</v>
    </nc>
  </rcc>
  <rcc rId="7532" sId="1">
    <nc r="G136">
      <v>1144</v>
    </nc>
  </rcc>
  <rcc rId="7533" sId="1">
    <nc r="G137">
      <v>1144</v>
    </nc>
  </rcc>
  <rcc rId="7534" sId="1">
    <nc r="G138">
      <v>1144</v>
    </nc>
  </rcc>
  <rcc rId="7535" sId="1">
    <nc r="G139">
      <v>1144</v>
    </nc>
  </rcc>
  <rcc rId="7536" sId="1">
    <nc r="G140">
      <v>1144</v>
    </nc>
  </rcc>
  <rcc rId="7537" sId="1" odxf="1" dxf="1">
    <nc r="G141">
      <v>1144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38" sId="1">
    <nc r="G142">
      <v>1144</v>
    </nc>
  </rcc>
  <rcc rId="7539" sId="1">
    <nc r="G143">
      <v>1144</v>
    </nc>
  </rcc>
  <rcc rId="7540" sId="1">
    <nc r="G144">
      <v>1153</v>
    </nc>
  </rcc>
  <rcc rId="7541" sId="1">
    <nc r="G145">
      <v>1153</v>
    </nc>
  </rcc>
  <rcc rId="7542" sId="1" odxf="1" dxf="1">
    <nc r="G146">
      <v>1153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43" sId="1" odxf="1" dxf="1">
    <nc r="G147">
      <v>1153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44" sId="1">
    <nc r="G148">
      <v>1153</v>
    </nc>
  </rcc>
  <rcc rId="7545" sId="1">
    <nc r="G149">
      <v>1153</v>
    </nc>
  </rcc>
  <rcc rId="7546" sId="1" odxf="1" dxf="1">
    <nc r="G150">
      <v>1153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47" sId="1">
    <nc r="G151">
      <v>1153</v>
    </nc>
  </rcc>
  <rcc rId="7548" sId="1">
    <nc r="G152">
      <v>1163</v>
    </nc>
  </rcc>
  <rcc rId="7549" sId="1">
    <nc r="G153">
      <v>1163</v>
    </nc>
  </rcc>
  <rcc rId="7550" sId="1">
    <nc r="G154">
      <v>1163</v>
    </nc>
  </rcc>
  <rcc rId="7551" sId="1">
    <nc r="G155">
      <v>1163</v>
    </nc>
  </rcc>
  <rcc rId="7552" sId="1" odxf="1" dxf="1">
    <nc r="G156">
      <v>1163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53" sId="1">
    <nc r="G157">
      <v>1163</v>
    </nc>
  </rcc>
  <rcc rId="7554" sId="1">
    <nc r="G158">
      <v>1163</v>
    </nc>
  </rcc>
  <rcc rId="7555" sId="1">
    <nc r="G159">
      <v>1163</v>
    </nc>
  </rcc>
  <rcc rId="7556" sId="1">
    <nc r="G160">
      <v>1163</v>
    </nc>
  </rcc>
  <rcc rId="7557" sId="1">
    <nc r="G161">
      <v>1173</v>
    </nc>
  </rcc>
  <rcc rId="7558" sId="1">
    <nc r="G162">
      <v>1173</v>
    </nc>
  </rcc>
  <rcc rId="7559" sId="1">
    <nc r="G163">
      <v>1173</v>
    </nc>
  </rcc>
  <rcc rId="7560" sId="1">
    <nc r="G164">
      <v>1173</v>
    </nc>
  </rcc>
  <rcc rId="7561" sId="1">
    <nc r="G165">
      <v>1173</v>
    </nc>
  </rcc>
  <rcc rId="7562" sId="1">
    <nc r="G166">
      <v>1173</v>
    </nc>
  </rcc>
  <rcc rId="7563" sId="1">
    <nc r="G167">
      <v>1173</v>
    </nc>
  </rcc>
  <rcc rId="7564" sId="1">
    <nc r="G168">
      <v>1173</v>
    </nc>
  </rcc>
  <rcc rId="7565" sId="1">
    <nc r="G169">
      <v>1173</v>
    </nc>
  </rcc>
  <rcc rId="7566" sId="1" odxf="1" dxf="1">
    <nc r="G170">
      <v>1173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67" sId="1">
    <nc r="G171">
      <v>1184</v>
    </nc>
  </rcc>
  <rcc rId="7568" sId="1">
    <nc r="G172">
      <v>1184</v>
    </nc>
  </rcc>
  <rcc rId="7569" sId="1">
    <nc r="G173">
      <v>1184</v>
    </nc>
  </rcc>
  <rcc rId="7570" sId="1" odxf="1" dxf="1">
    <nc r="G174">
      <v>1184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71" sId="1">
    <nc r="G175">
      <v>1184</v>
    </nc>
  </rcc>
  <rcc rId="7572" sId="1">
    <nc r="G176">
      <v>1184</v>
    </nc>
  </rcc>
  <rcc rId="7573" sId="1">
    <nc r="G177">
      <v>1184</v>
    </nc>
  </rcc>
  <rcc rId="7574" sId="1">
    <nc r="G178">
      <v>1184</v>
    </nc>
  </rcc>
  <rcc rId="7575" sId="1">
    <nc r="G179">
      <v>1184</v>
    </nc>
  </rcc>
  <rcc rId="7576" sId="1">
    <nc r="G180">
      <v>1184</v>
    </nc>
  </rcc>
  <rcc rId="7577" sId="1">
    <nc r="G181">
      <v>1191</v>
    </nc>
  </rcc>
  <rcc rId="7578" sId="1">
    <nc r="G182">
      <v>1191</v>
    </nc>
  </rcc>
  <rcc rId="7579" sId="1">
    <nc r="G183">
      <v>1191</v>
    </nc>
  </rcc>
  <rcc rId="7580" sId="1">
    <nc r="G184">
      <v>1191</v>
    </nc>
  </rcc>
  <rcc rId="7581" sId="1">
    <nc r="G185">
      <v>1191</v>
    </nc>
  </rcc>
  <rcc rId="7582" sId="1" odxf="1" dxf="1">
    <nc r="G186">
      <v>1191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83" sId="1" odxf="1" dxf="1">
    <nc r="G187">
      <v>1191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584" sId="1">
    <nc r="G188">
      <v>1191</v>
    </nc>
  </rcc>
  <rcc rId="7585" sId="1">
    <nc r="G189">
      <v>1194</v>
    </nc>
  </rcc>
  <rcc rId="7586" sId="1">
    <nc r="G190">
      <v>1201</v>
    </nc>
  </rcc>
  <rcc rId="7587" sId="1">
    <nc r="G191">
      <v>1201</v>
    </nc>
  </rcc>
  <rcc rId="7588" sId="1">
    <nc r="G192">
      <v>1201</v>
    </nc>
  </rcc>
  <rcc rId="7589" sId="1">
    <nc r="G193">
      <v>1201</v>
    </nc>
  </rcc>
  <rcc rId="7590" sId="1">
    <nc r="G194">
      <v>1201</v>
    </nc>
  </rcc>
  <rcc rId="7591" sId="1">
    <nc r="G195">
      <v>1201</v>
    </nc>
  </rcc>
  <rcc rId="7592" sId="1">
    <nc r="G196">
      <v>1201</v>
    </nc>
  </rcc>
  <rcc rId="7593" sId="1">
    <nc r="G197">
      <v>1211</v>
    </nc>
  </rcc>
  <rcc rId="7594" sId="1">
    <nc r="G198">
      <v>1211</v>
    </nc>
  </rcc>
  <rcc rId="7595" sId="1">
    <nc r="G199">
      <v>1211</v>
    </nc>
  </rcc>
  <rcc rId="7596" sId="1">
    <nc r="G200">
      <v>1211</v>
    </nc>
  </rcc>
  <rcc rId="7597" sId="1">
    <nc r="G201">
      <v>1211</v>
    </nc>
  </rcc>
  <rcc rId="7598" sId="1">
    <nc r="G202">
      <v>1211</v>
    </nc>
  </rcc>
  <rcc rId="7599" sId="1">
    <nc r="G203">
      <v>1212</v>
    </nc>
  </rcc>
  <rcc rId="7600" sId="1">
    <nc r="G204">
      <v>1222</v>
    </nc>
  </rcc>
  <rcc rId="7601" sId="1">
    <nc r="G205">
      <v>1222</v>
    </nc>
  </rcc>
  <rcc rId="7602" sId="1">
    <nc r="G206">
      <v>1222</v>
    </nc>
  </rcc>
  <rcc rId="7603" sId="1">
    <nc r="G207">
      <v>1222</v>
    </nc>
  </rcc>
  <rcc rId="7604" sId="1">
    <nc r="G208">
      <v>1222</v>
    </nc>
  </rcc>
  <rcc rId="7605" sId="1">
    <nc r="G209">
      <v>1238</v>
    </nc>
  </rcc>
  <rcc rId="7606" sId="1">
    <nc r="G210">
      <v>1239</v>
    </nc>
  </rcc>
  <rcc rId="7607" sId="1">
    <nc r="G211">
      <v>1238</v>
    </nc>
  </rcc>
  <rcc rId="7608" sId="1">
    <nc r="G212">
      <v>1062</v>
    </nc>
  </rcc>
  <rcc rId="7609" sId="1" odxf="1" dxf="1">
    <nc r="G213">
      <v>1081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10" sId="1">
    <nc r="G214">
      <v>1054</v>
    </nc>
  </rcc>
  <rcc rId="7611" sId="1">
    <nc r="G215">
      <v>1089</v>
    </nc>
  </rcc>
  <rcc rId="7612" sId="1">
    <nc r="G216">
      <v>1054</v>
    </nc>
  </rcc>
  <rcc rId="7613" sId="1">
    <nc r="G217">
      <v>1054</v>
    </nc>
  </rcc>
  <rcc rId="7614" sId="1">
    <nc r="G218">
      <v>1052</v>
    </nc>
  </rcc>
  <rcc rId="7615" sId="1">
    <nc r="G219">
      <v>1054</v>
    </nc>
  </rcc>
  <rcc rId="7616" sId="1">
    <nc r="G220">
      <v>1054</v>
    </nc>
  </rcc>
  <rcc rId="7617" sId="1">
    <nc r="G221">
      <v>1054</v>
    </nc>
  </rcc>
  <rcc rId="7618" sId="1" odxf="1" dxf="1">
    <nc r="G222">
      <v>1052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19" sId="1">
    <nc r="G223">
      <v>1055</v>
    </nc>
  </rcc>
  <rcc rId="7620" sId="1" odxf="1" dxf="1">
    <nc r="G224">
      <v>7678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21" sId="1">
    <nc r="G225">
      <v>7841</v>
    </nc>
  </rcc>
  <rcc rId="7622" sId="1">
    <nc r="G226">
      <v>7381</v>
    </nc>
  </rcc>
  <rcc rId="7623" sId="1">
    <nc r="G227">
      <v>7826</v>
    </nc>
  </rcc>
  <rcc rId="7624" sId="1">
    <nc r="G228">
      <v>7671</v>
    </nc>
  </rcc>
  <rcc rId="7625" sId="1">
    <nc r="G229">
      <v>7671</v>
    </nc>
  </rcc>
  <rcc rId="7626" sId="1">
    <nc r="G230">
      <v>7671</v>
    </nc>
  </rcc>
  <rcc rId="7627" sId="1">
    <nc r="G231">
      <v>7757</v>
    </nc>
  </rcc>
  <rcc rId="7628" sId="1" odxf="1" dxf="1">
    <nc r="G232">
      <v>7814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29" sId="1">
    <nc r="G233">
      <v>7393</v>
    </nc>
  </rcc>
  <rcc rId="7630" sId="1">
    <nc r="G234">
      <v>7675</v>
    </nc>
  </rcc>
  <rcc rId="7631" sId="1">
    <nc r="G235">
      <v>7834</v>
    </nc>
  </rcc>
  <rcc rId="7632" sId="1">
    <nc r="G236">
      <v>7841</v>
    </nc>
  </rcc>
  <rcc rId="7633" sId="1">
    <nc r="G237">
      <v>7384</v>
    </nc>
  </rcc>
  <rcc rId="7634" sId="1">
    <nc r="G238">
      <v>7394</v>
    </nc>
  </rcc>
  <rcc rId="7635" sId="1">
    <nc r="G239">
      <v>7711</v>
    </nc>
  </rcc>
  <rcc rId="7636" sId="1" odxf="1" dxf="1">
    <nc r="G240">
      <v>7747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37" sId="1" odxf="1" dxf="1">
    <nc r="G241">
      <v>7827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38" sId="1">
    <nc r="G242">
      <v>7827</v>
    </nc>
  </rcc>
  <rcc rId="7639" sId="1" odxf="1" dxf="1">
    <nc r="G243">
      <v>7664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40" sId="1" odxf="1" dxf="1">
    <nc r="G244">
      <v>7664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41" sId="1">
    <nc r="G245">
      <v>7782</v>
    </nc>
  </rcc>
  <rcc rId="7642" sId="1" odxf="1" dxf="1">
    <nc r="G246">
      <v>7671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43" sId="1" odxf="1" dxf="1">
    <nc r="G247">
      <v>7346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44" sId="1">
    <nc r="G248">
      <v>7747</v>
    </nc>
  </rcc>
  <rcc rId="7645" sId="1">
    <nc r="G249">
      <v>7747</v>
    </nc>
  </rcc>
  <rcc rId="7646" sId="1" odxf="1" dxf="1">
    <nc r="G250">
      <v>7394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47" sId="1" odxf="1" dxf="1">
    <nc r="G251">
      <v>7836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48" sId="1">
    <nc r="G252">
      <v>7966</v>
    </nc>
  </rcc>
  <rcc rId="7649" sId="1" odxf="1" dxf="1">
    <nc r="G253">
      <v>7754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50" sId="1">
    <nc r="G254">
      <v>7756</v>
    </nc>
  </rcc>
  <rcc rId="7651" sId="1">
    <nc r="G255">
      <v>7900</v>
    </nc>
  </rcc>
  <rcc rId="7652" sId="1">
    <nc r="G256">
      <v>7682</v>
    </nc>
  </rcc>
  <rcc rId="7653" sId="1">
    <nc r="G257">
      <v>7682</v>
    </nc>
  </rcc>
  <rcc rId="7654" sId="1">
    <nc r="G258">
      <v>7766</v>
    </nc>
  </rcc>
  <rcc rId="7655" sId="1" odxf="1" dxf="1">
    <nc r="G259">
      <v>7843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56" sId="1">
    <nc r="G260">
      <v>7964</v>
    </nc>
  </rcc>
  <rcc rId="7657" sId="1">
    <nc r="G261">
      <v>7683</v>
    </nc>
  </rcc>
  <rcc rId="7658" sId="1">
    <nc r="G262">
      <v>7915</v>
    </nc>
  </rcc>
  <rcc rId="7659" sId="1">
    <nc r="G263">
      <v>7849</v>
    </nc>
  </rcc>
  <rcc rId="7660" sId="1">
    <nc r="G264">
      <v>7967</v>
    </nc>
  </rcc>
  <rcc rId="7661" sId="1">
    <nc r="G265">
      <v>7960</v>
    </nc>
  </rcc>
  <rcc rId="7662" sId="1" odxf="1" dxf="1">
    <nc r="G266">
      <v>7850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63" sId="1">
    <nc r="G267">
      <v>7851</v>
    </nc>
  </rcc>
  <rcc rId="7664" sId="1" odxf="1" dxf="1">
    <nc r="G268">
      <v>7712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65" sId="1">
    <nc r="G269">
      <v>7347</v>
    </nc>
  </rcc>
  <rcc rId="7666" sId="1">
    <nc r="G270">
      <v>7723</v>
    </nc>
  </rcc>
  <rcc rId="7667" sId="1">
    <nc r="G271">
      <v>7732</v>
    </nc>
  </rcc>
  <rcc rId="7668" sId="1" odxf="1" dxf="1">
    <nc r="G272">
      <v>7724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669" sId="1">
    <nc r="G273">
      <v>7951</v>
    </nc>
  </rcc>
  <rcc rId="7670" sId="1">
    <nc r="G274">
      <v>7362</v>
    </nc>
  </rcc>
  <rcc rId="7671" sId="1">
    <nc r="G275">
      <v>7954</v>
    </nc>
  </rcc>
  <rcc rId="7672" sId="1">
    <nc r="G276">
      <v>7853</v>
    </nc>
  </rcc>
  <rcc rId="7673" sId="1">
    <nc r="G277">
      <v>7386</v>
    </nc>
  </rcc>
  <rcc rId="7674" sId="1">
    <nc r="G278">
      <v>7386</v>
    </nc>
  </rcc>
  <rcc rId="7675" sId="1">
    <nc r="G279">
      <v>7729</v>
    </nc>
  </rcc>
  <rcc rId="7676" sId="1">
    <nc r="G280">
      <v>7833</v>
    </nc>
  </rcc>
  <rcc rId="7677" sId="1">
    <nc r="G281">
      <v>7833</v>
    </nc>
  </rcc>
  <rcc rId="7678" sId="1">
    <nc r="G282">
      <v>7668</v>
    </nc>
  </rcc>
  <rcc rId="7679" sId="1">
    <nc r="G283">
      <v>7954</v>
    </nc>
  </rcc>
  <rcc rId="7680" sId="1">
    <nc r="G284">
      <v>7972</v>
    </nc>
  </rcc>
  <rcc rId="7681" sId="1">
    <nc r="G285">
      <v>7815</v>
    </nc>
  </rcc>
  <rcc rId="7682" sId="1" odxf="1" dxf="1">
    <nc r="G286">
      <v>7815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683" sId="1">
    <nc r="G287">
      <v>7745</v>
    </nc>
  </rcc>
  <rcc rId="7684" sId="1">
    <nc r="G288">
      <v>7837</v>
    </nc>
  </rcc>
  <rcc rId="7685" sId="1" odxf="1" dxf="1">
    <nc r="G289">
      <v>7681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86" sId="1" odxf="1" dxf="1">
    <nc r="G290">
      <v>7681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87" sId="1">
    <nc r="G291">
      <v>7696</v>
    </nc>
  </rcc>
  <rcc rId="7688" sId="1" odxf="1" dxf="1">
    <nc r="G292">
      <v>7696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89" sId="1">
    <nc r="G293">
      <v>7735</v>
    </nc>
  </rcc>
  <rcc rId="7690" sId="1" odxf="1" dxf="1">
    <nc r="G294">
      <v>7985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1" sId="1" odxf="1" dxf="1">
    <nc r="G295">
      <v>7960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2" sId="1" odxf="1" dxf="1">
    <nc r="G296">
      <v>7661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3" sId="1" odxf="1" dxf="1">
    <nc r="G297">
      <v>7666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4" sId="1" odxf="1" dxf="1">
    <nc r="G298">
      <v>7960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5" sId="1" odxf="1" dxf="1">
    <nc r="G299">
      <v>7967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696" sId="1" odxf="1" dxf="1">
    <nc r="G300">
      <v>7967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7" sId="1" odxf="1" dxf="1">
    <nc r="G301">
      <v>7968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8" sId="1" odxf="1" dxf="1">
    <nc r="G302">
      <v>7694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699" sId="1" odxf="1" dxf="1">
    <nc r="G303">
      <v>7694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00" sId="1" odxf="1" dxf="1">
    <nc r="G304">
      <v>7772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01" sId="1">
    <nc r="G305">
      <v>7781</v>
    </nc>
  </rcc>
  <rcc rId="7702" sId="1">
    <nc r="G306">
      <v>7958</v>
    </nc>
  </rcc>
  <rcc rId="7703" sId="1">
    <nc r="G307">
      <v>7333</v>
    </nc>
  </rcc>
  <rcc rId="7704" sId="1">
    <nc r="G308">
      <v>7827</v>
    </nc>
  </rcc>
  <rcc rId="7705" sId="1">
    <nc r="G309">
      <v>7914</v>
    </nc>
  </rcc>
  <rcc rId="7706" sId="1" odxf="1" dxf="1">
    <nc r="G310">
      <v>7668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07" sId="1">
    <nc r="G311">
      <v>7975</v>
    </nc>
  </rcc>
  <rcc rId="7708" sId="1">
    <nc r="G312">
      <v>7773</v>
    </nc>
  </rcc>
  <rcc rId="7709" sId="1">
    <nc r="G313">
      <v>7767</v>
    </nc>
  </rcc>
  <rcc rId="7710" sId="1" odxf="1" dxf="1">
    <nc r="G314">
      <v>7759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11" sId="1" odxf="1" dxf="1">
    <nc r="G315">
      <v>7759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712" sId="1">
    <nc r="G316">
      <v>7981</v>
    </nc>
  </rcc>
  <rcc rId="7713" sId="1">
    <nc r="G317">
      <v>7841</v>
    </nc>
  </rcc>
  <rcc rId="7714" sId="1" odxf="1" dxf="1">
    <nc r="G318">
      <v>7300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15" sId="1">
    <nc r="G319">
      <v>7300</v>
    </nc>
  </rcc>
  <rcc rId="7716" sId="1">
    <nc r="G320">
      <v>7300</v>
    </nc>
  </rcc>
  <rcc rId="7717" sId="1" odxf="1" dxf="1">
    <nc r="G321">
      <v>7761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18" sId="1">
    <nc r="G322">
      <v>7761</v>
    </nc>
  </rcc>
  <rcc rId="7719" sId="1">
    <nc r="G323">
      <v>7761</v>
    </nc>
  </rcc>
  <rcc rId="7720" sId="1">
    <nc r="G324">
      <v>7639</v>
    </nc>
  </rcc>
  <rcc rId="7721" sId="1">
    <nc r="G325">
      <v>7717</v>
    </nc>
  </rcc>
  <rcc rId="7722" sId="1">
    <nc r="G326">
      <v>7717</v>
    </nc>
  </rcc>
  <rcc rId="7723" sId="1">
    <nc r="G327">
      <v>7673</v>
    </nc>
  </rcc>
  <rcc rId="7724" sId="1">
    <nc r="G328">
      <v>7675</v>
    </nc>
  </rcc>
  <rcc rId="7725" sId="1">
    <nc r="G329">
      <v>7759</v>
    </nc>
  </rcc>
  <rcc rId="7726" sId="1" odxf="1" dxf="1">
    <nc r="G330">
      <v>7759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727" sId="1" odxf="1" dxf="1">
    <nc r="G331">
      <v>7759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28" sId="1">
    <nc r="G332">
      <v>7331</v>
    </nc>
  </rcc>
  <rcc rId="7729" sId="1">
    <nc r="G333">
      <v>7781</v>
    </nc>
  </rcc>
  <rcc rId="7730" sId="1">
    <nc r="G334">
      <v>7781</v>
    </nc>
  </rcc>
  <rcc rId="7731" sId="1">
    <nc r="G335">
      <v>7757</v>
    </nc>
  </rcc>
  <rcc rId="7732" sId="1">
    <nc r="G336">
      <v>7761</v>
    </nc>
  </rcc>
  <rcc rId="7733" sId="1" odxf="1" dxf="1">
    <nc r="G337">
      <v>7342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734" sId="1" odxf="1" dxf="1">
    <nc r="G338">
      <v>7342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35" sId="1">
    <nc r="G339">
      <v>7332</v>
    </nc>
  </rcc>
  <rcc rId="7736" sId="1">
    <nc r="G340">
      <v>7332</v>
    </nc>
  </rcc>
  <rcc rId="7737" sId="1">
    <nc r="G341">
      <v>7954</v>
    </nc>
  </rcc>
  <rcc rId="7738" sId="1">
    <nc r="G342">
      <v>7396</v>
    </nc>
  </rcc>
  <rcc rId="7739" sId="1" odxf="1" dxf="1">
    <nc r="G343">
      <v>7396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40" sId="1">
    <nc r="G344">
      <v>7783</v>
    </nc>
  </rcc>
  <rcc rId="7741" sId="1">
    <nc r="G345">
      <v>7304</v>
    </nc>
  </rcc>
  <rcc rId="7742" sId="1" odxf="1" dxf="1">
    <nc r="G346">
      <v>7733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43" sId="1" odxf="1" dxf="1">
    <nc r="G347">
      <v>7663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44" sId="1">
    <nc r="G348">
      <v>7663</v>
    </nc>
  </rcc>
  <rcc rId="7745" sId="1" odxf="1" dxf="1">
    <nc r="G349">
      <v>7960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46" sId="1">
    <nc r="G350">
      <v>7774</v>
    </nc>
  </rcc>
  <rcc rId="7747" sId="1" odxf="1" dxf="1">
    <nc r="G351">
      <v>7351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48" sId="1" odxf="1" dxf="1">
    <nc r="G352">
      <v>7351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49" sId="1">
    <nc r="G353">
      <v>7391</v>
    </nc>
  </rcc>
  <rcc rId="7750" sId="1">
    <nc r="G354">
      <v>7391</v>
    </nc>
  </rcc>
  <rcc rId="7751" sId="1">
    <nc r="G355">
      <v>7700</v>
    </nc>
  </rcc>
  <rcc rId="7752" sId="1">
    <nc r="G356">
      <v>7700</v>
    </nc>
  </rcc>
  <rcc rId="7753" sId="1">
    <nc r="G357">
      <v>7700</v>
    </nc>
  </rcc>
  <rcc rId="7754" sId="1">
    <nc r="G358">
      <v>7700</v>
    </nc>
  </rcc>
  <rcc rId="7755" sId="1">
    <nc r="G359">
      <v>7932</v>
    </nc>
  </rcc>
  <rcc rId="7756" sId="1">
    <nc r="G360">
      <v>7756</v>
    </nc>
  </rcc>
  <rcc rId="7757" sId="1">
    <nc r="G361">
      <v>7343</v>
    </nc>
  </rcc>
  <rcc rId="7758" sId="1">
    <nc r="G362">
      <v>7343</v>
    </nc>
  </rcc>
  <rcc rId="7759" sId="1">
    <nc r="G363">
      <v>7822</v>
    </nc>
  </rcc>
  <rcc rId="7760" sId="1">
    <nc r="G364">
      <v>7741</v>
    </nc>
  </rcc>
  <rcc rId="7761" sId="1">
    <nc r="G365">
      <v>7784</v>
    </nc>
  </rcc>
  <rcc rId="7762" sId="1">
    <nc r="G366">
      <v>7784</v>
    </nc>
  </rcc>
  <rcc rId="7763" sId="1">
    <nc r="G367">
      <v>7731</v>
    </nc>
  </rcc>
  <rcc rId="7764" sId="1">
    <nc r="G368">
      <v>7912</v>
    </nc>
  </rcc>
  <rcc rId="7765" sId="1">
    <nc r="G369">
      <v>7934</v>
    </nc>
  </rcc>
  <rcc rId="7766" sId="1">
    <nc r="G370">
      <v>7937</v>
    </nc>
  </rcc>
  <rcc rId="7767" sId="1">
    <nc r="G371">
      <v>7661</v>
    </nc>
  </rcc>
  <rcc rId="7768" sId="1" odxf="1" dxf="1">
    <nc r="G372">
      <v>7661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69" sId="1">
    <nc r="G373">
      <v>7668</v>
    </nc>
  </rcc>
  <rcc rId="7770" sId="1">
    <nc r="G374">
      <v>7775</v>
    </nc>
  </rcc>
  <rcc rId="7771" sId="1">
    <nc r="G375">
      <v>7741</v>
    </nc>
  </rcc>
  <rcc rId="7772" sId="1" odxf="1" dxf="1">
    <nc r="G376">
      <v>7666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73" sId="1">
    <nc r="G377">
      <v>7334</v>
    </nc>
  </rcc>
  <rcc rId="7774" sId="1" odxf="1" dxf="1">
    <nc r="G378">
      <v>7936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75" sId="1">
    <nc r="G379">
      <v>7752</v>
    </nc>
  </rcc>
  <rcc rId="7776" sId="1">
    <nc r="G380">
      <v>7768</v>
    </nc>
  </rcc>
  <rcc rId="7777" sId="1" odxf="1" dxf="1">
    <nc r="G381">
      <v>7733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78" sId="1" odxf="1" dxf="1">
    <nc r="G382">
      <v>7695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79" sId="1" odxf="1" dxf="1">
    <nc r="G383">
      <v>7695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80" sId="1" odxf="1" dxf="1">
    <nc r="G384">
      <v>7728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81" sId="1" odxf="1" dxf="1">
    <nc r="G385">
      <v>7737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82" sId="1">
    <nc r="G386">
      <v>7940</v>
    </nc>
  </rcc>
  <rcc rId="7783" sId="1" odxf="1" dxf="1">
    <nc r="G387">
      <v>7718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84" sId="1" odxf="1" dxf="1">
    <nc r="G388">
      <v>7766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85" sId="1" odxf="1" dxf="1">
    <nc r="G389">
      <v>7695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86" sId="1">
    <nc r="G390">
      <v>7957</v>
    </nc>
  </rcc>
  <rcc rId="7787" sId="1">
    <nc r="G391">
      <v>7745</v>
    </nc>
  </rcc>
  <rcc rId="7788" sId="1" odxf="1" dxf="1">
    <nc r="G392">
      <v>7745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89" sId="1">
    <nc r="G393">
      <v>7824</v>
    </nc>
  </rcc>
  <rcc rId="7790" sId="1">
    <nc r="G394">
      <v>7836</v>
    </nc>
  </rcc>
  <rcc rId="7791" sId="1" odxf="1" dxf="1">
    <nc r="G395">
      <v>7771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792" sId="1">
    <nc r="G396">
      <v>7727</v>
    </nc>
  </rcc>
  <rcc rId="7793" sId="1">
    <nc r="G397">
      <v>7923</v>
    </nc>
  </rcc>
  <rcc rId="7794" sId="1">
    <nc r="G398">
      <v>7766</v>
    </nc>
  </rcc>
  <rcc rId="7795" sId="1">
    <nc r="G399">
      <v>7623</v>
    </nc>
  </rcc>
  <rcc rId="7796" sId="1">
    <nc r="G400">
      <v>7621</v>
    </nc>
  </rcc>
  <rcc rId="7797" sId="1">
    <nc r="G401">
      <v>7624</v>
    </nc>
  </rcc>
  <rcc rId="7798" sId="1">
    <nc r="G402">
      <v>7635</v>
    </nc>
  </rcc>
  <rcc rId="7799" sId="1" odxf="1" dxf="1">
    <nc r="G403">
      <v>7621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00" sId="1">
    <nc r="G404">
      <v>7623</v>
    </nc>
  </rcc>
  <rcc rId="7801" sId="1">
    <nc r="G405">
      <v>7626</v>
    </nc>
  </rcc>
  <rcc rId="7802" sId="1" odxf="1" dxf="1">
    <nc r="G406">
      <v>7634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803" sId="1">
    <nc r="G407">
      <v>7621</v>
    </nc>
  </rcc>
  <rcc rId="7804" sId="1" odxf="1" dxf="1">
    <nc r="G408">
      <v>7762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05" sId="1">
    <nc r="G409">
      <v>7720</v>
    </nc>
  </rcc>
  <rcc rId="7806" sId="1">
    <nc r="G410">
      <v>7720</v>
    </nc>
  </rcc>
  <rcc rId="7807" sId="1" odxf="1" dxf="1">
    <nc r="G411">
      <v>7664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08" sId="1">
    <nc r="G412">
      <v>7664</v>
    </nc>
  </rcc>
  <rcc rId="7809" sId="1">
    <nc r="G413">
      <v>7972</v>
    </nc>
  </rcc>
  <rcc rId="7810" sId="1" odxf="1" dxf="1">
    <nc r="G414">
      <v>7838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11" sId="1" odxf="1" dxf="1">
    <nc r="G415">
      <v>7756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12" sId="1" odxf="1" dxf="1">
    <nc r="G416">
      <v>7833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13" sId="1">
    <nc r="G417">
      <v>7985</v>
    </nc>
  </rcc>
  <rcc rId="7814" sId="1">
    <nc r="G418">
      <v>7811</v>
    </nc>
  </rcc>
  <rcc rId="7815" sId="1">
    <nc r="G419">
      <v>7381</v>
    </nc>
  </rcc>
  <rcc rId="7816" sId="1" odxf="1" dxf="1">
    <nc r="G420">
      <v>7838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817" sId="1">
    <nc r="G421">
      <v>7811</v>
    </nc>
  </rcc>
  <rcc rId="7818" sId="1">
    <nc r="G422">
      <v>7768</v>
    </nc>
  </rcc>
  <rcc rId="7819" sId="1">
    <nc r="G423">
      <v>7743</v>
    </nc>
  </rcc>
  <rcc rId="7820" sId="1">
    <nc r="G424">
      <v>7914</v>
    </nc>
  </rcc>
  <rcc rId="7821" sId="1" odxf="1" dxf="1">
    <nc r="G425">
      <v>7841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22" sId="1">
    <nc r="G426">
      <v>7781</v>
    </nc>
  </rcc>
  <rcc rId="7823" sId="1">
    <nc r="G427">
      <v>7370</v>
    </nc>
  </rcc>
  <rcc rId="7824" sId="1" odxf="1" dxf="1">
    <nc r="G428">
      <v>7370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25" sId="1" odxf="1" dxf="1">
    <nc r="G429">
      <v>7960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26" sId="1">
    <nc r="G430">
      <v>7814</v>
    </nc>
  </rcc>
  <rcc rId="7827" sId="1">
    <nc r="G431">
      <v>7800</v>
    </nc>
  </rcc>
  <rcc rId="7828" sId="1" odxf="1" dxf="1">
    <nc r="G432">
      <v>7800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7829" sId="1" odxf="1" dxf="1">
    <nc r="G433">
      <v>7800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30" sId="1">
    <nc r="G434">
      <v>7823</v>
    </nc>
  </rcc>
  <rcc rId="7831" sId="1">
    <nc r="G435">
      <v>7922</v>
    </nc>
  </rcc>
  <rcc rId="7832" sId="1">
    <nc r="G436">
      <v>7925</v>
    </nc>
  </rcc>
  <rcc rId="7833" sId="1">
    <nc r="G437">
      <v>7921</v>
    </nc>
  </rcc>
  <rcc rId="7834" sId="1">
    <nc r="G438">
      <v>7960</v>
    </nc>
  </rcc>
  <rcc rId="7835" sId="1">
    <nc r="G439">
      <v>7956</v>
    </nc>
  </rcc>
  <rcc rId="7836" sId="1">
    <nc r="G440">
      <v>7951</v>
    </nc>
  </rcc>
  <rcc rId="7837" sId="1">
    <nc r="G441">
      <v>7383</v>
    </nc>
  </rcc>
  <rcc rId="7838" sId="1">
    <nc r="G442">
      <v>7383</v>
    </nc>
  </rcc>
  <rcc rId="7839" sId="1">
    <nc r="G443">
      <v>7753</v>
    </nc>
  </rcc>
  <rcc rId="7840" sId="1">
    <nc r="G444">
      <v>7753</v>
    </nc>
  </rcc>
  <rcc rId="7841" sId="1">
    <nc r="G445">
      <v>7811</v>
    </nc>
  </rcc>
  <rcc rId="7842" sId="1">
    <nc r="G446">
      <v>7349</v>
    </nc>
  </rcc>
  <rcc rId="7843" sId="1">
    <nc r="G447">
      <v>7349</v>
    </nc>
  </rcc>
  <rcc rId="7844" sId="1">
    <nc r="G448">
      <v>7813</v>
    </nc>
  </rcc>
  <rcc rId="7845" sId="1">
    <nc r="G449">
      <v>7813</v>
    </nc>
  </rcc>
  <rcc rId="7846" sId="1" odxf="1" dxf="1">
    <nc r="G450">
      <v>7725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47" sId="1">
    <nc r="G451">
      <v>7751</v>
    </nc>
  </rcc>
  <rcc rId="7848" sId="1" odxf="1" dxf="1">
    <nc r="G452">
      <v>7751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49" sId="1" odxf="1" dxf="1">
    <nc r="G453">
      <v>7712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50" sId="1">
    <nc r="G454">
      <v>7763</v>
    </nc>
  </rcc>
  <rcc rId="7851" sId="1">
    <nc r="G455">
      <v>7940</v>
    </nc>
  </rcc>
  <rcc rId="7852" sId="1">
    <nc r="G456">
      <v>7940</v>
    </nc>
  </rcc>
  <rcc rId="7853" sId="1" odxf="1" dxf="1">
    <nc r="G457">
      <v>7800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54" sId="1">
    <nc r="G458">
      <v>7900</v>
    </nc>
  </rcc>
  <rcc rId="7855" sId="1" odxf="1" dxf="1">
    <nc r="G459">
      <v>7900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56" sId="1">
    <nc r="G460">
      <v>7900</v>
    </nc>
  </rcc>
  <rcc rId="7857" sId="1">
    <nc r="G461">
      <v>7664</v>
    </nc>
  </rcc>
  <rcc rId="7858" sId="1">
    <nc r="G462">
      <v>7664</v>
    </nc>
  </rcc>
  <rcc rId="7859" sId="1">
    <nc r="G463">
      <v>7763</v>
    </nc>
  </rcc>
  <rcc rId="7860" sId="1">
    <nc r="G464">
      <v>7763</v>
    </nc>
  </rcc>
  <rcc rId="7861" sId="1">
    <nc r="G465">
      <v>7735</v>
    </nc>
  </rcc>
  <rcc rId="7862" sId="1">
    <nc r="G466">
      <v>7381</v>
    </nc>
  </rcc>
  <rcc rId="7863" sId="1">
    <nc r="G467">
      <v>7973</v>
    </nc>
  </rcc>
  <rcc rId="7864" sId="1">
    <nc r="G468">
      <v>7973</v>
    </nc>
  </rcc>
  <rcc rId="7865" sId="1">
    <nc r="G469">
      <v>7834</v>
    </nc>
  </rcc>
  <rcc rId="7866" sId="1">
    <nc r="G470">
      <v>7383</v>
    </nc>
  </rcc>
  <rcc rId="7867" sId="1">
    <nc r="G471">
      <v>7383</v>
    </nc>
  </rcc>
  <rcc rId="7868" sId="1">
    <nc r="G472">
      <v>7755</v>
    </nc>
  </rcc>
  <rcc rId="7869" sId="1">
    <nc r="G473">
      <v>7838</v>
    </nc>
  </rcc>
  <rcc rId="7870" sId="1" odxf="1" dxf="1">
    <nc r="G474">
      <v>7838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71" sId="1" odxf="1" dxf="1">
    <nc r="G475">
      <v>7726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72" sId="1" odxf="1" dxf="1">
    <nc r="G476">
      <v>7726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73" sId="1">
    <nc r="G477">
      <v>7752</v>
    </nc>
  </rcc>
  <rcc rId="7874" sId="1">
    <nc r="G478">
      <v>7752</v>
    </nc>
  </rcc>
  <rcc rId="7875" sId="1">
    <nc r="G479">
      <v>7773</v>
    </nc>
  </rcc>
  <rcc rId="7876" sId="1">
    <nc r="G480">
      <v>7773</v>
    </nc>
  </rcc>
  <rcc rId="7877" sId="1">
    <nc r="G481">
      <v>7772</v>
    </nc>
  </rcc>
  <rcc rId="7878" sId="1">
    <nc r="G482">
      <v>7976</v>
    </nc>
  </rcc>
  <rcc rId="7879" sId="1">
    <nc r="G483">
      <v>7720</v>
    </nc>
  </rcc>
  <rcc rId="7880" sId="1">
    <nc r="G484">
      <v>7621</v>
    </nc>
  </rcc>
  <rcc rId="7881" sId="1">
    <nc r="G485">
      <v>7621</v>
    </nc>
  </rcc>
  <rcc rId="7882" sId="1" odxf="1" dxf="1">
    <nc r="G486">
      <v>7621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83" sId="1">
    <nc r="G487">
      <v>7817</v>
    </nc>
  </rcc>
  <rcc rId="7884" sId="1">
    <nc r="G488">
      <v>7362</v>
    </nc>
  </rcc>
  <rcc rId="7885" sId="1">
    <nc r="G489">
      <v>6430</v>
    </nc>
  </rcc>
  <rcc rId="7886" sId="1">
    <nc r="G490">
      <v>6430</v>
    </nc>
  </rcc>
  <rcc rId="7887" sId="1">
    <nc r="G491">
      <v>6430</v>
    </nc>
  </rcc>
  <rcc rId="7888" sId="1">
    <nc r="G492">
      <v>6453</v>
    </nc>
  </rcc>
  <rcc rId="7889" sId="1">
    <nc r="G493">
      <v>6454</v>
    </nc>
  </rcc>
  <rcc rId="7890" sId="1">
    <nc r="G494">
      <v>6500</v>
    </nc>
  </rcc>
  <rcc rId="7891" sId="1" odxf="1" dxf="1">
    <nc r="G495">
      <v>6500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92" sId="1" odxf="1" dxf="1">
    <nc r="G496">
      <v>6500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893" sId="1">
    <nc r="G497">
      <v>6500</v>
    </nc>
  </rcc>
  <rcc rId="7894" sId="1">
    <nc r="G498">
      <v>6412</v>
    </nc>
  </rcc>
  <rcc rId="7895" sId="1">
    <nc r="G499">
      <v>6528</v>
    </nc>
  </rcc>
  <rcc rId="7896" sId="1">
    <nc r="G500">
      <v>6351</v>
    </nc>
  </rcc>
  <rcc rId="7897" sId="1">
    <nc r="G501">
      <v>6239</v>
    </nc>
  </rcc>
  <rcc rId="7898" sId="1">
    <nc r="G502">
      <v>6448</v>
    </nc>
  </rcc>
  <rcc rId="7899" sId="1">
    <nc r="G503">
      <v>6448</v>
    </nc>
  </rcc>
  <rcc rId="7900" sId="1">
    <nc r="G504">
      <v>6222</v>
    </nc>
  </rcc>
  <rcc rId="7901" sId="1" odxf="1" dxf="1">
    <nc r="G505">
      <v>6424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02" sId="1">
    <nc r="G506">
      <v>6424</v>
    </nc>
  </rcc>
  <rcc rId="7903" sId="1">
    <nc r="G507">
      <v>6524</v>
    </nc>
  </rcc>
  <rcc rId="7904" sId="1">
    <nc r="G508">
      <v>6323</v>
    </nc>
  </rcc>
  <rcc rId="7905" sId="1">
    <nc r="G509">
      <v>6323</v>
    </nc>
  </rcc>
  <rcc rId="7906" sId="1">
    <nc r="G510">
      <v>6513</v>
    </nc>
  </rcc>
  <rcc rId="7907" sId="1" odxf="1" dxf="1">
    <nc r="G511">
      <v>6513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08" sId="1">
    <nc r="G512">
      <v>6328</v>
    </nc>
  </rcc>
  <rcc rId="7909" sId="1">
    <nc r="G513">
      <v>6333</v>
    </nc>
  </rcc>
  <rcc rId="7910" sId="1">
    <nc r="G514">
      <v>6087</v>
    </nc>
  </rcc>
  <rcc rId="7911" sId="1">
    <nc r="G515">
      <v>6353</v>
    </nc>
  </rcc>
  <rcc rId="7912" sId="1">
    <nc r="G516">
      <v>6353</v>
    </nc>
  </rcc>
  <rcc rId="7913" sId="1">
    <nc r="G517">
      <v>6353</v>
    </nc>
  </rcc>
  <rcc rId="7914" sId="1">
    <nc r="G518">
      <v>6347</v>
    </nc>
  </rcc>
  <rcc rId="7915" sId="1">
    <nc r="G519">
      <v>6352</v>
    </nc>
  </rcc>
  <rcc rId="7916" sId="1">
    <nc r="G520">
      <v>6447</v>
    </nc>
  </rcc>
  <rcc rId="7917" sId="1">
    <nc r="G521">
      <v>6447</v>
    </nc>
  </rcc>
  <rcc rId="7918" sId="1">
    <nc r="G522">
      <v>6447</v>
    </nc>
  </rcc>
  <rcc rId="7919" sId="1" odxf="1" dxf="1">
    <nc r="G523">
      <v>6344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20" sId="1" odxf="1" dxf="1">
    <nc r="G524">
      <v>6326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21" sId="1">
    <nc r="G525">
      <v>6525</v>
    </nc>
  </rcc>
  <rcc rId="7922" sId="1">
    <nc r="G526">
      <v>6525</v>
    </nc>
  </rcc>
  <rcc rId="7923" sId="1">
    <nc r="G527">
      <v>6351</v>
    </nc>
  </rcc>
  <rcc rId="7924" sId="1">
    <nc r="G528">
      <v>6522</v>
    </nc>
  </rcc>
  <rcc rId="7925" sId="1" odxf="1" dxf="1">
    <nc r="G529">
      <v>6300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26" sId="1">
    <nc r="G530">
      <v>6070</v>
    </nc>
  </rcc>
  <rcc rId="7927" sId="1">
    <nc r="G531">
      <v>6440</v>
    </nc>
  </rcc>
  <rcc rId="7928" sId="1">
    <nc r="G532">
      <v>6300</v>
    </nc>
  </rcc>
  <rcc rId="7929" sId="1">
    <nc r="G533">
      <v>6455</v>
    </nc>
  </rcc>
  <rcc rId="7930" sId="1">
    <nc r="G534">
      <v>6455</v>
    </nc>
  </rcc>
  <rcc rId="7931" sId="1">
    <nc r="G535">
      <v>6455</v>
    </nc>
  </rcc>
  <rcc rId="7932" sId="1">
    <nc r="G536">
      <v>6237</v>
    </nc>
  </rcc>
  <rcc rId="7933" sId="1">
    <nc r="G537">
      <v>6237</v>
    </nc>
  </rcc>
  <rcc rId="7934" sId="1" odxf="1" dxf="1">
    <nc r="G538">
      <v>6000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35" sId="1">
    <nc r="G539">
      <v>6000</v>
    </nc>
  </rcc>
  <rcc rId="7936" sId="1">
    <nc r="G540">
      <v>6000</v>
    </nc>
  </rcc>
  <rcc rId="7937" sId="1">
    <nc r="G541">
      <v>6000</v>
    </nc>
  </rcc>
  <rcc rId="7938" sId="1">
    <nc r="G542">
      <v>6000</v>
    </nc>
  </rcc>
  <rcc rId="7939" sId="1">
    <nc r="G543">
      <v>6000</v>
    </nc>
  </rcc>
  <rcc rId="7940" sId="1">
    <nc r="G544">
      <v>6000</v>
    </nc>
  </rcc>
  <rcc rId="7941" sId="1">
    <nc r="G545">
      <v>6200</v>
    </nc>
  </rcc>
  <rcc rId="7942" sId="1">
    <nc r="G546">
      <v>6200</v>
    </nc>
  </rcc>
  <rcc rId="7943" sId="1" odxf="1" dxf="1">
    <nc r="G547">
      <v>6200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44" sId="1">
    <nc r="G548">
      <v>6100</v>
    </nc>
  </rcc>
  <rcc rId="7945" sId="1">
    <nc r="G549">
      <v>6400</v>
    </nc>
  </rcc>
  <rcc rId="7946" sId="1">
    <nc r="G550">
      <v>6120</v>
    </nc>
  </rcc>
  <rcc rId="7947" sId="1">
    <nc r="G551">
      <v>6421</v>
    </nc>
  </rcc>
  <rcc rId="7948" sId="1">
    <nc r="G552">
      <v>6435</v>
    </nc>
  </rcc>
  <rcc rId="7949" sId="1">
    <nc r="G553">
      <v>6090</v>
    </nc>
  </rcc>
  <rcc rId="7950" sId="1">
    <nc r="G554">
      <v>6050</v>
    </nc>
  </rcc>
  <rcc rId="7951" sId="1">
    <nc r="G555">
      <v>6449</v>
    </nc>
  </rcc>
  <rcc rId="7952" sId="1">
    <nc r="G556">
      <v>6527</v>
    </nc>
  </rcc>
  <rcc rId="7953" sId="1">
    <nc r="G557">
      <v>6343</v>
    </nc>
  </rcc>
  <rcc rId="7954" sId="1">
    <nc r="G558">
      <v>6523</v>
    </nc>
  </rcc>
  <rcc rId="7955" sId="1" odxf="1" dxf="1">
    <nc r="G559">
      <v>6522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56" sId="1">
    <nc r="G560">
      <v>6300</v>
    </nc>
  </rcc>
  <rcc rId="7957" sId="1">
    <nc r="G561">
      <v>6345</v>
    </nc>
  </rcc>
  <rcc rId="7958" sId="1">
    <nc r="G562">
      <v>6522</v>
    </nc>
  </rcc>
  <rcc rId="7959" sId="1">
    <nc r="G563">
      <v>6320</v>
    </nc>
  </rcc>
  <rcc rId="7960" sId="1">
    <nc r="G564">
      <v>6230</v>
    </nc>
  </rcc>
  <rcc rId="7961" sId="1">
    <nc r="G565">
      <v>6230</v>
    </nc>
  </rcc>
  <rcc rId="7962" sId="1">
    <nc r="G566">
      <v>6346</v>
    </nc>
  </rcc>
  <rcc rId="7963" sId="1" odxf="1" dxf="1">
    <nc r="G567">
      <v>6080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64" sId="1">
    <nc r="G568">
      <v>6336</v>
    </nc>
  </rcc>
  <rcc rId="7965" sId="1">
    <nc r="G569">
      <v>6131</v>
    </nc>
  </rcc>
  <rcc rId="7966" sId="1">
    <nc r="G570">
      <v>6512</v>
    </nc>
  </rcc>
  <rcc rId="7967" sId="1">
    <nc r="G571">
      <v>6343</v>
    </nc>
  </rcc>
  <rcc rId="7968" sId="1">
    <nc r="G572">
      <v>6066</v>
    </nc>
  </rcc>
  <rcc rId="7969" sId="1">
    <nc r="G573">
      <v>6422</v>
    </nc>
  </rcc>
  <rcc rId="7970" sId="1">
    <nc r="G574">
      <v>6332</v>
    </nc>
  </rcc>
  <rcc rId="7971" sId="1">
    <nc r="G575">
      <v>6521</v>
    </nc>
  </rcc>
  <rcc rId="7972" sId="1">
    <nc r="G576">
      <v>6500</v>
    </nc>
  </rcc>
  <rcc rId="7973" sId="1">
    <nc r="G577">
      <v>6500</v>
    </nc>
  </rcc>
  <rcc rId="7974" sId="1">
    <nc r="G578">
      <v>6500</v>
    </nc>
  </rcc>
  <rcc rId="7975" sId="1">
    <nc r="G579">
      <v>5747</v>
    </nc>
  </rcc>
  <rcc rId="7976" sId="1">
    <nc r="G580">
      <v>5600</v>
    </nc>
  </rcc>
  <rcc rId="7977" sId="1">
    <nc r="G581">
      <v>5600</v>
    </nc>
  </rcc>
  <rcc rId="7978" sId="1" odxf="1" dxf="1">
    <nc r="G582">
      <v>5600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79" sId="1">
    <nc r="G583">
      <v>5600</v>
    </nc>
  </rcc>
  <rcc rId="7980" sId="1">
    <nc r="G584">
      <v>5600</v>
    </nc>
  </rcc>
  <rcc rId="7981" sId="1">
    <nc r="G585">
      <v>5630</v>
    </nc>
  </rcc>
  <rcc rId="7982" sId="1">
    <nc r="G586">
      <v>5630</v>
    </nc>
  </rcc>
  <rcc rId="7983" sId="1">
    <nc r="G587">
      <v>5630</v>
    </nc>
  </rcc>
  <rcc rId="7984" sId="1" odxf="1" dxf="1">
    <nc r="G588">
      <v>5630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85" sId="1">
    <nc r="G589">
      <v>5609</v>
    </nc>
  </rcc>
  <rcc rId="7986" sId="1">
    <nc r="G590">
      <v>5920</v>
    </nc>
  </rcc>
  <rcc rId="7987" sId="1" odxf="1" dxf="1">
    <nc r="G591">
      <v>5920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88" sId="1" odxf="1" dxf="1">
    <nc r="G592">
      <v>5510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89" sId="1">
    <nc r="G593">
      <v>5624</v>
    </nc>
  </rcc>
  <rcc rId="7990" sId="1">
    <nc r="G594">
      <v>5742</v>
    </nc>
  </rcc>
  <rcc rId="7991" sId="1">
    <nc r="G595">
      <v>5742</v>
    </nc>
  </rcc>
  <rcc rId="7992" sId="1">
    <nc r="G596">
      <v>5742</v>
    </nc>
  </rcc>
  <rcc rId="7993" sId="1" odxf="1" dxf="1">
    <nc r="G597">
      <v>5742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94" sId="1" odxf="1" dxf="1">
    <nc r="G598">
      <v>5525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7995" sId="1">
    <nc r="G599">
      <v>5932</v>
    </nc>
  </rcc>
  <rcc rId="7996" sId="1">
    <nc r="G600">
      <v>5925</v>
    </nc>
  </rcc>
  <rcc rId="7997" sId="1">
    <nc r="G601">
      <v>5734</v>
    </nc>
  </rcc>
  <rcc rId="7998" sId="1">
    <nc r="G602">
      <v>5500</v>
    </nc>
  </rcc>
  <rcc rId="7999" sId="1">
    <nc r="G603">
      <v>5502</v>
    </nc>
  </rcc>
  <rcc rId="8000" sId="1">
    <nc r="G604">
      <v>5700</v>
    </nc>
  </rcc>
  <rcc rId="8001" sId="1">
    <nc r="G605">
      <v>5700</v>
    </nc>
  </rcc>
  <rcc rId="8002" sId="1">
    <nc r="G606">
      <v>5700</v>
    </nc>
  </rcc>
  <rcc rId="8003" sId="1" odxf="1" dxf="1">
    <nc r="G607">
      <v>5741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04" sId="1">
    <nc r="G608">
      <v>5741</v>
    </nc>
  </rcc>
  <rcc rId="8005" sId="1">
    <nc r="G609">
      <v>5741</v>
    </nc>
  </rcc>
  <rcc rId="8006" sId="1">
    <nc r="G610">
      <v>5674</v>
    </nc>
  </rcc>
  <rcc rId="8007" sId="1">
    <nc r="G611">
      <v>5553</v>
    </nc>
  </rcc>
  <rcc rId="8008" sId="1">
    <nc r="G612">
      <v>5516</v>
    </nc>
  </rcc>
  <rcc rId="8009" sId="1" odxf="1" dxf="1">
    <nc r="G613">
      <v>5539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010" sId="1" odxf="1" dxf="1">
    <nc r="G614">
      <v>5539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11" sId="1">
    <nc r="G615">
      <v>5622</v>
    </nc>
  </rcc>
  <rcc rId="8012" sId="1">
    <nc r="G616">
      <v>5725</v>
    </nc>
  </rcc>
  <rcc rId="8013" sId="1" odxf="1" dxf="1">
    <nc r="G617">
      <v>5743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14" sId="1">
    <nc r="G618">
      <v>5743</v>
    </nc>
  </rcc>
  <rcc rId="8015" sId="1">
    <nc r="G619">
      <v>5667</v>
    </nc>
  </rcc>
  <rcc rId="8016" sId="1">
    <nc r="G620">
      <v>5666</v>
    </nc>
  </rcc>
  <rcc rId="8017" sId="1">
    <nc r="G621">
      <v>5666</v>
    </nc>
  </rcc>
  <rcc rId="8018" sId="1">
    <nc r="G622">
      <v>5726</v>
    </nc>
  </rcc>
  <rcc rId="8019" sId="1">
    <nc r="G623">
      <v>5726</v>
    </nc>
  </rcc>
  <rcc rId="8020" sId="1">
    <nc r="G624">
      <v>5650</v>
    </nc>
  </rcc>
  <rcc rId="8021" sId="1">
    <nc r="G625">
      <v>5650</v>
    </nc>
  </rcc>
  <rcc rId="8022" sId="1">
    <nc r="G626">
      <v>5732</v>
    </nc>
  </rcc>
  <rcc rId="8023" sId="1" odxf="1" dxf="1">
    <nc r="G627">
      <v>5668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24" sId="1">
    <nc r="G628">
      <v>5751</v>
    </nc>
  </rcc>
  <rcc rId="8025" sId="1" odxf="1" dxf="1">
    <nc r="G629">
      <v>5650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26" sId="1">
    <nc r="G630">
      <v>5534</v>
    </nc>
  </rcc>
  <rcc rId="8027" sId="1">
    <nc r="G631">
      <v>5900</v>
    </nc>
  </rcc>
  <rcc rId="8028" sId="1">
    <nc r="G632">
      <v>5900</v>
    </nc>
  </rcc>
  <rcc rId="8029" sId="1">
    <nc r="G633">
      <v>5900</v>
    </nc>
  </rcc>
  <rcc rId="8030" sId="1">
    <nc r="G634">
      <v>5556</v>
    </nc>
  </rcc>
  <rcc rId="8031" sId="1">
    <nc r="G635">
      <v>5919</v>
    </nc>
  </rcc>
  <rcc rId="8032" sId="1">
    <nc r="G636">
      <v>5665</v>
    </nc>
  </rcc>
  <rcc rId="8033" sId="1">
    <nc r="G637">
      <v>5744</v>
    </nc>
  </rcc>
  <rcc rId="8034" sId="1">
    <nc r="G638">
      <v>5800</v>
    </nc>
  </rcc>
  <rcc rId="8035" sId="1">
    <nc r="G639">
      <v>5830</v>
    </nc>
  </rcc>
  <rcc rId="8036" sId="1">
    <nc r="G640">
      <v>5800</v>
    </nc>
  </rcc>
  <rcc rId="8037" sId="1">
    <nc r="G641">
      <v>5720</v>
    </nc>
  </rcc>
  <rcc rId="8038" sId="1" odxf="1" dxf="1">
    <nc r="G642">
      <v>5720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39" sId="1">
    <nc r="G643">
      <v>5731</v>
    </nc>
  </rcc>
  <rcc rId="8040" sId="1">
    <nc r="G644">
      <v>5540</v>
    </nc>
  </rcc>
  <rcc rId="8041" sId="1">
    <nc r="G645">
      <v>5540</v>
    </nc>
  </rcc>
  <rcc rId="8042" sId="1">
    <nc r="G646">
      <v>5830</v>
    </nc>
  </rcc>
  <rcc rId="8043" sId="1">
    <nc r="G647">
      <v>5551</v>
    </nc>
  </rcc>
  <rcc rId="8044" sId="1">
    <nc r="G648">
      <v>5552</v>
    </nc>
  </rcc>
  <rcc rId="8045" sId="1">
    <nc r="G649">
      <v>5675</v>
    </nc>
  </rcc>
  <rcc rId="8046" sId="1">
    <nc r="G650">
      <v>5940</v>
    </nc>
  </rcc>
  <rcc rId="8047" sId="1">
    <nc r="G651">
      <v>5940</v>
    </nc>
  </rcc>
  <rcc rId="8048" sId="1">
    <nc r="G652">
      <v>5661</v>
    </nc>
  </rcc>
  <rcc rId="8049" sId="1">
    <nc r="G653">
      <v>5811</v>
    </nc>
  </rcc>
  <rcc rId="8050" sId="1" odxf="1" dxf="1">
    <nc r="G654">
      <v>5530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51" sId="1" odxf="1" dxf="1">
    <nc r="G655">
      <v>5530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052" sId="1" odxf="1" dxf="1">
    <nc r="G656">
      <v>5537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53" sId="1" odxf="1" dxf="1">
    <nc r="G657">
      <v>5600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54" sId="1" odxf="1" dxf="1">
    <nc r="G658">
      <v>5600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55" sId="1" odxf="1" dxf="1">
    <nc r="G659">
      <v>5600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56" sId="1">
    <nc r="G660">
      <v>5600</v>
    </nc>
  </rcc>
  <rcc rId="8057" sId="1">
    <nc r="G661">
      <v>3882</v>
    </nc>
  </rcc>
  <rcc rId="8058" sId="1">
    <nc r="G662">
      <v>3881</v>
    </nc>
  </rcc>
  <rcc rId="8059" sId="1">
    <nc r="G663">
      <v>3809</v>
    </nc>
  </rcc>
  <rcc rId="8060" sId="1">
    <nc r="G664">
      <v>3753</v>
    </nc>
  </rcc>
  <rcc rId="8061" sId="1" odxf="1" dxf="1">
    <nc r="G665">
      <v>3753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62" sId="1">
    <nc r="G666">
      <v>3989</v>
    </nc>
  </rcc>
  <rcc rId="8063" sId="1">
    <nc r="G667">
      <v>3726</v>
    </nc>
  </rcc>
  <rcc rId="8064" sId="1">
    <nc r="G668">
      <v>3811</v>
    </nc>
  </rcc>
  <rcc rId="8065" sId="1">
    <nc r="G669">
      <v>3571</v>
    </nc>
  </rcc>
  <rcc rId="8066" sId="1">
    <nc r="G670">
      <v>3663</v>
    </nc>
  </rcc>
  <rcc rId="8067" sId="1">
    <nc r="G671">
      <v>3841</v>
    </nc>
  </rcc>
  <rcc rId="8068" sId="1">
    <nc r="G672">
      <v>3654</v>
    </nc>
  </rcc>
  <rcc rId="8069" sId="1">
    <nc r="G673">
      <v>3881</v>
    </nc>
  </rcc>
  <rcc rId="8070" sId="1">
    <nc r="G674">
      <v>3704</v>
    </nc>
  </rcc>
  <rcc rId="8071" sId="1">
    <nc r="G675">
      <v>3575</v>
    </nc>
  </rcc>
  <rcc rId="8072" sId="1">
    <nc r="G676">
      <v>3987</v>
    </nc>
  </rcc>
  <rcc rId="8073" sId="1">
    <nc r="G677">
      <v>3768</v>
    </nc>
  </rcc>
  <rcc rId="8074" sId="1">
    <nc r="G678">
      <v>3884</v>
    </nc>
  </rcc>
  <rcc rId="8075" sId="1">
    <nc r="G679">
      <v>3885</v>
    </nc>
  </rcc>
  <rcc rId="8076" sId="1">
    <nc r="G680">
      <v>3885</v>
    </nc>
  </rcc>
  <rcc rId="8077" sId="1">
    <nc r="G681">
      <v>3794</v>
    </nc>
  </rcc>
  <rcc rId="8078" sId="1">
    <nc r="G682">
      <v>3658</v>
    </nc>
  </rcc>
  <rcc rId="8079" sId="1">
    <nc r="G683">
      <v>3671</v>
    </nc>
  </rcc>
  <rcc rId="8080" sId="1">
    <nc r="G684">
      <v>3796</v>
    </nc>
  </rcc>
  <rcc rId="8081" sId="1">
    <nc r="G685">
      <v>3574</v>
    </nc>
  </rcc>
  <rcc rId="8082" sId="1">
    <nc r="G686">
      <v>3554</v>
    </nc>
  </rcc>
  <rcc rId="8083" sId="1">
    <nc r="G687">
      <v>3557</v>
    </nc>
  </rcc>
  <rcc rId="8084" sId="1">
    <nc r="G688">
      <v>3973</v>
    </nc>
  </rcc>
  <rcc rId="8085" sId="1">
    <nc r="G689">
      <v>3837</v>
    </nc>
  </rcc>
  <rcc rId="8086" sId="1">
    <nc r="G690">
      <v>3848</v>
    </nc>
  </rcc>
  <rcc rId="8087" sId="1">
    <nc r="G691">
      <v>3978</v>
    </nc>
  </rcc>
  <rcc rId="8088" sId="1">
    <nc r="G692">
      <v>3627</v>
    </nc>
  </rcc>
  <rcc rId="8089" sId="1">
    <nc r="G693">
      <v>3721</v>
    </nc>
  </rcc>
  <rcc rId="8090" sId="1">
    <nc r="G694">
      <v>3780</v>
    </nc>
  </rcc>
  <rcc rId="8091" sId="1">
    <nc r="G695">
      <v>3780</v>
    </nc>
  </rcc>
  <rcc rId="8092" sId="1" odxf="1" dxf="1">
    <nc r="G696">
      <v>3780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093" sId="1">
    <nc r="G697">
      <v>3432</v>
    </nc>
  </rcc>
  <rcc rId="8094" sId="1">
    <nc r="G698">
      <v>3860</v>
    </nc>
  </rcc>
  <rcc rId="8095" sId="1">
    <nc r="G699">
      <v>3932</v>
    </nc>
  </rcc>
  <rcc rId="8096" sId="1">
    <nc r="G700">
      <v>3935</v>
    </nc>
  </rcc>
  <rcc rId="8097" sId="1">
    <nc r="G701">
      <v>3935</v>
    </nc>
  </rcc>
  <rcc rId="8098" sId="1">
    <nc r="G702">
      <v>3608</v>
    </nc>
  </rcc>
  <rcc rId="8099" sId="1">
    <nc r="G703">
      <v>3837</v>
    </nc>
  </rcc>
  <rcc rId="8100" sId="1">
    <nc r="G704">
      <v>3721</v>
    </nc>
  </rcc>
  <rcc rId="8101" sId="1">
    <nc r="G705">
      <v>3989</v>
    </nc>
  </rcc>
  <rcc rId="8102" sId="1">
    <nc r="G706">
      <v>3814</v>
    </nc>
  </rcc>
  <rcc rId="8103" sId="1">
    <nc r="G707">
      <v>3561</v>
    </nc>
  </rcc>
  <rcc rId="8104" sId="1">
    <nc r="G708">
      <v>3561</v>
    </nc>
  </rcc>
  <rcc rId="8105" sId="1">
    <nc r="G709">
      <v>3994</v>
    </nc>
  </rcc>
  <rcc rId="8106" sId="1">
    <nc r="G710">
      <v>3893</v>
    </nc>
  </rcc>
  <rcc rId="8107" sId="1" odxf="1" dxf="1">
    <nc r="G711">
      <v>3849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108" sId="1">
    <nc r="G712">
      <v>3864</v>
    </nc>
  </rcc>
  <rcc rId="8109" sId="1">
    <nc r="G713">
      <v>3996</v>
    </nc>
  </rcc>
  <rcc rId="8110" sId="1">
    <nc r="G714">
      <v>3997</v>
    </nc>
  </rcc>
  <rcc rId="8111" sId="1">
    <nc r="G715">
      <v>3993</v>
    </nc>
  </rcc>
  <rcc rId="8112" sId="1">
    <nc r="G716">
      <v>3815</v>
    </nc>
  </rcc>
  <rcc rId="8113" sId="1">
    <nc r="G717">
      <v>3817</v>
    </nc>
  </rcc>
  <rcc rId="8114" sId="1">
    <nc r="G718">
      <v>3873</v>
    </nc>
  </rcc>
  <rcc rId="8115" sId="1">
    <nc r="G719">
      <v>3715</v>
    </nc>
  </rcc>
  <rcc rId="8116" sId="1">
    <nc r="G720">
      <v>3578</v>
    </nc>
  </rcc>
  <rcc rId="8117" sId="1">
    <nc r="G721">
      <v>3894</v>
    </nc>
  </rcc>
  <rcc rId="8118" sId="1">
    <nc r="G722">
      <v>3954</v>
    </nc>
  </rcc>
  <rcc rId="8119" sId="1">
    <nc r="G723">
      <v>3842</v>
    </nc>
  </rcc>
  <rcc rId="8120" sId="1">
    <nc r="G724">
      <v>3626</v>
    </nc>
  </rcc>
  <rcc rId="8121" sId="1">
    <nc r="G725">
      <v>3555</v>
    </nc>
  </rcc>
  <rcc rId="8122" sId="1">
    <nc r="G726">
      <v>3593</v>
    </nc>
  </rcc>
  <rcc rId="8123" sId="1">
    <nc r="G727">
      <v>3597</v>
    </nc>
  </rcc>
  <rcc rId="8124" sId="1">
    <nc r="G728">
      <v>3595</v>
    </nc>
  </rcc>
  <rcc rId="8125" sId="1" odxf="1" dxf="1">
    <nc r="G729">
      <v>3958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126" sId="1">
    <nc r="G730">
      <v>3887</v>
    </nc>
  </rcc>
  <rcc rId="8127" sId="1">
    <nc r="G731">
      <v>3563</v>
    </nc>
  </rcc>
  <rcc rId="8128" sId="1" odxf="1" dxf="1">
    <nc r="G732">
      <v>3846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129" sId="1">
    <nc r="G733">
      <v>3564</v>
    </nc>
  </rcc>
  <rcc rId="8130" sId="1">
    <nc r="G734">
      <v>3874</v>
    </nc>
  </rcc>
  <rcc rId="8131" sId="1">
    <nc r="G735">
      <v>3875</v>
    </nc>
  </rcc>
  <rcc rId="8132" sId="1">
    <nc r="G736">
      <v>3874</v>
    </nc>
  </rcc>
  <rcc rId="8133" sId="1">
    <nc r="G737">
      <v>3876</v>
    </nc>
  </rcc>
  <rcc rId="8134" sId="1">
    <nc r="G738">
      <v>3768</v>
    </nc>
  </rcc>
  <rcc rId="8135" sId="1">
    <nc r="G739">
      <v>3999</v>
    </nc>
  </rcc>
  <rcc rId="8136" sId="1">
    <nc r="G740">
      <v>3812</v>
    </nc>
  </rcc>
  <rcc rId="8137" sId="1" odxf="1" dxf="1">
    <nc r="G741">
      <v>3812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138" sId="1">
    <nc r="G742">
      <v>3459</v>
    </nc>
  </rcc>
  <rcc rId="8139" sId="1">
    <nc r="G743">
      <v>3851</v>
    </nc>
  </rcc>
  <rcc rId="8140" sId="1">
    <nc r="G744">
      <v>3851</v>
    </nc>
  </rcc>
  <rcc rId="8141" sId="1">
    <nc r="G745">
      <v>3786</v>
    </nc>
  </rcc>
  <rcc rId="8142" sId="1">
    <nc r="G746">
      <v>3741</v>
    </nc>
  </rcc>
  <rcc rId="8143" sId="1">
    <nc r="G747">
      <v>3721</v>
    </nc>
  </rcc>
  <rcc rId="8144" sId="1">
    <nc r="G748">
      <v>3664</v>
    </nc>
  </rcc>
  <rcc rId="8145" sId="1">
    <nc r="G749">
      <v>3963</v>
    </nc>
  </rcc>
  <rcc rId="8146" sId="1">
    <nc r="G750">
      <v>3962</v>
    </nc>
  </rcc>
  <rcc rId="8147" sId="1">
    <nc r="G751">
      <v>3700</v>
    </nc>
  </rcc>
  <rcc rId="8148" sId="1">
    <nc r="G752">
      <v>3700</v>
    </nc>
  </rcc>
  <rcc rId="8149" sId="1">
    <nc r="G753">
      <v>3700</v>
    </nc>
  </rcc>
  <rcc rId="8150" sId="1">
    <nc r="G754">
      <v>3831</v>
    </nc>
  </rcc>
  <rcc rId="8151" sId="1">
    <nc r="G755">
      <v>3728</v>
    </nc>
  </rcc>
  <rcc rId="8152" sId="1">
    <nc r="G756">
      <v>3955</v>
    </nc>
  </rcc>
  <rcc rId="8153" sId="1" odxf="1" dxf="1">
    <nc r="G757">
      <v>3579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154" sId="1" odxf="1" dxf="1">
    <nc r="G758">
      <v>3578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155" sId="1">
    <nc r="G759">
      <v>3994</v>
    </nc>
  </rcc>
  <rcc rId="8156" sId="1">
    <nc r="G760">
      <v>3937</v>
    </nc>
  </rcc>
  <rcc rId="8157" sId="1" odxf="1" dxf="1">
    <nc r="G761">
      <v>3886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158" sId="1">
    <nc r="G762">
      <v>3577</v>
    </nc>
  </rcc>
  <rcc rId="8159" sId="1">
    <nc r="G763">
      <v>3821</v>
    </nc>
  </rcc>
  <rcc rId="8160" sId="1">
    <nc r="G764">
      <v>3813</v>
    </nc>
  </rcc>
  <rcc rId="8161" sId="1">
    <nc r="G765">
      <v>3732</v>
    </nc>
  </rcc>
  <rcc rId="8162" sId="1">
    <nc r="G766">
      <v>3967</v>
    </nc>
  </rcc>
  <rcc rId="8163" sId="1">
    <nc r="G767">
      <v>3780</v>
    </nc>
  </rcc>
  <rcc rId="8164" sId="1">
    <nc r="G768">
      <v>3786</v>
    </nc>
  </rcc>
  <rcc rId="8165" sId="1">
    <nc r="G769">
      <v>3832</v>
    </nc>
  </rcc>
  <rcc rId="8166" sId="1">
    <nc r="G770">
      <v>3959</v>
    </nc>
  </rcc>
  <rcc rId="8167" sId="1">
    <nc r="G771">
      <v>3755</v>
    </nc>
  </rcc>
  <rcc rId="8168" sId="1">
    <nc r="G772">
      <v>3718</v>
    </nc>
  </rcc>
  <rcc rId="8169" sId="1">
    <nc r="G773">
      <v>3871</v>
    </nc>
  </rcc>
  <rcc rId="8170" sId="1">
    <nc r="G774">
      <v>3450</v>
    </nc>
  </rcc>
  <rcc rId="8171" sId="1">
    <nc r="G775">
      <v>3441</v>
    </nc>
  </rcc>
  <rcc rId="8172" sId="1">
    <nc r="G776">
      <v>3400</v>
    </nc>
  </rcc>
  <rcc rId="8173" sId="1">
    <nc r="G777">
      <v>3931</v>
    </nc>
  </rcc>
  <rcc rId="8174" sId="1">
    <nc r="G778">
      <v>3989</v>
    </nc>
  </rcc>
  <rcc rId="8175" sId="1">
    <nc r="G779">
      <v>3525</v>
    </nc>
  </rcc>
  <rcc rId="8176" sId="1">
    <nc r="G780">
      <v>3525</v>
    </nc>
  </rcc>
  <rcc rId="8177" sId="1">
    <nc r="G781">
      <v>3525</v>
    </nc>
  </rcc>
  <rcc rId="8178" sId="1" odxf="1" dxf="1">
    <nc r="G782">
      <v>3525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179" sId="1">
    <nc r="G783">
      <v>3525</v>
    </nc>
  </rcc>
  <rcc rId="8180" sId="1" odxf="1" dxf="1">
    <nc r="G784">
      <v>3525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181" sId="1">
    <nc r="G785">
      <v>3525</v>
    </nc>
  </rcc>
  <rcc rId="8182" sId="1" odxf="1" dxf="1">
    <nc r="G786">
      <v>3525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183" sId="1">
    <nc r="G787">
      <v>3525</v>
    </nc>
  </rcc>
  <rcc rId="8184" sId="1">
    <nc r="G788">
      <v>3812</v>
    </nc>
  </rcc>
  <rcc rId="8185" sId="1">
    <nc r="G789">
      <v>3744</v>
    </nc>
  </rcc>
  <rcc rId="8186" sId="1">
    <nc r="G790">
      <v>3744</v>
    </nc>
  </rcc>
  <rcc rId="8187" sId="1">
    <nc r="G791">
      <v>3744</v>
    </nc>
  </rcc>
  <rcc rId="8188" sId="1">
    <nc r="G792">
      <v>3744</v>
    </nc>
  </rcc>
  <rcc rId="8189" sId="1">
    <nc r="G793">
      <v>3598</v>
    </nc>
  </rcc>
  <rcc rId="8190" sId="1">
    <nc r="G794">
      <v>3844</v>
    </nc>
  </rcc>
  <rcc rId="8191" sId="1">
    <nc r="G795">
      <v>3950</v>
    </nc>
  </rcc>
  <rcc rId="8192" sId="1">
    <nc r="G796">
      <v>3895</v>
    </nc>
  </rcc>
  <rcc rId="8193" sId="1">
    <nc r="G797">
      <v>3659</v>
    </nc>
  </rcc>
  <rcc rId="8194" sId="1">
    <nc r="G798">
      <v>3933</v>
    </nc>
  </rcc>
  <rcc rId="8195" sId="1">
    <nc r="G799">
      <v>3562</v>
    </nc>
  </rcc>
  <rcc rId="8196" sId="1">
    <nc r="G800">
      <v>3551</v>
    </nc>
  </rcc>
  <rcc rId="8197" sId="1">
    <nc r="G801">
      <v>3743</v>
    </nc>
  </rcc>
  <rcc rId="8198" sId="1">
    <nc r="G802">
      <v>3600</v>
    </nc>
  </rcc>
  <rcc rId="8199" sId="1">
    <nc r="G803">
      <v>3600</v>
    </nc>
  </rcc>
  <rcc rId="8200" sId="1">
    <nc r="G804">
      <v>3964</v>
    </nc>
  </rcc>
  <rcc rId="8201" sId="1">
    <nc r="G805">
      <v>3994</v>
    </nc>
  </rcc>
  <rcc rId="8202" sId="1">
    <nc r="G806">
      <v>3994</v>
    </nc>
  </rcc>
  <rcc rId="8203" sId="1">
    <nc r="G807">
      <v>3853</v>
    </nc>
  </rcc>
  <rcc rId="8204" sId="1">
    <nc r="G808">
      <v>3756</v>
    </nc>
  </rcc>
  <rcc rId="8205" sId="1">
    <nc r="G809">
      <v>3925</v>
    </nc>
  </rcc>
  <rcc rId="8206" sId="1">
    <nc r="G810">
      <v>3874</v>
    </nc>
  </rcc>
  <rcc rId="8207" sId="1">
    <nc r="G811">
      <v>3630</v>
    </nc>
  </rcc>
  <rcc rId="8208" sId="1">
    <nc r="G812">
      <v>3724</v>
    </nc>
  </rcc>
  <rcc rId="8209" sId="1">
    <nc r="G813">
      <v>3825</v>
    </nc>
  </rcc>
  <rcc rId="8210" sId="1">
    <nc r="G814">
      <v>3826</v>
    </nc>
  </rcc>
  <rcc rId="8211" sId="1">
    <nc r="G815">
      <v>3833</v>
    </nc>
  </rcc>
  <rcc rId="8212" sId="1" odxf="1" dxf="1">
    <nc r="G816">
      <v>3908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213" sId="1">
    <nc r="G817">
      <v>3559</v>
    </nc>
  </rcc>
  <rcc rId="8214" sId="1">
    <nc r="G818">
      <v>3836</v>
    </nc>
  </rcc>
  <rcc rId="8215" sId="1">
    <nc r="G819">
      <v>3834</v>
    </nc>
  </rcc>
  <rcc rId="8216" sId="1">
    <nc r="G820">
      <v>3992</v>
    </nc>
  </rcc>
  <rcc rId="8217" sId="1">
    <nc r="G821">
      <v>3872</v>
    </nc>
  </rcc>
  <rcc rId="8218" sId="1">
    <nc r="G822">
      <v>3974</v>
    </nc>
  </rcc>
  <rcc rId="8219" sId="1">
    <nc r="G823">
      <v>3891</v>
    </nc>
  </rcc>
  <rcc rId="8220" sId="1">
    <nc r="G824">
      <v>3733</v>
    </nc>
  </rcc>
  <rcc rId="8221" sId="1" odxf="1" dxf="1">
    <nc r="G825">
      <v>3576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222" sId="1">
    <nc r="G826">
      <v>3720</v>
    </nc>
  </rcc>
  <rcc rId="8223" sId="1">
    <nc r="G827">
      <v>3720</v>
    </nc>
  </rcc>
  <rcc rId="8224" sId="1">
    <nc r="G828">
      <v>3572</v>
    </nc>
  </rcc>
  <rcc rId="8225" sId="1">
    <nc r="G829">
      <v>3714</v>
    </nc>
  </rcc>
  <rcc rId="8226" sId="1">
    <nc r="G830">
      <v>3770</v>
    </nc>
  </rcc>
  <rcc rId="8227" sId="1">
    <nc r="G831">
      <v>3770</v>
    </nc>
  </rcc>
  <rcc rId="8228" sId="1">
    <nc r="G832">
      <v>3770</v>
    </nc>
  </rcc>
  <rcc rId="8229" sId="1">
    <nc r="G833">
      <v>3425</v>
    </nc>
  </rcc>
  <rcc rId="8230" sId="1" odxf="1" dxf="1">
    <nc r="G834">
      <v>3950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31" sId="1">
    <nc r="G835">
      <v>3950</v>
    </nc>
  </rcc>
  <rcc rId="8232" sId="1">
    <nc r="G836">
      <v>3980</v>
    </nc>
  </rcc>
  <rcc rId="8233" sId="1">
    <nc r="G837">
      <v>3980</v>
    </nc>
  </rcc>
  <rcc rId="8234" sId="1">
    <nc r="G838">
      <v>3980</v>
    </nc>
  </rcc>
  <rcc rId="8235" sId="1">
    <nc r="G839">
      <v>3809</v>
    </nc>
  </rcc>
  <rcc rId="8236" sId="1">
    <nc r="G840">
      <v>3974</v>
    </nc>
  </rcc>
  <rcc rId="8237" sId="1">
    <nc r="G841">
      <v>3786</v>
    </nc>
  </rcc>
  <rcc rId="8238" sId="1">
    <nc r="G842">
      <v>3863</v>
    </nc>
  </rcc>
  <rcc rId="8239" sId="1">
    <nc r="G843">
      <v>3754</v>
    </nc>
  </rcc>
  <rcc rId="8240" sId="1">
    <nc r="G844">
      <v>3866</v>
    </nc>
  </rcc>
  <rcc rId="8241" sId="1">
    <nc r="G845">
      <v>3752</v>
    </nc>
  </rcc>
  <rcc rId="8242" sId="1">
    <nc r="G846">
      <v>3752</v>
    </nc>
  </rcc>
  <rcc rId="8243" sId="1">
    <nc r="G847">
      <v>3751</v>
    </nc>
  </rcc>
  <rcc rId="8244" sId="1">
    <nc r="G848">
      <v>3418</v>
    </nc>
  </rcc>
  <rcc rId="8245" sId="1" odxf="1" dxf="1">
    <nc r="G849">
      <v>3900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46" sId="1">
    <nc r="G850">
      <v>3900</v>
    </nc>
  </rcc>
  <rcc rId="8247" sId="1">
    <nc r="G851">
      <v>3800</v>
    </nc>
  </rcc>
  <rcc rId="8248" sId="1" odxf="1" dxf="1">
    <nc r="G852">
      <v>3800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49" sId="1">
    <nc r="G853">
      <v>3761</v>
    </nc>
  </rcc>
  <rcc rId="8250" sId="1">
    <nc r="G854">
      <v>3992</v>
    </nc>
  </rcc>
  <rcc rId="8251" sId="1">
    <nc r="G855">
      <v>3762</v>
    </nc>
  </rcc>
  <rcc rId="8252" sId="1">
    <nc r="G856">
      <v>3731</v>
    </nc>
  </rcc>
  <rcc rId="8253" sId="1">
    <nc r="G857">
      <v>3734</v>
    </nc>
  </rcc>
  <rcc rId="8254" sId="1">
    <nc r="G858">
      <v>3922</v>
    </nc>
  </rcc>
  <rcc rId="8255" sId="1">
    <nc r="G859">
      <v>3924</v>
    </nc>
  </rcc>
  <rcc rId="8256" sId="1">
    <nc r="G860">
      <v>3921</v>
    </nc>
  </rcc>
  <rcc rId="8257" sId="1">
    <nc r="G861">
      <v>3907</v>
    </nc>
  </rcc>
  <rcc rId="8258" sId="1">
    <nc r="G862">
      <v>3971</v>
    </nc>
  </rcc>
  <rcc rId="8259" sId="1">
    <nc r="G863">
      <v>3458</v>
    </nc>
  </rcc>
  <rcc rId="8260" sId="1">
    <nc r="G864">
      <v>3565</v>
    </nc>
  </rcc>
  <rcc rId="8261" sId="1">
    <nc r="G865">
      <v>3580</v>
    </nc>
  </rcc>
  <rcc rId="8262" sId="1">
    <nc r="G866">
      <v>3580</v>
    </nc>
  </rcc>
  <rcc rId="8263" sId="1">
    <nc r="G867">
      <v>3910</v>
    </nc>
  </rcc>
  <rcc rId="8264" sId="1">
    <nc r="G868">
      <v>3934</v>
    </nc>
  </rcc>
  <rcc rId="8265" sId="1">
    <nc r="G869">
      <v>3934</v>
    </nc>
  </rcc>
  <rcc rId="8266" sId="1">
    <nc r="G870">
      <v>3767</v>
    </nc>
  </rcc>
  <rcc rId="8267" sId="1">
    <nc r="G871">
      <v>3877</v>
    </nc>
  </rcc>
  <rcc rId="8268" sId="1">
    <nc r="G872">
      <v>3716</v>
    </nc>
  </rcc>
  <rcc rId="8269" sId="1">
    <nc r="G873">
      <v>3961</v>
    </nc>
  </rcc>
  <rcc rId="8270" sId="1">
    <nc r="G874">
      <v>3941</v>
    </nc>
  </rcc>
  <rcc rId="8271" sId="1">
    <nc r="G875">
      <v>3956</v>
    </nc>
  </rcc>
  <rcc rId="8272" sId="1">
    <nc r="G876">
      <v>3888</v>
    </nc>
  </rcc>
  <rcc rId="8273" sId="1">
    <nc r="G877">
      <v>3726</v>
    </nc>
  </rcc>
  <rcc rId="8274" sId="1">
    <nc r="G878">
      <v>3977</v>
    </nc>
  </rcc>
  <rcc rId="8275" sId="1" odxf="1" dxf="1">
    <nc r="G879">
      <v>3980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76" sId="1" odxf="1" dxf="1">
    <nc r="G880">
      <v>3525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77" sId="1" odxf="1" dxf="1">
    <nc r="G881">
      <v>3527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78" sId="1" odxf="1" dxf="1">
    <nc r="G882">
      <v>3525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79" sId="1">
    <nc r="G883">
      <v>3998</v>
    </nc>
  </rcc>
  <rcc rId="8280" sId="1">
    <nc r="G884">
      <v>6916</v>
    </nc>
  </rcc>
  <rcc rId="8281" sId="1" odxf="1" dxf="1">
    <nc r="G885">
      <v>6931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82" sId="1">
    <nc r="G886">
      <v>6931</v>
    </nc>
  </rcc>
  <rcc rId="8283" sId="1">
    <nc r="G887">
      <v>6768</v>
    </nc>
  </rcc>
  <rcc rId="8284" sId="1" odxf="1" dxf="1">
    <nc r="G888">
      <v>6913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285" sId="1" odxf="1" dxf="1">
    <nc r="G889">
      <v>6913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86" sId="1" odxf="1" dxf="1">
    <nc r="G890">
      <v>6647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87" sId="1" odxf="1" dxf="1">
    <nc r="G891">
      <v>6640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88" sId="1" odxf="1" dxf="1">
    <nc r="G892">
      <v>6772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89" sId="1">
    <nc r="G893">
      <v>6800</v>
    </nc>
  </rcc>
  <rcc rId="8290" sId="1" odxf="1" dxf="1">
    <nc r="G894">
      <v>6800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91" sId="1" odxf="1" dxf="1">
    <nc r="G895">
      <v>6760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92" sId="1">
    <nc r="G896">
      <v>6775</v>
    </nc>
  </rcc>
  <rcc rId="8293" sId="1">
    <nc r="G897">
      <v>6755</v>
    </nc>
  </rcc>
  <rcc rId="8294" sId="1">
    <nc r="G898">
      <v>6932</v>
    </nc>
  </rcc>
  <rcc rId="8295" sId="1" odxf="1" dxf="1">
    <nc r="G899">
      <v>6932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296" sId="1">
    <nc r="G900">
      <v>6932</v>
    </nc>
  </rcc>
  <rcc rId="8297" sId="1" odxf="1" dxf="1">
    <nc r="G901">
      <v>6900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98" sId="1" odxf="1" dxf="1">
    <nc r="G902">
      <v>6900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299" sId="1">
    <nc r="G903">
      <v>6630</v>
    </nc>
  </rcc>
  <rcc rId="8300" sId="1" odxf="1" dxf="1">
    <nc r="G904">
      <v>6933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01" sId="1">
    <nc r="G905">
      <v>6914</v>
    </nc>
  </rcc>
  <rcc rId="8302" sId="1" odxf="1" dxf="1">
    <nc r="G906">
      <v>6721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03" sId="1" odxf="1" dxf="1">
    <nc r="G907">
      <v>6721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04" sId="1">
    <nc r="G908">
      <v>6721</v>
    </nc>
  </rcc>
  <rcc rId="8305" sId="1" odxf="1" dxf="1">
    <nc r="G909">
      <v>6721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06" sId="1">
    <nc r="G910">
      <v>6721</v>
    </nc>
  </rcc>
  <rcc rId="8307" sId="1">
    <nc r="G911">
      <v>6721</v>
    </nc>
  </rcc>
  <rcc rId="8308" sId="1" odxf="1" dxf="1">
    <nc r="G912">
      <v>6725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09" sId="1" odxf="1" dxf="1">
    <nc r="G913">
      <v>6725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10" sId="1" odxf="1" dxf="1">
    <nc r="G914">
      <v>6720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11" sId="1" odxf="1" dxf="1">
    <nc r="G915">
      <v>6721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12" sId="1" odxf="1" dxf="1">
    <nc r="G916">
      <v>6721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13" sId="1">
    <nc r="G917">
      <v>6635</v>
    </nc>
  </rcc>
  <rcc rId="8314" sId="1">
    <nc r="G918">
      <v>6600</v>
    </nc>
  </rcc>
  <rcc rId="8315" sId="1" odxf="1" dxf="1">
    <nc r="G919">
      <v>6721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16" sId="1">
    <nc r="G920">
      <v>6725</v>
    </nc>
  </rcc>
  <rcc rId="8317" sId="1" odxf="1" dxf="1">
    <nc r="G921">
      <v>6756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18" sId="1">
    <nc r="G922">
      <v>6754</v>
    </nc>
  </rcc>
  <rcc rId="8319" sId="1">
    <nc r="G923">
      <v>6754</v>
    </nc>
  </rcc>
  <rcc rId="8320" sId="1">
    <nc r="G924">
      <v>2457</v>
    </nc>
  </rcc>
  <rcc rId="8321" sId="1">
    <nc r="G925">
      <v>8056</v>
    </nc>
  </rcc>
  <rcc rId="8322" sId="1">
    <nc r="G926">
      <v>8055</v>
    </nc>
  </rcc>
  <rcc rId="8323" sId="1">
    <nc r="G927">
      <v>2455</v>
    </nc>
  </rcc>
  <rcc rId="8324" sId="1">
    <nc r="G928">
      <v>2060</v>
    </nc>
  </rcc>
  <rcc rId="8325" sId="1">
    <nc r="G929">
      <v>7013</v>
    </nc>
  </rcc>
  <rcc rId="8326" sId="1">
    <nc r="G930">
      <v>8060</v>
    </nc>
  </rcc>
  <rcc rId="8327" sId="1" odxf="1" dxf="1">
    <nc r="G931">
      <v>2400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28" sId="1">
    <nc r="G932">
      <v>2400</v>
    </nc>
  </rcc>
  <rcc rId="8329" sId="1">
    <nc r="G933">
      <v>2400</v>
    </nc>
  </rcc>
  <rcc rId="8330" sId="1">
    <nc r="G934">
      <v>2400</v>
    </nc>
  </rcc>
  <rcc rId="8331" sId="1">
    <nc r="G935">
      <v>2400</v>
    </nc>
  </rcc>
  <rcc rId="8332" sId="1">
    <nc r="G936">
      <v>8130</v>
    </nc>
  </rcc>
  <rcc rId="8333" sId="1">
    <nc r="G937">
      <v>2451</v>
    </nc>
  </rcc>
  <rcc rId="8334" sId="1">
    <nc r="G938">
      <v>2451</v>
    </nc>
  </rcc>
  <rcc rId="8335" sId="1">
    <nc r="G939">
      <v>2091</v>
    </nc>
  </rcc>
  <rcc rId="8336" sId="1">
    <nc r="G940">
      <v>2091</v>
    </nc>
  </rcc>
  <rcc rId="8337" sId="1">
    <nc r="G941">
      <v>8082</v>
    </nc>
  </rcc>
  <rcc rId="8338" sId="1">
    <nc r="G942">
      <v>8045</v>
    </nc>
  </rcc>
  <rcc rId="8339" sId="1">
    <nc r="G943">
      <v>8156</v>
    </nc>
  </rcc>
  <rcc rId="8340" sId="1">
    <nc r="G944">
      <v>2065</v>
    </nc>
  </rcc>
  <rcc rId="8341" sId="1">
    <nc r="G945">
      <v>2065</v>
    </nc>
  </rcc>
  <rcc rId="8342" sId="1">
    <nc r="G946">
      <v>2422</v>
    </nc>
  </rcc>
  <rcc rId="8343" sId="1">
    <nc r="G947">
      <v>7017</v>
    </nc>
  </rcc>
  <rcc rId="8344" sId="1">
    <nc r="G948">
      <v>8060</v>
    </nc>
  </rcc>
  <rcc rId="8345" sId="1" odxf="1" dxf="1">
    <nc r="G949">
      <v>2066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46" sId="1">
    <nc r="G950">
      <v>8092</v>
    </nc>
  </rcc>
  <rcc rId="8347" sId="1">
    <nc r="G951">
      <v>2431</v>
    </nc>
  </rcc>
  <rcc rId="8348" sId="1">
    <nc r="G952">
      <v>8154</v>
    </nc>
  </rcc>
  <rcc rId="8349" sId="1">
    <nc r="G953">
      <v>8066</v>
    </nc>
  </rcc>
  <rcc rId="8350" sId="1">
    <nc r="G954">
      <v>2459</v>
    </nc>
  </rcc>
  <rcc rId="8351" sId="1">
    <nc r="G955">
      <v>2465</v>
    </nc>
  </rcc>
  <rcc rId="8352" sId="1">
    <nc r="G956">
      <v>7000</v>
    </nc>
  </rcc>
  <rcc rId="8353" sId="1">
    <nc r="G957">
      <v>8125</v>
    </nc>
  </rcc>
  <rcc rId="8354" sId="1">
    <nc r="G958">
      <v>2066</v>
    </nc>
  </rcc>
  <rcc rId="8355" sId="1">
    <nc r="G959">
      <v>8000</v>
    </nc>
  </rcc>
  <rcc rId="8356" sId="1">
    <nc r="G960">
      <v>8000</v>
    </nc>
  </rcc>
  <rcc rId="8357" sId="1">
    <nc r="G961">
      <v>8000</v>
    </nc>
  </rcc>
  <rcc rId="8358" sId="1">
    <nc r="G962">
      <v>8000</v>
    </nc>
  </rcc>
  <rcc rId="8359" sId="1">
    <nc r="G963">
      <v>8000</v>
    </nc>
  </rcc>
  <rcc rId="8360" sId="1" odxf="1" dxf="1">
    <nc r="G964">
      <v>8000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61" sId="1">
    <nc r="G965">
      <v>7041</v>
    </nc>
  </rcc>
  <rcc rId="8362" sId="1">
    <nc r="G966">
      <v>8089</v>
    </nc>
  </rcc>
  <rcc rId="8363" sId="1">
    <nc r="G967">
      <v>8085</v>
    </nc>
  </rcc>
  <rcc rId="8364" sId="1">
    <nc r="G968">
      <v>8000</v>
    </nc>
  </rcc>
  <rcc rId="8365" sId="1">
    <nc r="G969">
      <v>8000</v>
    </nc>
  </rcc>
  <rcc rId="8366" sId="1" odxf="1" dxf="1">
    <nc r="G970">
      <v>9423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67" sId="1">
    <nc r="G971">
      <v>8431</v>
    </nc>
  </rcc>
  <rcc rId="8368" sId="1">
    <nc r="G972">
      <v>9223</v>
    </nc>
  </rcc>
  <rcc rId="8369" sId="1">
    <nc r="G973">
      <v>9162</v>
    </nc>
  </rcc>
  <rcc rId="8370" sId="1">
    <nc r="G974">
      <v>9073</v>
    </nc>
  </rcc>
  <rcc rId="8371" sId="1">
    <nc r="G975">
      <v>9300</v>
    </nc>
  </rcc>
  <rcc rId="8372" sId="1">
    <nc r="G976">
      <v>9431</v>
    </nc>
  </rcc>
  <rcc rId="8373" sId="1">
    <nc r="G977">
      <v>9021</v>
    </nc>
  </rcc>
  <rcc rId="8374" sId="1" odxf="1" dxf="1">
    <nc r="G978">
      <v>9021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75" sId="1">
    <nc r="G979">
      <v>9022</v>
    </nc>
  </rcc>
  <rcc rId="8376" sId="1">
    <nc r="G980">
      <v>9023</v>
    </nc>
  </rcc>
  <rcc rId="8377" sId="1">
    <nc r="G981">
      <v>9084</v>
    </nc>
  </rcc>
  <rcc rId="8378" sId="1">
    <nc r="G982">
      <v>9161</v>
    </nc>
  </rcc>
  <rcc rId="8379" sId="1">
    <nc r="G983">
      <v>9121</v>
    </nc>
  </rcc>
  <rcc rId="8380" sId="1" odxf="1" dxf="1">
    <nc r="G984">
      <v>9422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81" sId="1">
    <nc r="G985">
      <v>9222</v>
    </nc>
  </rcc>
  <rcc rId="8382" sId="1">
    <nc r="G986">
      <v>9492</v>
    </nc>
  </rcc>
  <rcc rId="8383" sId="1" odxf="1" dxf="1">
    <nc r="G987">
      <v>9491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84" sId="1">
    <nc r="G988">
      <v>9181</v>
    </nc>
  </rcc>
  <rcc rId="8385" sId="1">
    <nc r="G989">
      <v>9374</v>
    </nc>
  </rcc>
  <rcc rId="8386" sId="1">
    <nc r="G990">
      <v>9330</v>
    </nc>
  </rcc>
  <rcc rId="8387" sId="1" odxf="1" dxf="1">
    <nc r="G991">
      <v>9495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88" sId="1">
    <nc r="G992">
      <v>9113</v>
    </nc>
  </rcc>
  <rcc rId="8389" sId="1">
    <nc r="G993">
      <v>9155</v>
    </nc>
  </rcc>
  <rcc rId="8390" sId="1">
    <nc r="G994">
      <v>9221</v>
    </nc>
  </rcc>
  <rcc rId="8391" sId="1">
    <nc r="G995">
      <v>9200</v>
    </nc>
  </rcc>
  <rcc rId="8392" sId="1">
    <nc r="G996">
      <v>9200</v>
    </nc>
  </rcc>
  <rcc rId="8393" sId="1">
    <nc r="G997">
      <v>9200</v>
    </nc>
  </rcc>
  <rcc rId="8394" sId="1">
    <nc r="G998">
      <v>9200</v>
    </nc>
  </rcc>
  <rcc rId="8395" sId="1">
    <nc r="G999">
      <v>9241</v>
    </nc>
  </rcc>
  <rcc rId="8396" sId="1" odxf="1" dxf="1">
    <nc r="G1000">
      <v>9181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97" sId="1" odxf="1" dxf="1">
    <nc r="G1001">
      <v>9231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398" sId="1">
    <nc r="G1002">
      <v>9421</v>
    </nc>
  </rcc>
  <rcc rId="8399" sId="1">
    <nc r="G1003">
      <v>9085</v>
    </nc>
  </rcc>
  <rcc rId="8400" sId="1">
    <nc r="G1004">
      <v>9224</v>
    </nc>
  </rcc>
  <rcc rId="8401" sId="1">
    <nc r="G1005">
      <v>9090</v>
    </nc>
  </rcc>
  <rcc rId="8402" sId="1">
    <nc r="G1006">
      <v>9124</v>
    </nc>
  </rcc>
  <rcc rId="8403" sId="1" odxf="1" dxf="1">
    <nc r="G1007">
      <v>9463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04" sId="1">
    <nc r="G1008">
      <v>9400</v>
    </nc>
  </rcc>
  <rcc rId="8405" sId="1" odxf="1" dxf="1">
    <nc r="G1009">
      <v>9400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06" sId="1">
    <nc r="G1010">
      <v>9400</v>
    </nc>
  </rcc>
  <rcc rId="8407" sId="1">
    <nc r="G1011">
      <v>9400</v>
    </nc>
  </rcc>
  <rcc rId="8408" sId="1">
    <nc r="G1012">
      <v>9317</v>
    </nc>
  </rcc>
  <rcc rId="8409" sId="1">
    <nc r="G1013">
      <v>9326</v>
    </nc>
  </rcc>
  <rcc rId="8410" sId="1">
    <nc r="G1014">
      <v>9100</v>
    </nc>
  </rcc>
  <rcc rId="8411" sId="1" odxf="1" dxf="1">
    <nc r="G1015">
      <v>9464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12" sId="1" odxf="1" dxf="1">
    <nc r="G1016">
      <v>9021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13" sId="1" odxf="1" dxf="1">
    <nc r="G1017">
      <v>9021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14" sId="1" odxf="1" dxf="1">
    <nc r="G1018">
      <v>9021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15" sId="1" odxf="1" dxf="1">
    <nc r="G1019">
      <v>4285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16" sId="1">
    <nc r="G1020">
      <v>4286</v>
    </nc>
  </rcc>
  <rcc rId="8417" sId="1" odxf="1" dxf="1">
    <nc r="G1021">
      <v>4060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18" sId="1" odxf="1" dxf="1">
    <nc r="G1022">
      <v>4060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19" sId="1">
    <nc r="G1023">
      <v>4161</v>
    </nc>
  </rcc>
  <rcc rId="8420" sId="1">
    <nc r="G1024">
      <v>4128</v>
    </nc>
  </rcc>
  <rcc rId="8421" sId="1">
    <nc r="G1025">
      <v>4116</v>
    </nc>
  </rcc>
  <rcc rId="8422" sId="1">
    <nc r="G1026">
      <v>4100</v>
    </nc>
  </rcc>
  <rcc rId="8423" sId="1">
    <nc r="G1027">
      <v>4110</v>
    </nc>
  </rcc>
  <rcc rId="8424" sId="1">
    <nc r="G1028">
      <v>4110</v>
    </nc>
  </rcc>
  <rcc rId="8425" sId="1">
    <nc r="G1029">
      <v>4172</v>
    </nc>
  </rcc>
  <rcc rId="8426" sId="1">
    <nc r="G1030">
      <v>4174</v>
    </nc>
  </rcc>
  <rcc rId="8427" sId="1">
    <nc r="G1031">
      <v>4114</v>
    </nc>
  </rcc>
  <rcc rId="8428" sId="1" odxf="1" dxf="1">
    <nc r="G1032">
      <v>4145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429" sId="1">
    <nc r="G1033">
      <v>4032</v>
    </nc>
  </rcc>
  <rcc rId="8430" sId="1">
    <nc r="G1034">
      <v>4024</v>
    </nc>
  </rcc>
  <rcc rId="8431" sId="1">
    <nc r="G1035">
      <v>4024</v>
    </nc>
  </rcc>
  <rcc rId="8432" sId="1">
    <nc r="G1036">
      <v>4024</v>
    </nc>
  </rcc>
  <rcc rId="8433" sId="1">
    <nc r="G1037">
      <v>4029</v>
    </nc>
  </rcc>
  <rcc rId="8434" sId="1">
    <nc r="G1038">
      <v>4024</v>
    </nc>
  </rcc>
  <rcc rId="8435" sId="1">
    <nc r="G1039">
      <v>4024</v>
    </nc>
  </rcc>
  <rcc rId="8436" sId="1">
    <nc r="G1040">
      <v>4130</v>
    </nc>
  </rcc>
  <rcc rId="8437" sId="1">
    <nc r="G1041">
      <v>4069</v>
    </nc>
  </rcc>
  <rcc rId="8438" sId="1">
    <nc r="G1042">
      <v>4124</v>
    </nc>
  </rcc>
  <rcc rId="8439" sId="1">
    <nc r="G1043">
      <v>4177</v>
    </nc>
  </rcc>
  <rcc rId="8440" sId="1">
    <nc r="G1044">
      <v>4122</v>
    </nc>
  </rcc>
  <rcc rId="8441" sId="1">
    <nc r="G1045">
      <v>4273</v>
    </nc>
  </rcc>
  <rcc rId="8442" sId="1" odxf="1" dxf="1">
    <nc r="G1046">
      <v>4220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43" sId="1">
    <nc r="G1047">
      <v>4087</v>
    </nc>
  </rcc>
  <rcc rId="8444" sId="1">
    <nc r="G1048">
      <v>4242</v>
    </nc>
  </rcc>
  <rcc rId="8445" sId="1">
    <nc r="G1049">
      <v>4080</v>
    </nc>
  </rcc>
  <rcc rId="8446" sId="1">
    <nc r="G1050">
      <v>4251</v>
    </nc>
  </rcc>
  <rcc rId="8447" sId="1">
    <nc r="G1051">
      <v>4200</v>
    </nc>
  </rcc>
  <rcc rId="8448" sId="1">
    <nc r="G1052">
      <v>4200</v>
    </nc>
  </rcc>
  <rcc rId="8449" sId="1" odxf="1" dxf="1">
    <nc r="G1053">
      <v>4212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50" sId="1">
    <nc r="G1054">
      <v>4274</v>
    </nc>
  </rcc>
  <rcc rId="8451" sId="1">
    <nc r="G1055">
      <v>4183</v>
    </nc>
  </rcc>
  <rcc rId="8452" sId="1">
    <nc r="G1056">
      <v>4138</v>
    </nc>
  </rcc>
  <rcc rId="8453" sId="1">
    <nc r="G1057">
      <v>4133</v>
    </nc>
  </rcc>
  <rcc rId="8454" sId="1">
    <nc r="G1058">
      <v>4136</v>
    </nc>
  </rcc>
  <rcc rId="8455" sId="1">
    <nc r="G1059">
      <v>4136</v>
    </nc>
  </rcc>
  <rcc rId="8456" sId="1">
    <nc r="G1060">
      <v>4135</v>
    </nc>
  </rcc>
  <rcc rId="8457" sId="1">
    <nc r="G1061">
      <v>4135</v>
    </nc>
  </rcc>
  <rcc rId="8458" sId="1">
    <nc r="G1062">
      <v>4281</v>
    </nc>
  </rcc>
  <rcc rId="8459" sId="1">
    <nc r="G1063">
      <v>4281</v>
    </nc>
  </rcc>
  <rcc rId="8460" sId="1">
    <nc r="G1064">
      <v>4118</v>
    </nc>
  </rcc>
  <rcc rId="8461" sId="1">
    <nc r="G1065">
      <v>4118</v>
    </nc>
  </rcc>
  <rcc rId="8462" sId="1">
    <nc r="G1066">
      <v>4134</v>
    </nc>
  </rcc>
  <rcc rId="8463" sId="1">
    <nc r="G1067">
      <v>4134</v>
    </nc>
  </rcc>
  <rcc rId="8464" sId="1">
    <nc r="G1068">
      <v>4271</v>
    </nc>
  </rcc>
  <rcc rId="8465" sId="1">
    <nc r="G1069">
      <v>4181</v>
    </nc>
  </rcc>
  <rcc rId="8466" sId="1">
    <nc r="G1070">
      <v>4127</v>
    </nc>
  </rcc>
  <rcc rId="8467" sId="1">
    <nc r="G1071">
      <v>4173</v>
    </nc>
  </rcc>
  <rcc rId="8468" sId="1">
    <nc r="G1072">
      <v>4264</v>
    </nc>
  </rcc>
  <rcc rId="8469" sId="1" odxf="1" dxf="1">
    <nc r="G1073">
      <v>4262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470" sId="1">
    <nc r="G1074">
      <v>4254</v>
    </nc>
  </rcc>
  <rcc rId="8471" sId="1">
    <nc r="G1075">
      <v>4263</v>
    </nc>
  </rcc>
  <rcc rId="8472" sId="1" odxf="1" dxf="1">
    <nc r="G1076">
      <v>4125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73" sId="1">
    <nc r="G1077">
      <v>4125</v>
    </nc>
  </rcc>
  <rcc rId="8474" sId="1">
    <nc r="G1078">
      <v>4090</v>
    </nc>
  </rcc>
  <rcc rId="8475" sId="1">
    <nc r="G1079">
      <v>4150</v>
    </nc>
  </rcc>
  <rcc rId="8476" sId="1">
    <nc r="G1080">
      <v>4123</v>
    </nc>
  </rcc>
  <rcc rId="8477" sId="1">
    <nc r="G1081">
      <v>4176</v>
    </nc>
  </rcc>
  <rcc rId="8478" sId="1">
    <nc r="G1082">
      <v>4272</v>
    </nc>
  </rcc>
  <rcc rId="8479" sId="1">
    <nc r="G1083">
      <v>4171</v>
    </nc>
  </rcc>
  <rcc rId="8480" sId="1">
    <nc r="G1084">
      <v>4163</v>
    </nc>
  </rcc>
  <rcc rId="8481" sId="1">
    <nc r="G1085">
      <v>4184</v>
    </nc>
  </rcc>
  <rcc rId="8482" sId="1">
    <nc r="G1086">
      <v>4066</v>
    </nc>
  </rcc>
  <rcc rId="8483" sId="1" odxf="1" dxf="1">
    <nc r="G1087">
      <v>4117</v>
    </nc>
    <odxf>
      <alignment vertical="center" readingOrder="0"/>
    </odxf>
    <ndxf>
      <alignment vertical="bottom" readingOrder="0"/>
    </ndxf>
  </rcc>
  <rcc rId="8484" sId="1" odxf="1" dxf="1">
    <nc r="G1088">
      <v>4288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85" sId="1">
    <nc r="G1089">
      <v>4065</v>
    </nc>
  </rcc>
  <rcc rId="8486" sId="1">
    <nc r="G1090">
      <v>4287</v>
    </nc>
  </rcc>
  <rcc rId="8487" sId="1">
    <nc r="G1091">
      <v>4024</v>
    </nc>
  </rcc>
  <rcc rId="8488" sId="1">
    <nc r="G1092">
      <v>4024</v>
    </nc>
  </rcc>
  <rcc rId="8489" sId="1">
    <nc r="G1093">
      <v>3292</v>
    </nc>
  </rcc>
  <rcc rId="8490" sId="1" odxf="1" dxf="1">
    <nc r="G1094">
      <v>3353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91" sId="1">
    <nc r="G1095">
      <v>3346</v>
    </nc>
  </rcc>
  <rcc rId="8492" sId="1" odxf="1" dxf="1">
    <nc r="G1096">
      <v>3373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493" sId="1">
    <nc r="G1097">
      <v>3243</v>
    </nc>
  </rcc>
  <rcc rId="8494" sId="1">
    <nc r="G1098">
      <v>3016</v>
    </nc>
  </rcc>
  <rcc rId="8495" sId="1">
    <nc r="G1099">
      <v>3257</v>
    </nc>
  </rcc>
  <rcc rId="8496" sId="1">
    <nc r="G1100">
      <v>3346</v>
    </nc>
  </rcc>
  <rcc rId="8497" sId="1">
    <nc r="G1101">
      <v>3015</v>
    </nc>
  </rcc>
  <rcc rId="8498" sId="1">
    <nc r="G1102">
      <v>3395</v>
    </nc>
  </rcc>
  <rcc rId="8499" sId="1">
    <nc r="G1103">
      <v>3263</v>
    </nc>
  </rcc>
  <rcc rId="8500" sId="1">
    <nc r="G1104">
      <v>3374</v>
    </nc>
  </rcc>
  <rcc rId="8501" sId="1">
    <nc r="G1105">
      <v>3013</v>
    </nc>
  </rcc>
  <rcc rId="8502" sId="1">
    <nc r="G1106">
      <v>3321</v>
    </nc>
  </rcc>
  <rcc rId="8503" sId="1">
    <nc r="G1107">
      <v>3341</v>
    </nc>
  </rcc>
  <rcc rId="8504" sId="1">
    <nc r="G1108">
      <v>3394</v>
    </nc>
  </rcc>
  <rcc rId="8505" sId="1" odxf="1" dxf="1">
    <nc r="G1109">
      <v>3300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506" sId="1" odxf="1" dxf="1">
    <nc r="G1110">
      <v>3300</v>
    </nc>
    <odxf>
      <fill>
        <patternFill patternType="solid">
          <bgColor theme="9" tint="0.79998168889431442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general" vertical="bottom" readingOrder="0"/>
    </ndxf>
  </rcc>
  <rcc rId="8507" sId="1">
    <nc r="G1111">
      <v>3300</v>
    </nc>
  </rcc>
  <rcc rId="8508" sId="1">
    <nc r="G1112">
      <v>3300</v>
    </nc>
  </rcc>
  <rcc rId="8509" sId="1">
    <nc r="G1113">
      <v>3300</v>
    </nc>
  </rcc>
  <rcc rId="8510" sId="1">
    <nc r="G1114">
      <v>3252</v>
    </nc>
  </rcc>
  <rcc rId="8511" sId="1">
    <nc r="G1115">
      <v>3358</v>
    </nc>
  </rcc>
  <rcc rId="8512" sId="1">
    <nc r="G1116">
      <v>3295</v>
    </nc>
  </rcc>
  <rcc rId="8513" sId="1">
    <nc r="G1117">
      <v>3352</v>
    </nc>
  </rcc>
  <rcc rId="8514" sId="1">
    <nc r="G1118">
      <v>3324</v>
    </nc>
  </rcc>
  <rcc rId="8515" sId="1">
    <nc r="G1119">
      <v>3390</v>
    </nc>
  </rcc>
  <rcc rId="8516" sId="1" odxf="1" dxf="1">
    <nc r="G1120">
      <v>3200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17" sId="1" odxf="1" dxf="1">
    <nc r="G1121">
      <v>3200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18" sId="1">
    <nc r="G1122">
      <v>3211</v>
    </nc>
  </rcc>
  <rcc rId="8519" sId="1">
    <nc r="G1123">
      <v>3035</v>
    </nc>
  </rcc>
  <rcc rId="8520" sId="1">
    <nc r="G1124">
      <v>3273</v>
    </nc>
  </rcc>
  <rcc rId="8521" sId="1">
    <nc r="G1125">
      <v>3000</v>
    </nc>
  </rcc>
  <rcc rId="8522" sId="1">
    <nc r="G1126">
      <v>3360</v>
    </nc>
  </rcc>
  <rcc rId="8523" sId="1">
    <nc r="G1127">
      <v>3322</v>
    </nc>
  </rcc>
  <rcc rId="8524" sId="1">
    <nc r="G1128">
      <v>3253</v>
    </nc>
  </rcc>
  <rcc rId="8525" sId="1">
    <nc r="G1129">
      <v>3248</v>
    </nc>
  </rcc>
  <rcc rId="8526" sId="1">
    <nc r="G1130">
      <v>3350</v>
    </nc>
  </rcc>
  <rcc rId="8527" sId="1">
    <nc r="G1131">
      <v>3355</v>
    </nc>
  </rcc>
  <rcc rId="8528" sId="1">
    <nc r="G1132">
      <v>3281</v>
    </nc>
  </rcc>
  <rcc rId="8529" sId="1">
    <nc r="G1133">
      <v>3396</v>
    </nc>
  </rcc>
  <rcc rId="8530" sId="1" odxf="1" dxf="1">
    <nc r="G1134">
      <v>3396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31" sId="1">
    <nc r="G1135">
      <v>3384</v>
    </nc>
  </rcc>
  <rcc rId="8532" sId="1">
    <nc r="G1136">
      <v>3264</v>
    </nc>
  </rcc>
  <rcc rId="8533" sId="1">
    <nc r="G1137">
      <v>3356</v>
    </nc>
  </rcc>
  <rcc rId="8534" sId="1">
    <nc r="G1138">
      <v>3372</v>
    </nc>
  </rcc>
  <rcc rId="8535" sId="1">
    <nc r="G1139">
      <v>3274</v>
    </nc>
  </rcc>
  <rcc rId="8536" sId="1">
    <nc r="G1140">
      <v>3246</v>
    </nc>
  </rcc>
  <rcc rId="8537" sId="1">
    <nc r="G1141">
      <v>3378</v>
    </nc>
  </rcc>
  <rcc rId="8538" sId="1">
    <nc r="G1142">
      <v>3375</v>
    </nc>
  </rcc>
  <rcc rId="8539" sId="1">
    <nc r="G1143">
      <v>3282</v>
    </nc>
  </rcc>
  <rcc rId="8540" sId="1">
    <nc r="G1144">
      <v>3355</v>
    </nc>
  </rcc>
  <rcc rId="8541" sId="1">
    <nc r="G1145">
      <v>3356</v>
    </nc>
  </rcc>
  <rcc rId="8542" sId="1">
    <nc r="G1146">
      <v>3250</v>
    </nc>
  </rcc>
  <rcc rId="8543" sId="1">
    <nc r="G1147">
      <v>3388</v>
    </nc>
  </rcc>
  <rcc rId="8544" sId="1">
    <nc r="G1148">
      <v>3245</v>
    </nc>
  </rcc>
  <rcc rId="8545" sId="1">
    <nc r="G1149">
      <v>3240</v>
    </nc>
  </rcc>
  <rcc rId="8546" sId="1">
    <nc r="G1150">
      <v>3341</v>
    </nc>
  </rcc>
  <rcc rId="8547" sId="1">
    <nc r="G1151">
      <v>3386</v>
    </nc>
  </rcc>
  <rcc rId="8548" sId="1">
    <nc r="G1152">
      <v>3332</v>
    </nc>
  </rcc>
  <rcc rId="8549" sId="1">
    <nc r="G1153">
      <v>3334</v>
    </nc>
  </rcc>
  <rcc rId="8550" sId="1">
    <nc r="G1154">
      <v>3259</v>
    </nc>
  </rcc>
  <rcc rId="8551" sId="1">
    <nc r="G1155">
      <v>3264</v>
    </nc>
  </rcc>
  <rcc rId="8552" sId="1" odxf="1" dxf="1">
    <nc r="G1156">
      <v>3235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553" sId="1">
    <nc r="G1157">
      <v>3369</v>
    </nc>
  </rcc>
  <rcc rId="8554" sId="1">
    <nc r="G1158">
      <v>3258</v>
    </nc>
  </rcc>
  <rcc rId="8555" sId="1">
    <nc r="G1159">
      <v>3294</v>
    </nc>
  </rcc>
  <rcc rId="8556" sId="1">
    <nc r="G1160">
      <v>3283</v>
    </nc>
  </rcc>
  <rcc rId="8557" sId="1">
    <nc r="G1161">
      <v>3333</v>
    </nc>
  </rcc>
  <rcc rId="8558" sId="1">
    <nc r="G1162">
      <v>3385</v>
    </nc>
  </rcc>
  <rcc rId="8559" sId="1">
    <nc r="G1163">
      <v>3354</v>
    </nc>
  </rcc>
  <rcc rId="8560" sId="1">
    <nc r="G1164">
      <v>3254</v>
    </nc>
  </rcc>
  <rcc rId="8561" sId="1">
    <nc r="G1165">
      <v>3265</v>
    </nc>
  </rcc>
  <rcc rId="8562" sId="1">
    <nc r="G1166">
      <v>3351</v>
    </nc>
  </rcc>
  <rcc rId="8563" sId="1">
    <nc r="G1167">
      <v>3300</v>
    </nc>
  </rcc>
  <rcc rId="8564" sId="1">
    <nc r="G1168">
      <v>5241</v>
    </nc>
  </rcc>
  <rcc rId="8565" sId="1">
    <nc r="G1169">
      <v>5142</v>
    </nc>
  </rcc>
  <rcc rId="8566" sId="1">
    <nc r="G1170">
      <v>5462</v>
    </nc>
  </rcc>
  <rcc rId="8567" sId="1">
    <nc r="G1171">
      <v>5475</v>
    </nc>
  </rcc>
  <rcc rId="8568" sId="1" odxf="1" dxf="1">
    <nc r="G1172">
      <v>5231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569" sId="1" odxf="1" dxf="1">
    <nc r="G1173">
      <v>5143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70" sId="1">
    <nc r="G1174">
      <v>5054</v>
    </nc>
  </rcc>
  <rcc rId="8571" sId="1">
    <nc r="G1175">
      <v>5130</v>
    </nc>
  </rcc>
  <rcc rId="8572" sId="1">
    <nc r="G1176">
      <v>5123</v>
    </nc>
  </rcc>
  <rcc rId="8573" sId="1">
    <nc r="G1177">
      <v>5100</v>
    </nc>
  </rcc>
  <rcc rId="8574" sId="1">
    <nc r="G1178">
      <v>5111</v>
    </nc>
  </rcc>
  <rcc rId="8575" sId="1">
    <nc r="G1179">
      <v>5126</v>
    </nc>
  </rcc>
  <rcc rId="8576" sId="1" odxf="1" dxf="1">
    <nc r="G1180">
      <v>5121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77" sId="1" odxf="1" dxf="1">
    <nc r="G1181">
      <v>5137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78" sId="1" odxf="1" dxf="1">
    <nc r="G1182">
      <v>5055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579" sId="1">
    <nc r="G1183">
      <v>5141</v>
    </nc>
  </rcc>
  <rcc rId="8580" sId="1">
    <nc r="G1184">
      <v>5300</v>
    </nc>
  </rcc>
  <rcc rId="8581" sId="1">
    <nc r="G1185">
      <v>5310</v>
    </nc>
  </rcc>
  <rcc rId="8582" sId="1">
    <nc r="G1186">
      <v>5062</v>
    </nc>
  </rcc>
  <rcc rId="8583" sId="1">
    <nc r="G1187">
      <v>5321</v>
    </nc>
  </rcc>
  <rcc rId="8584" sId="1" odxf="1" dxf="1">
    <nc r="G1188">
      <v>5440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85" sId="1">
    <nc r="G1189">
      <v>5400</v>
    </nc>
  </rcc>
  <rcc rId="8586" sId="1">
    <nc r="G1190">
      <v>5363</v>
    </nc>
  </rcc>
  <rcc rId="8587" sId="1">
    <nc r="G1191">
      <v>5065</v>
    </nc>
  </rcc>
  <rcc rId="8588" sId="1">
    <nc r="G1192">
      <v>5451</v>
    </nc>
  </rcc>
  <rcc rId="8589" sId="1">
    <nc r="G1193">
      <v>5125</v>
    </nc>
  </rcc>
  <rcc rId="8590" sId="1">
    <nc r="G1194">
      <v>5000</v>
    </nc>
  </rcc>
  <rcc rId="8591" sId="1">
    <nc r="G1195">
      <v>5000</v>
    </nc>
  </rcc>
  <rcc rId="8592" sId="1">
    <nc r="G1196">
      <v>5232</v>
    </nc>
  </rcc>
  <rcc rId="8593" sId="1">
    <nc r="G1197">
      <v>5235</v>
    </nc>
  </rcc>
  <rcc rId="8594" sId="1">
    <nc r="G1198">
      <v>5243</v>
    </nc>
  </rcc>
  <rcc rId="8595" sId="1">
    <nc r="G1199">
      <v>5430</v>
    </nc>
  </rcc>
  <rcc rId="8596" sId="1">
    <nc r="G1200">
      <v>5350</v>
    </nc>
  </rcc>
  <rcc rId="8597" sId="1" odxf="1" dxf="1">
    <nc r="G1201">
      <v>5361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598" sId="1">
    <nc r="G1202">
      <v>5464</v>
    </nc>
  </rcc>
  <rcc rId="8599" sId="1">
    <nc r="G1203">
      <v>5362</v>
    </nc>
  </rcc>
  <rcc rId="8600" sId="1">
    <nc r="G1204">
      <v>5211</v>
    </nc>
  </rcc>
  <rcc rId="8601" sId="1">
    <nc r="G1205">
      <v>5234</v>
    </nc>
  </rcc>
  <rcc rId="8602" sId="1">
    <nc r="G1206">
      <v>5061</v>
    </nc>
  </rcc>
  <rcc rId="8603" sId="1">
    <nc r="G1207">
      <v>5322</v>
    </nc>
  </rcc>
  <rcc rId="8604" sId="1">
    <nc r="G1208">
      <v>5244</v>
    </nc>
  </rcc>
  <rcc rId="8605" sId="1">
    <nc r="G1209">
      <v>5244</v>
    </nc>
  </rcc>
  <rcc rId="8606" sId="1">
    <nc r="G1210">
      <v>5200</v>
    </nc>
  </rcc>
  <rcc rId="8607" sId="1">
    <nc r="G1211">
      <v>5420</v>
    </nc>
  </rcc>
  <rcc rId="8608" sId="1">
    <nc r="G1212">
      <v>5052</v>
    </nc>
  </rcc>
  <rcc rId="8609" sId="1" odxf="1" dxf="1">
    <nc r="G1213">
      <v>5000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10" sId="1">
    <nc r="G1214">
      <v>2941</v>
    </nc>
  </rcc>
  <rcc rId="8611" sId="1" odxf="1" dxf="1">
    <nc r="G1215">
      <v>2836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612" sId="1">
    <nc r="G1216">
      <v>2533</v>
    </nc>
  </rcc>
  <rcc rId="8613" sId="1">
    <nc r="G1217">
      <v>2861</v>
    </nc>
  </rcc>
  <rcc rId="8614" sId="1">
    <nc r="G1218">
      <v>2944</v>
    </nc>
  </rcc>
  <rcc rId="8615" sId="1" odxf="1" dxf="1">
    <nc r="G1219">
      <v>2521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16" sId="1">
    <nc r="G1220">
      <v>2522</v>
    </nc>
  </rcc>
  <rcc rId="8617" sId="1">
    <nc r="G1221">
      <v>2510</v>
    </nc>
  </rcc>
  <rcc rId="8618" sId="1">
    <nc r="G1222">
      <v>2510</v>
    </nc>
  </rcc>
  <rcc rId="8619" sId="1">
    <nc r="G1223">
      <v>2510</v>
    </nc>
  </rcc>
  <rcc rId="8620" sId="1">
    <nc r="G1224">
      <v>2500</v>
    </nc>
  </rcc>
  <rcc rId="8621" sId="1">
    <nc r="G1225">
      <v>2500</v>
    </nc>
  </rcc>
  <rcc rId="8622" sId="1">
    <nc r="G1226">
      <v>2509</v>
    </nc>
  </rcc>
  <rcc rId="8623" sId="1">
    <nc r="G1227">
      <v>2852</v>
    </nc>
  </rcc>
  <rcc rId="8624" sId="1">
    <nc r="G1228">
      <v>2517</v>
    </nc>
  </rcc>
  <rcc rId="8625" sId="1">
    <nc r="G1229">
      <v>2870</v>
    </nc>
  </rcc>
  <rcc rId="8626" sId="1">
    <nc r="G1230">
      <v>2900</v>
    </nc>
  </rcc>
  <rcc rId="8627" sId="1" odxf="1" dxf="1">
    <nc r="G1231">
      <v>2518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28" sId="1">
    <nc r="G1232">
      <v>2527</v>
    </nc>
  </rcc>
  <rcc rId="8629" sId="1" odxf="1" dxf="1">
    <nc r="G1233">
      <v>2535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30" sId="1">
    <nc r="G1234">
      <v>2524</v>
    </nc>
  </rcc>
  <rcc rId="8631" sId="1">
    <nc r="G1235">
      <v>2534</v>
    </nc>
  </rcc>
  <rcc rId="8632" sId="1" odxf="1" dxf="1">
    <nc r="G1236">
      <v>2897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33" sId="1">
    <nc r="G1237">
      <v>2500</v>
    </nc>
  </rcc>
  <rcc rId="8634" sId="1">
    <nc r="G1238">
      <v>2821</v>
    </nc>
  </rcc>
  <rcc rId="8635" sId="1" odxf="1" dxf="1">
    <nc r="G1239">
      <v>2851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36" sId="1">
    <nc r="G1240">
      <v>2536</v>
    </nc>
  </rcc>
  <rcc rId="8637" sId="1" odxf="1" dxf="1">
    <nc r="G1241">
      <v>2822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38" sId="1">
    <nc r="G1242">
      <v>2824</v>
    </nc>
  </rcc>
  <rcc rId="8639" sId="1">
    <nc r="G1243">
      <v>2536</v>
    </nc>
  </rcc>
  <rcc rId="8640" sId="1">
    <nc r="G1244">
      <v>2840</v>
    </nc>
  </rcc>
  <rcc rId="8641" sId="1" odxf="1" dxf="1">
    <nc r="G1245">
      <v>2840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42" sId="1">
    <nc r="G1246">
      <v>2519</v>
    </nc>
  </rcc>
  <rcc rId="8643" sId="1">
    <nc r="G1247">
      <v>2523</v>
    </nc>
  </rcc>
  <rcc rId="8644" sId="1">
    <nc r="G1248">
      <v>2523</v>
    </nc>
  </rcc>
  <rcc rId="8645" sId="1" odxf="1" dxf="1">
    <nc r="G1249">
      <v>2543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46" sId="1" odxf="1" dxf="1">
    <nc r="G1250">
      <v>2896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47" sId="1">
    <nc r="G1251">
      <v>2834</v>
    </nc>
  </rcc>
  <rcc rId="8648" sId="1" odxf="1" dxf="1">
    <nc r="G1252">
      <v>2831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49" sId="1">
    <nc r="G1253">
      <v>2945</v>
    </nc>
  </rcc>
  <rcc rId="8650" sId="1" odxf="1" dxf="1">
    <nc r="G1254">
      <v>2800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51" sId="1">
    <nc r="G1255">
      <v>2800</v>
    </nc>
  </rcc>
  <rcc rId="8652" sId="1">
    <nc r="G1256">
      <v>2800</v>
    </nc>
  </rcc>
  <rcc rId="8653" sId="1" odxf="1" dxf="1">
    <nc r="G1257">
      <v>2800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54" sId="1">
    <nc r="G1258">
      <v>2800</v>
    </nc>
  </rcc>
  <rcc rId="8655" sId="1">
    <nc r="G1259">
      <v>2890</v>
    </nc>
  </rcc>
  <rcc rId="8656" sId="1" odxf="1" dxf="1">
    <nc r="G1260">
      <v>2890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57" sId="1">
    <nc r="G1261">
      <v>2890</v>
    </nc>
  </rcc>
  <rcc rId="8658" sId="1">
    <nc r="G1262">
      <v>2531</v>
    </nc>
  </rcc>
  <rcc rId="8659" sId="1">
    <nc r="G1263">
      <v>2532</v>
    </nc>
  </rcc>
  <rcc rId="8660" sId="1" odxf="1" dxf="1">
    <nc r="G1264">
      <v>2823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61" sId="1">
    <nc r="G1265">
      <v>2833</v>
    </nc>
  </rcc>
  <rcc rId="8662" sId="1">
    <nc r="G1266">
      <v>2837</v>
    </nc>
  </rcc>
  <rcc rId="8663" sId="1" odxf="1" dxf="1">
    <nc r="G1267">
      <v>2800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664" sId="1" odxf="1" dxf="1">
    <nc r="G1268">
      <v>2800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65" sId="1">
    <nc r="G1269">
      <v>2800</v>
    </nc>
  </rcc>
  <rcc rId="8666" sId="1">
    <nc r="G1270">
      <v>2617</v>
    </nc>
  </rcc>
  <rcc rId="8667" sId="1">
    <nc r="G1271">
      <v>2660</v>
    </nc>
  </rcc>
  <rcc rId="8668" sId="1">
    <nc r="G1272">
      <v>2653</v>
    </nc>
  </rcc>
  <rcc rId="8669" sId="1">
    <nc r="G1273">
      <v>3126</v>
    </nc>
  </rcc>
  <rcc rId="8670" sId="1" odxf="1" dxf="1">
    <nc r="G1274">
      <v>3078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71" sId="1">
    <nc r="G1275">
      <v>2693</v>
    </nc>
  </rcc>
  <rcc rId="8672" sId="1">
    <nc r="G1276">
      <v>3045</v>
    </nc>
  </rcc>
  <rcc rId="8673" sId="1">
    <nc r="G1277">
      <v>2641</v>
    </nc>
  </rcc>
  <rcc rId="8674" sId="1">
    <nc r="G1278">
      <v>2644</v>
    </nc>
  </rcc>
  <rcc rId="8675" sId="1">
    <nc r="G1279">
      <v>3047</v>
    </nc>
  </rcc>
  <rcc rId="8676" sId="1">
    <nc r="G1280">
      <v>3123</v>
    </nc>
  </rcc>
  <rcc rId="8677" sId="1">
    <nc r="G1281">
      <v>3052</v>
    </nc>
  </rcc>
  <rcc rId="8678" sId="1">
    <nc r="G1282">
      <v>2676</v>
    </nc>
  </rcc>
  <rcc rId="8679" sId="1">
    <nc r="G1283">
      <v>2673</v>
    </nc>
  </rcc>
  <rcc rId="8680" sId="1">
    <nc r="G1284">
      <v>2649</v>
    </nc>
  </rcc>
  <rcc rId="8681" sId="1">
    <nc r="G1285">
      <v>2643</v>
    </nc>
  </rcc>
  <rcc rId="8682" sId="1">
    <nc r="G1286">
      <v>2646</v>
    </nc>
  </rcc>
  <rcc rId="8683" sId="1">
    <nc r="G1287">
      <v>3053</v>
    </nc>
  </rcc>
  <rcc rId="8684" sId="1">
    <nc r="G1288">
      <v>3043</v>
    </nc>
  </rcc>
  <rcc rId="8685" sId="1">
    <nc r="G1289">
      <v>3043</v>
    </nc>
  </rcc>
  <rcc rId="8686" sId="1">
    <nc r="G1290">
      <v>3185</v>
    </nc>
  </rcc>
  <rcc rId="8687" sId="1">
    <nc r="G1291">
      <v>3165</v>
    </nc>
  </rcc>
  <rcc rId="8688" sId="1">
    <nc r="G1292">
      <v>2176</v>
    </nc>
  </rcc>
  <rcc rId="8689" sId="1">
    <nc r="G1293">
      <v>2177</v>
    </nc>
  </rcc>
  <rcc rId="8690" sId="1">
    <nc r="G1294">
      <v>2659</v>
    </nc>
  </rcc>
  <rcc rId="8691" sId="1">
    <nc r="G1295">
      <v>3136</v>
    </nc>
  </rcc>
  <rcc rId="8692" sId="1" odxf="1" dxf="1">
    <nc r="G1296">
      <v>2611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693" sId="1">
    <nc r="G1297">
      <v>2686</v>
    </nc>
  </rcc>
  <rcc rId="8694" sId="1">
    <nc r="G1298">
      <v>3041</v>
    </nc>
  </rcc>
  <rcc rId="8695" sId="1">
    <nc r="G1299">
      <v>2672</v>
    </nc>
  </rcc>
  <rcc rId="8696" sId="1">
    <nc r="G1300">
      <v>3138</v>
    </nc>
  </rcc>
  <rcc rId="8697" sId="1">
    <nc r="G1301">
      <v>2669</v>
    </nc>
  </rcc>
  <rcc rId="8698" sId="1">
    <nc r="G1302">
      <v>3063</v>
    </nc>
  </rcc>
  <rcc rId="8699" sId="1">
    <nc r="G1303">
      <v>2175</v>
    </nc>
  </rcc>
  <rcc rId="8700" sId="1">
    <nc r="G1304">
      <v>3181</v>
    </nc>
  </rcc>
  <rcc rId="8701" sId="1">
    <nc r="G1305">
      <v>3183</v>
    </nc>
  </rcc>
  <rcc rId="8702" sId="1">
    <nc r="G1306">
      <v>3182</v>
    </nc>
  </rcc>
  <rcc rId="8703" sId="1">
    <nc r="G1307">
      <v>3163</v>
    </nc>
  </rcc>
  <rcc rId="8704" sId="1" odxf="1" dxf="1">
    <nc r="G1308">
      <v>3127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05" sId="1">
    <nc r="G1309">
      <v>3161</v>
    </nc>
  </rcc>
  <rcc rId="8706" sId="1">
    <nc r="G1310">
      <v>2619</v>
    </nc>
  </rcc>
  <rcc rId="8707" sId="1">
    <nc r="G1311">
      <v>2619</v>
    </nc>
  </rcc>
  <rcc rId="8708" sId="1">
    <nc r="G1312">
      <v>3186</v>
    </nc>
  </rcc>
  <rcc rId="8709" sId="1">
    <nc r="G1313">
      <v>3129</v>
    </nc>
  </rcc>
  <rcc rId="8710" sId="1">
    <nc r="G1314">
      <v>3129</v>
    </nc>
  </rcc>
  <rcc rId="8711" sId="1">
    <nc r="G1315">
      <v>3188</v>
    </nc>
  </rcc>
  <rcc rId="8712" sId="1">
    <nc r="G1316">
      <v>3133</v>
    </nc>
  </rcc>
  <rcc rId="8713" sId="1">
    <nc r="G1317">
      <v>3075</v>
    </nc>
  </rcc>
  <rcc rId="8714" sId="1">
    <nc r="G1318">
      <v>3155</v>
    </nc>
  </rcc>
  <rcc rId="8715" sId="1">
    <nc r="G1319">
      <v>3143</v>
    </nc>
  </rcc>
  <rcc rId="8716" sId="1">
    <nc r="G1320">
      <v>3142</v>
    </nc>
  </rcc>
  <rcc rId="8717" sId="1">
    <nc r="G1321">
      <v>3068</v>
    </nc>
  </rcc>
  <rcc rId="8718" sId="1">
    <nc r="G1322">
      <v>3146</v>
    </nc>
  </rcc>
  <rcc rId="8719" sId="1">
    <nc r="G1323">
      <v>3077</v>
    </nc>
  </rcc>
  <rcc rId="8720" sId="1">
    <nc r="G1324">
      <v>2698</v>
    </nc>
  </rcc>
  <rcc rId="8721" sId="1">
    <nc r="G1325">
      <v>3075</v>
    </nc>
  </rcc>
  <rcc rId="8722" sId="1">
    <nc r="G1326">
      <v>3129</v>
    </nc>
  </rcc>
  <rcc rId="8723" sId="1">
    <nc r="G1327">
      <v>2645</v>
    </nc>
  </rcc>
  <rcc rId="8724" sId="1">
    <nc r="G1328">
      <v>3152</v>
    </nc>
  </rcc>
  <rcc rId="8725" sId="1">
    <nc r="G1329">
      <v>2618</v>
    </nc>
  </rcc>
  <rcc rId="8726" sId="1" odxf="1" dxf="1">
    <nc r="G1330">
      <v>2642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27" sId="1">
    <nc r="G1331">
      <v>2675</v>
    </nc>
  </rcc>
  <rcc rId="8728" sId="1">
    <nc r="G1332">
      <v>3132</v>
    </nc>
  </rcc>
  <rcc rId="8729" sId="1">
    <nc r="G1333">
      <v>2685</v>
    </nc>
  </rcc>
  <rcc rId="8730" sId="1">
    <nc r="G1334">
      <v>3187</v>
    </nc>
  </rcc>
  <rcc rId="8731" sId="1">
    <nc r="G1335">
      <v>2671</v>
    </nc>
  </rcc>
  <rcc rId="8732" sId="1">
    <nc r="G1336">
      <v>2610</v>
    </nc>
  </rcc>
  <rcc rId="8733" sId="1">
    <nc r="G1337">
      <v>3060</v>
    </nc>
  </rcc>
  <rcc rId="8734" sId="1">
    <nc r="G1338">
      <v>2668</v>
    </nc>
  </rcc>
  <rcc rId="8735" sId="1">
    <nc r="G1339">
      <v>2651</v>
    </nc>
  </rcc>
  <rcc rId="8736" sId="1">
    <nc r="G1340">
      <v>2651</v>
    </nc>
  </rcc>
  <rcc rId="8737" sId="1">
    <nc r="G1341">
      <v>3177</v>
    </nc>
  </rcc>
  <rcc rId="8738" sId="1">
    <nc r="G1342">
      <v>3175</v>
    </nc>
  </rcc>
  <rcc rId="8739" sId="1">
    <nc r="G1343">
      <v>2654</v>
    </nc>
  </rcc>
  <rcc rId="8740" sId="1">
    <nc r="G1344">
      <v>3162</v>
    </nc>
  </rcc>
  <rcc rId="8741" sId="1" odxf="1" dxf="1">
    <nc r="G1345">
      <v>3100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742" sId="1" odxf="1" dxf="1">
    <nc r="G1346">
      <v>3100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43" sId="1">
    <nc r="G1347">
      <v>3074</v>
    </nc>
  </rcc>
  <rcc rId="8744" sId="1" odxf="1" dxf="1">
    <nc r="G1348">
      <v>3074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45" sId="1">
    <nc r="G1349">
      <v>3131</v>
    </nc>
  </rcc>
  <rcc rId="8746" sId="1">
    <nc r="G1350">
      <v>3163</v>
    </nc>
  </rcc>
  <rcc rId="8747" sId="1">
    <nc r="G1351">
      <v>2697</v>
    </nc>
  </rcc>
  <rcc rId="8748" sId="1">
    <nc r="G1352">
      <v>2656</v>
    </nc>
  </rcc>
  <rcc rId="8749" sId="1" odxf="1" dxf="1">
    <nc r="G1353">
      <v>3170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50" sId="1">
    <nc r="G1354">
      <v>3135</v>
    </nc>
  </rcc>
  <rcc rId="8751" sId="1">
    <nc r="G1355">
      <v>2640</v>
    </nc>
  </rcc>
  <rcc rId="8752" sId="1">
    <nc r="G1356">
      <v>2640</v>
    </nc>
  </rcc>
  <rcc rId="8753" sId="1">
    <nc r="G1357">
      <v>3125</v>
    </nc>
  </rcc>
  <rcc rId="8754" sId="1">
    <nc r="G1358">
      <v>3044</v>
    </nc>
  </rcc>
  <rcc rId="8755" sId="1">
    <nc r="G1359">
      <v>3045</v>
    </nc>
  </rcc>
  <rcc rId="8756" sId="1">
    <nc r="G1360">
      <v>3154</v>
    </nc>
  </rcc>
  <rcc rId="8757" sId="1">
    <nc r="G1361">
      <v>2699</v>
    </nc>
  </rcc>
  <rcc rId="8758" sId="1">
    <nc r="G1362">
      <v>2699</v>
    </nc>
  </rcc>
  <rcc rId="8759" sId="1">
    <nc r="G1363">
      <v>3073</v>
    </nc>
  </rcc>
  <rcc rId="8760" sId="1">
    <nc r="G1364">
      <v>2696</v>
    </nc>
  </rcc>
  <rcc rId="8761" sId="1">
    <nc r="G1365">
      <v>2652</v>
    </nc>
  </rcc>
  <rcc rId="8762" sId="1">
    <nc r="G1366">
      <v>2688</v>
    </nc>
  </rcc>
  <rcc rId="8763" sId="1">
    <nc r="G1367">
      <v>2688</v>
    </nc>
  </rcc>
  <rcc rId="8764" sId="1">
    <nc r="G1368">
      <v>3178</v>
    </nc>
  </rcc>
  <rcc rId="8765" sId="1">
    <nc r="G1369">
      <v>3128</v>
    </nc>
  </rcc>
  <rcc rId="8766" sId="1">
    <nc r="G1370">
      <v>3124</v>
    </nc>
  </rcc>
  <rcc rId="8767" sId="1">
    <nc r="G1371">
      <v>3100</v>
    </nc>
  </rcc>
  <rcc rId="8768" sId="1">
    <nc r="G1372">
      <v>3100</v>
    </nc>
  </rcc>
  <rcc rId="8769" sId="1">
    <nc r="G1373">
      <v>2740</v>
    </nc>
  </rcc>
  <rcc rId="8770" sId="1">
    <nc r="G1374">
      <v>2683</v>
    </nc>
  </rcc>
  <rcc rId="8771" sId="1">
    <nc r="G1375">
      <v>2730</v>
    </nc>
  </rcc>
  <rcc rId="8772" sId="1">
    <nc r="G1376">
      <v>2730</v>
    </nc>
  </rcc>
  <rcc rId="8773" sId="1">
    <nc r="G1377">
      <v>2191</v>
    </nc>
  </rcc>
  <rcc rId="8774" sId="1">
    <nc r="G1378">
      <v>2093</v>
    </nc>
  </rcc>
  <rcc rId="8775" sId="1">
    <nc r="G1379">
      <v>2011</v>
    </nc>
  </rcc>
  <rcc rId="8776" sId="1">
    <nc r="G1380">
      <v>2092</v>
    </nc>
  </rcc>
  <rcc rId="8777" sId="1">
    <nc r="G1381">
      <v>2040</v>
    </nc>
  </rcc>
  <rcc rId="8778" sId="1" odxf="1" dxf="1">
    <nc r="G1382">
      <v>2040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79" sId="1">
    <nc r="G1383">
      <v>2040</v>
    </nc>
  </rcc>
  <rcc rId="8780" sId="1">
    <nc r="G1384">
      <v>2040</v>
    </nc>
  </rcc>
  <rcc rId="8781" sId="1">
    <nc r="G1385">
      <v>2040</v>
    </nc>
  </rcc>
  <rcc rId="8782" sId="1">
    <nc r="G1386">
      <v>2700</v>
    </nc>
  </rcc>
  <rcc rId="8783" sId="1">
    <nc r="G1387">
      <v>2737</v>
    </nc>
  </rcc>
  <rcc rId="8784" sId="1">
    <nc r="G1388">
      <v>2045</v>
    </nc>
  </rcc>
  <rcc rId="8785" sId="1">
    <nc r="G1389">
      <v>2014</v>
    </nc>
  </rcc>
  <rcc rId="8786" sId="1">
    <nc r="G1390">
      <v>2014</v>
    </nc>
  </rcc>
  <rcc rId="8787" sId="1">
    <nc r="G1391">
      <v>2014</v>
    </nc>
  </rcc>
  <rcc rId="8788" sId="1">
    <nc r="G1392">
      <v>2014</v>
    </nc>
  </rcc>
  <rcc rId="8789" sId="1">
    <nc r="G1393">
      <v>2161</v>
    </nc>
  </rcc>
  <rcc rId="8790" sId="1">
    <nc r="G1394">
      <v>2141</v>
    </nc>
  </rcc>
  <rcc rId="8791" sId="1">
    <nc r="G1395">
      <v>2135</v>
    </nc>
  </rcc>
  <rcc rId="8792" sId="1">
    <nc r="G1396">
      <v>2615</v>
    </nc>
  </rcc>
  <rcc rId="8793" sId="1" odxf="1" dxf="1">
    <nc r="G1397">
      <v>2370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94" sId="1">
    <nc r="G1398">
      <v>2337</v>
    </nc>
  </rcc>
  <rcc rId="8795" sId="1">
    <nc r="G1399">
      <v>2049</v>
    </nc>
  </rcc>
  <rcc rId="8796" sId="1">
    <nc r="G1400">
      <v>2049</v>
    </nc>
  </rcc>
  <rcc rId="8797" sId="1">
    <nc r="G1401">
      <v>2182</v>
    </nc>
  </rcc>
  <rcc rId="8798" sId="1" odxf="1" dxf="1">
    <nc r="G1402">
      <v>2344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799" sId="1">
    <nc r="G1403">
      <v>2330</v>
    </nc>
  </rcc>
  <rcc rId="8800" sId="1">
    <nc r="G1404">
      <v>2330</v>
    </nc>
  </rcc>
  <rcc rId="8801" sId="1">
    <nc r="G1405">
      <v>2330</v>
    </nc>
  </rcc>
  <rcc rId="8802" sId="1">
    <nc r="G1406">
      <v>2120</v>
    </nc>
  </rcc>
  <rcc rId="8803" sId="1">
    <nc r="G1407">
      <v>2120</v>
    </nc>
  </rcc>
  <rcc rId="8804" sId="1">
    <nc r="G1408">
      <v>2120</v>
    </nc>
  </rcc>
  <rcc rId="8805" sId="1">
    <nc r="G1409">
      <v>2336</v>
    </nc>
  </rcc>
  <rcc rId="8806" sId="1">
    <nc r="G1410">
      <v>2336</v>
    </nc>
  </rcc>
  <rcc rId="8807" sId="1" odxf="1" dxf="1">
    <nc r="G1411">
      <v>2233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08" sId="1">
    <nc r="G1412">
      <v>2030</v>
    </nc>
  </rcc>
  <rcc rId="8809" sId="1">
    <nc r="G1413">
      <v>2030</v>
    </nc>
  </rcc>
  <rcc rId="8810" sId="1">
    <nc r="G1414">
      <v>2030</v>
    </nc>
  </rcc>
  <rcc rId="8811" sId="1">
    <nc r="G1415">
      <v>2030</v>
    </nc>
  </rcc>
  <rcc rId="8812" sId="1">
    <nc r="G1416">
      <v>2151</v>
    </nc>
  </rcc>
  <rcc rId="8813" sId="1">
    <nc r="G1417">
      <v>2681</v>
    </nc>
  </rcc>
  <rcc rId="8814" sId="1">
    <nc r="G1418">
      <v>2681</v>
    </nc>
  </rcc>
  <rcc rId="8815" sId="1">
    <nc r="G1419">
      <v>2193</v>
    </nc>
  </rcc>
  <rcc rId="8816" sId="1">
    <nc r="G1420">
      <v>2131</v>
    </nc>
  </rcc>
  <rcc rId="8817" sId="1">
    <nc r="G1421">
      <v>2131</v>
    </nc>
  </rcc>
  <rcc rId="8818" sId="1">
    <nc r="G1422">
      <v>2100</v>
    </nc>
  </rcc>
  <rcc rId="8819" sId="1">
    <nc r="G1423">
      <v>2100</v>
    </nc>
  </rcc>
  <rcc rId="8820" sId="1">
    <nc r="G1424">
      <v>2100</v>
    </nc>
  </rcc>
  <rcc rId="8821" sId="1">
    <nc r="G1425">
      <v>2360</v>
    </nc>
  </rcc>
  <rcc rId="8822" sId="1">
    <nc r="G1426">
      <v>2360</v>
    </nc>
  </rcc>
  <rcc rId="8823" sId="1">
    <nc r="G1427">
      <v>2314</v>
    </nc>
  </rcc>
  <rcc rId="8824" sId="1">
    <nc r="G1428">
      <v>2376</v>
    </nc>
  </rcc>
  <rcc rId="8825" sId="1">
    <nc r="G1429">
      <v>2365</v>
    </nc>
  </rcc>
  <rcc rId="8826" sId="1">
    <nc r="G1430">
      <v>2746</v>
    </nc>
  </rcc>
  <rcc rId="8827" sId="1">
    <nc r="G1431">
      <v>2366</v>
    </nc>
  </rcc>
  <rcc rId="8828" sId="1">
    <nc r="G1432">
      <v>2144</v>
    </nc>
  </rcc>
  <rcc rId="8829" sId="1">
    <nc r="G1433">
      <v>2340</v>
    </nc>
  </rcc>
  <rcc rId="8830" sId="1">
    <nc r="G1434">
      <v>2143</v>
    </nc>
  </rcc>
  <rcc rId="8831" sId="1" odxf="1" dxf="1">
    <nc r="G1435">
      <v>2143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832" sId="1">
    <nc r="G1436">
      <v>2243</v>
    </nc>
  </rcc>
  <rcc rId="8833" sId="1">
    <nc r="G1437">
      <v>2625</v>
    </nc>
  </rcc>
  <rcc rId="8834" sId="1">
    <nc r="G1438">
      <v>2030</v>
    </nc>
  </rcc>
  <rcc rId="8835" sId="1">
    <nc r="G1439">
      <v>2632</v>
    </nc>
  </rcc>
  <rcc rId="8836" sId="1">
    <nc r="G1440">
      <v>2234</v>
    </nc>
  </rcc>
  <rcc rId="8837" sId="1" odxf="1" dxf="1">
    <nc r="G1441">
      <v>2234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38" sId="1">
    <nc r="G1442">
      <v>2629</v>
    </nc>
  </rcc>
  <rcc rId="8839" sId="1" odxf="1" dxf="1">
    <nc r="G1443">
      <v>2235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840" sId="1">
    <nc r="G1444">
      <v>2146</v>
    </nc>
  </rcc>
  <rcc rId="8841" sId="1">
    <nc r="G1445">
      <v>2200</v>
    </nc>
  </rcc>
  <rcc rId="8842" sId="1">
    <nc r="G1446">
      <v>2760</v>
    </nc>
  </rcc>
  <rcc rId="8843" sId="1">
    <nc r="G1447">
      <v>2094</v>
    </nc>
  </rcc>
  <rcc rId="8844" sId="1" odxf="1" dxf="1">
    <nc r="G1448">
      <v>2750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45" sId="1">
    <nc r="G1449">
      <v>2626</v>
    </nc>
  </rcc>
  <rcc rId="8846" sId="1">
    <nc r="G1450">
      <v>2626</v>
    </nc>
  </rcc>
  <rcc rId="8847" sId="1" odxf="1" dxf="1">
    <nc r="G1451">
      <v>2142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48" sId="1">
    <nc r="G1452">
      <v>2681</v>
    </nc>
  </rcc>
  <rcc rId="8849" sId="1">
    <nc r="G1453">
      <v>2051</v>
    </nc>
  </rcc>
  <rcc rId="8850" sId="1">
    <nc r="G1454">
      <v>2011</v>
    </nc>
  </rcc>
  <rcc rId="8851" sId="1" odxf="1" dxf="1">
    <nc r="G1455">
      <v>2141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52" sId="1" odxf="1" dxf="1">
    <nc r="G1456">
      <v>2023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53" sId="1">
    <nc r="G1457">
      <v>2181</v>
    </nc>
  </rcc>
  <rcc rId="8854" sId="1">
    <nc r="G1458">
      <v>2623</v>
    </nc>
  </rcc>
  <rcc rId="8855" sId="1">
    <nc r="G1459">
      <v>2634</v>
    </nc>
  </rcc>
  <rcc rId="8856" sId="1">
    <nc r="G1460">
      <v>2074</v>
    </nc>
  </rcc>
  <rcc rId="8857" sId="1">
    <nc r="G1461">
      <v>2084</v>
    </nc>
  </rcc>
  <rcc rId="8858" sId="1" odxf="1" dxf="1">
    <nc r="G1462">
      <v>2083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859" sId="1" odxf="1" dxf="1">
    <nc r="G1463">
      <v>2318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0" sId="1" odxf="1" dxf="1">
    <nc r="G1464">
      <v>2319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1" sId="1" odxf="1" dxf="1">
    <nc r="G1465">
      <v>2335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2" sId="1" odxf="1" dxf="1">
    <nc r="G1466">
      <v>2316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3" sId="1" odxf="1" dxf="1">
    <nc r="G1467">
      <v>2367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4" sId="1" odxf="1" dxf="1">
    <nc r="G1468">
      <v>2096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5" sId="1" odxf="1" dxf="1">
    <nc r="G1469">
      <v>2144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6" sId="1" odxf="1" dxf="1">
    <nc r="G1470">
      <v>2045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67" sId="1">
    <nc r="G1471">
      <v>2364</v>
    </nc>
  </rcc>
  <rcc rId="8868" sId="1">
    <nc r="G1472">
      <v>2377</v>
    </nc>
  </rcc>
  <rcc rId="8869" sId="1">
    <nc r="G1473">
      <v>2214</v>
    </nc>
  </rcc>
  <rcc rId="8870" sId="1">
    <nc r="G1474">
      <v>2071</v>
    </nc>
  </rcc>
  <rcc rId="8871" sId="1">
    <nc r="G1475">
      <v>2071</v>
    </nc>
  </rcc>
  <rcc rId="8872" sId="1">
    <nc r="G1476">
      <v>2119</v>
    </nc>
  </rcc>
  <rcc rId="8873" sId="1" odxf="1" dxf="1">
    <nc r="G1477">
      <v>2209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74" sId="1">
    <nc r="G1478">
      <v>2209</v>
    </nc>
  </rcc>
  <rcc rId="8875" sId="1">
    <nc r="G1479">
      <v>2721</v>
    </nc>
  </rcc>
  <rcc rId="8876" sId="1">
    <nc r="G1480">
      <v>2721</v>
    </nc>
  </rcc>
  <rcc rId="8877" sId="1">
    <nc r="G1481">
      <v>2097</v>
    </nc>
  </rcc>
  <rcc rId="8878" sId="1" odxf="1" dxf="1">
    <nc r="G1482">
      <v>2081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79" sId="1" odxf="1" dxf="1">
    <nc r="G1483">
      <v>2081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80" sId="1" odxf="1" dxf="1">
    <nc r="G1484">
      <v>2081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81" sId="1" odxf="1" dxf="1">
    <nc r="G1485">
      <v>2085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82" sId="1">
    <nc r="G1486">
      <v>2098</v>
    </nc>
  </rcc>
  <rcc rId="8883" sId="1">
    <nc r="G1487">
      <v>2098</v>
    </nc>
  </rcc>
  <rcc rId="8884" sId="1">
    <nc r="G1488">
      <v>2009</v>
    </nc>
  </rcc>
  <rcc rId="8885" sId="1" odxf="1" dxf="1">
    <nc r="G1489">
      <v>2013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86" sId="1" odxf="1" dxf="1">
    <nc r="G1490">
      <v>2013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87" sId="1">
    <nc r="G1491">
      <v>2300</v>
    </nc>
  </rcc>
  <rcc rId="8888" sId="1" odxf="1" dxf="1">
    <nc r="G1492">
      <v>2300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89" sId="1">
    <nc r="G1493">
      <v>2300</v>
    </nc>
  </rcc>
  <rcc rId="8890" sId="1">
    <nc r="G1494">
      <v>2116</v>
    </nc>
  </rcc>
  <rcc rId="8891" sId="1">
    <nc r="G1495">
      <v>2144</v>
    </nc>
  </rcc>
  <rcc rId="8892" sId="1">
    <nc r="G1496">
      <v>2335</v>
    </nc>
  </rcc>
  <rcc rId="8893" sId="1">
    <nc r="G1497">
      <v>2766</v>
    </nc>
  </rcc>
  <rcc rId="8894" sId="1">
    <nc r="G1498">
      <v>2370</v>
    </nc>
  </rcc>
  <rcc rId="8895" sId="1">
    <nc r="G1499">
      <v>2038</v>
    </nc>
  </rcc>
  <rcc rId="8896" sId="1">
    <nc r="G1500">
      <v>2241</v>
    </nc>
  </rcc>
  <rcc rId="8897" sId="1" odxf="1" dxf="1">
    <nc r="G1501">
      <v>2440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898" sId="1">
    <nc r="G1502">
      <v>2440</v>
    </nc>
  </rcc>
  <rcc rId="8899" sId="1">
    <nc r="G1503">
      <v>2440</v>
    </nc>
  </rcc>
  <rcc rId="8900" sId="1">
    <nc r="G1504">
      <v>2000</v>
    </nc>
  </rcc>
  <rcc rId="8901" sId="1">
    <nc r="G1505">
      <v>2000</v>
    </nc>
  </rcc>
  <rcc rId="8902" sId="1">
    <nc r="G1506">
      <v>2000</v>
    </nc>
  </rcc>
  <rcc rId="8903" sId="1">
    <nc r="G1507">
      <v>2000</v>
    </nc>
  </rcc>
  <rcc rId="8904" sId="1">
    <nc r="G1508">
      <v>2000</v>
    </nc>
  </rcc>
  <rcc rId="8905" sId="1">
    <nc r="G1509">
      <v>2000</v>
    </nc>
  </rcc>
  <rcc rId="8906" sId="1">
    <nc r="G1510">
      <v>2000</v>
    </nc>
  </rcc>
  <rcc rId="8907" sId="1">
    <nc r="G1511">
      <v>2254</v>
    </nc>
  </rcc>
  <rcc rId="8908" sId="1">
    <nc r="G1512">
      <v>2309</v>
    </nc>
  </rcc>
  <rcc rId="8909" sId="1" odxf="1" dxf="1">
    <nc r="G1513">
      <v>2321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10" sId="1">
    <nc r="G1514">
      <v>2317</v>
    </nc>
  </rcc>
  <rcc rId="8911" sId="1">
    <nc r="G1515">
      <v>2317</v>
    </nc>
  </rcc>
  <rcc rId="8912" sId="1" odxf="1" dxf="1">
    <nc r="G1516">
      <v>2310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13" sId="1" odxf="1" dxf="1">
    <nc r="G1517">
      <v>2310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14" sId="1">
    <nc r="G1518">
      <v>2310</v>
    </nc>
  </rcc>
  <rcc rId="8915" sId="1" odxf="1" dxf="1">
    <nc r="G1519">
      <v>2117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16" sId="1" odxf="1" dxf="1">
    <nc r="G1520">
      <v>2683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917" sId="1">
    <nc r="G1521">
      <v>2095</v>
    </nc>
  </rcc>
  <rcc rId="8918" sId="1">
    <nc r="G1522">
      <v>2682</v>
    </nc>
  </rcc>
  <rcc rId="8919" sId="1">
    <nc r="G1523">
      <v>2134</v>
    </nc>
  </rcc>
  <rcc rId="8920" sId="1">
    <nc r="G1524">
      <v>2764</v>
    </nc>
  </rcc>
  <rcc rId="8921" sId="1">
    <nc r="G1525">
      <v>2253</v>
    </nc>
  </rcc>
  <rcc rId="8922" sId="1">
    <nc r="G1526">
      <v>2251</v>
    </nc>
  </rcc>
  <rcc rId="8923" sId="1">
    <nc r="G1527">
      <v>2711</v>
    </nc>
  </rcc>
  <rcc rId="8924" sId="1">
    <nc r="G1528">
      <v>2769</v>
    </nc>
  </rcc>
  <rcc rId="8925" sId="1">
    <nc r="G1529">
      <v>2461</v>
    </nc>
  </rcc>
  <rcc rId="8926" sId="1">
    <nc r="G1530">
      <v>2375</v>
    </nc>
  </rcc>
  <rcc rId="8927" sId="1">
    <nc r="G1531">
      <v>2252</v>
    </nc>
  </rcc>
  <rcc rId="8928" sId="1">
    <nc r="G1532">
      <v>2073</v>
    </nc>
  </rcc>
  <rcc rId="8929" sId="1" odxf="1" dxf="1">
    <nc r="G1533">
      <v>2316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30" sId="1">
    <nc r="G1534">
      <v>2316</v>
    </nc>
  </rcc>
  <rcc rId="8931" sId="1">
    <nc r="G1535">
      <v>2045</v>
    </nc>
  </rcc>
  <rcc rId="8932" sId="1">
    <nc r="G1536">
      <v>2747</v>
    </nc>
  </rcc>
  <rcc rId="8933" sId="1">
    <nc r="G1537">
      <v>2194</v>
    </nc>
  </rcc>
  <rcc rId="8934" sId="1">
    <nc r="G1538">
      <v>2225</v>
    </nc>
  </rcc>
  <rcc rId="8935" sId="1">
    <nc r="G1539">
      <v>2184</v>
    </nc>
  </rcc>
  <rcc rId="8936" sId="1">
    <nc r="G1540">
      <v>2184</v>
    </nc>
  </rcc>
  <rcc rId="8937" sId="1">
    <nc r="G1541">
      <v>2600</v>
    </nc>
  </rcc>
  <rcc rId="8938" sId="1" odxf="1" dxf="1">
    <nc r="G1542">
      <v>2600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939" sId="1">
    <nc r="G1543">
      <v>2600</v>
    </nc>
  </rcc>
  <rcc rId="8940" sId="1" odxf="1" dxf="1">
    <nc r="G1544">
      <v>2600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41" sId="1">
    <nc r="G1545">
      <v>2600</v>
    </nc>
  </rcc>
  <rcc rId="8942" sId="1">
    <nc r="G1546">
      <v>2114</v>
    </nc>
  </rcc>
  <rcc rId="8943" sId="1">
    <nc r="G1547">
      <v>2635</v>
    </nc>
  </rcc>
  <rcc rId="8944" sId="1">
    <nc r="G1548">
      <v>2220</v>
    </nc>
  </rcc>
  <rcc rId="8945" sId="1" odxf="1" dxf="1">
    <nc r="G1549">
      <v>2220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46" sId="1">
    <nc r="G1550">
      <v>2112</v>
    </nc>
  </rcc>
  <rcc rId="8947" sId="1" odxf="1" dxf="1">
    <nc r="G1551">
      <v>2621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48" sId="1">
    <nc r="G1552">
      <v>2621</v>
    </nc>
  </rcc>
  <rcc rId="8949" sId="1">
    <nc r="G1553">
      <v>2174</v>
    </nc>
  </rcc>
  <rcc rId="8950" sId="1" odxf="1" dxf="1">
    <nc r="G1554">
      <v>2025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51" sId="1" odxf="1" dxf="1">
    <nc r="G1555">
      <v>2627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52" sId="1">
    <nc r="G1556">
      <v>2072</v>
    </nc>
  </rcc>
  <rcc rId="8953" sId="1">
    <nc r="G1557">
      <v>2040</v>
    </nc>
  </rcc>
  <rcc rId="8954" sId="1" odxf="1" dxf="1">
    <nc r="G1558">
      <v>1052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55" sId="1">
    <nc r="G1559">
      <v>1052</v>
    </nc>
  </rcc>
  <rcc rId="8956" sId="1">
    <nc r="G1560">
      <v>1052</v>
    </nc>
  </rcc>
  <rcc rId="8957" sId="1">
    <nc r="G1561">
      <v>1052</v>
    </nc>
  </rcc>
  <rcc rId="8958" sId="1">
    <nc r="G1562">
      <v>8653</v>
    </nc>
  </rcc>
  <rcc rId="8959" sId="1" odxf="1" dxf="1">
    <nc r="G1563">
      <v>7584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960" sId="1" odxf="1" dxf="1">
    <nc r="G1564">
      <v>7570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61" sId="1">
    <nc r="G1565">
      <v>7570</v>
    </nc>
  </rcc>
  <rcc rId="8962" sId="1">
    <nc r="G1566">
      <v>7570</v>
    </nc>
  </rcc>
  <rcc rId="8963" sId="1">
    <nc r="G1567">
      <v>7478</v>
    </nc>
  </rcc>
  <rcc rId="8964" sId="1">
    <nc r="G1568">
      <v>7258</v>
    </nc>
  </rcc>
  <rcc rId="8965" sId="1">
    <nc r="G1569">
      <v>7589</v>
    </nc>
  </rcc>
  <rcc rId="8966" sId="1">
    <nc r="G1570">
      <v>7543</v>
    </nc>
  </rcc>
  <rcc rId="8967" sId="1">
    <nc r="G1571">
      <v>7516</v>
    </nc>
  </rcc>
  <rcc rId="8968" sId="1">
    <nc r="G1572">
      <v>7586</v>
    </nc>
  </rcc>
  <rcc rId="8969" sId="1">
    <nc r="G1573">
      <v>7586</v>
    </nc>
  </rcc>
  <rcc rId="8970" sId="1">
    <nc r="G1574">
      <v>7281</v>
    </nc>
  </rcc>
  <rcc rId="8971" sId="1">
    <nc r="G1575">
      <v>7281</v>
    </nc>
  </rcc>
  <rcc rId="8972" sId="1">
    <nc r="G1576">
      <v>7273</v>
    </nc>
  </rcc>
  <rcc rId="8973" sId="1">
    <nc r="G1577">
      <v>7555</v>
    </nc>
  </rcc>
  <rcc rId="8974" sId="1">
    <nc r="G1578">
      <v>7526</v>
    </nc>
  </rcc>
  <rcc rId="8975" sId="1" odxf="1" dxf="1">
    <nc r="G1579">
      <v>8840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976" sId="1" odxf="1" dxf="1">
    <nc r="G1580">
      <v>7988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977" sId="1" odxf="1" dxf="1">
    <nc r="G1581">
      <v>7979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78" sId="1">
    <nc r="G1582">
      <v>7457</v>
    </nc>
  </rcc>
  <rcc rId="8979" sId="1" odxf="1" dxf="1">
    <nc r="G1583">
      <v>7443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80" sId="1" odxf="1" dxf="1">
    <nc r="G1584">
      <v>7527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81" sId="1">
    <nc r="G1585">
      <v>7553</v>
    </nc>
  </rcc>
  <rcc rId="8982" sId="1">
    <nc r="G1586">
      <v>7585</v>
    </nc>
  </rcc>
  <rcc rId="8983" sId="1">
    <nc r="G1587">
      <v>7587</v>
    </nc>
  </rcc>
  <rcc rId="8984" sId="1">
    <nc r="G1588">
      <v>7587</v>
    </nc>
  </rcc>
  <rcc rId="8985" sId="1">
    <nc r="G1589">
      <v>8731</v>
    </nc>
  </rcc>
  <rcc rId="8986" sId="1">
    <nc r="G1590">
      <v>8725</v>
    </nc>
  </rcc>
  <rcc rId="8987" sId="1" odxf="1" dxf="1">
    <nc r="G1591">
      <v>8724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88" sId="1" odxf="1" dxf="1">
    <nc r="G1592">
      <v>7987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989" sId="1">
    <nc r="G1593">
      <v>7525</v>
    </nc>
  </rcc>
  <rcc rId="8990" sId="1">
    <nc r="G1594">
      <v>7530</v>
    </nc>
  </rcc>
  <rcc rId="8991" sId="1" odxf="1" dxf="1">
    <nc r="G1595">
      <v>7538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8992" sId="1" odxf="1" dxf="1">
    <nc r="G1596">
      <v>7523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93" sId="1">
    <nc r="G1597">
      <v>7523</v>
    </nc>
  </rcc>
  <rcc rId="8994" sId="1">
    <nc r="G1598">
      <v>7258</v>
    </nc>
  </rcc>
  <rcc rId="8995" sId="1">
    <nc r="G1599">
      <v>7400</v>
    </nc>
  </rcc>
  <rcc rId="8996" sId="1" odxf="1" dxf="1">
    <nc r="G1600">
      <v>7400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8997" sId="1">
    <nc r="G1601">
      <v>7400</v>
    </nc>
  </rcc>
  <rcc rId="8998" sId="1">
    <nc r="G1602">
      <v>7400</v>
    </nc>
  </rcc>
  <rcc rId="8999" sId="1" odxf="1" dxf="1">
    <nc r="G1603">
      <v>7400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00" sId="1">
    <nc r="G1604">
      <v>7476</v>
    </nc>
  </rcc>
  <rcc rId="9001" sId="1">
    <nc r="G1605">
      <v>8676</v>
    </nc>
  </rcc>
  <rcc rId="9002" sId="1" odxf="1" dxf="1">
    <nc r="G1606">
      <v>7977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03" sId="1">
    <nc r="G1607">
      <v>7274</v>
    </nc>
  </rcc>
  <rcc rId="9004" sId="1">
    <nc r="G1608">
      <v>7256</v>
    </nc>
  </rcc>
  <rcc rId="9005" sId="1">
    <nc r="G1609">
      <v>7542</v>
    </nc>
  </rcc>
  <rcc rId="9006" sId="1">
    <nc r="G1610">
      <v>8693</v>
    </nc>
  </rcc>
  <rcc rId="9007" sId="1" odxf="1" dxf="1">
    <nc r="G1611">
      <v>7524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08" sId="1">
    <nc r="G1612">
      <v>7530</v>
    </nc>
  </rcc>
  <rcc rId="9009" sId="1" odxf="1" dxf="1">
    <nc r="G1613">
      <v>7541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10" sId="1">
    <nc r="G1614">
      <v>7551</v>
    </nc>
  </rcc>
  <rcc rId="9011" sId="1">
    <nc r="G1615">
      <v>7535</v>
    </nc>
  </rcc>
  <rcc rId="9012" sId="1" odxf="1" dxf="1">
    <nc r="G1616">
      <v>7918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13" sId="1" odxf="1" dxf="1">
    <nc r="G1617">
      <v>7918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014" sId="1" odxf="1" dxf="1">
    <nc r="G1618">
      <v>8681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15" sId="1">
    <nc r="G1619">
      <v>8693</v>
    </nc>
  </rcc>
  <rcc rId="9016" sId="1">
    <nc r="G1620">
      <v>8700</v>
    </nc>
  </rcc>
  <rcc rId="9017" sId="1">
    <nc r="G1621">
      <v>8716</v>
    </nc>
  </rcc>
  <rcc rId="9018" sId="1">
    <nc r="G1622">
      <v>7434</v>
    </nc>
  </rcc>
  <rcc rId="9019" sId="1" odxf="1" dxf="1">
    <nc r="G1623">
      <v>7512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20" sId="1">
    <nc r="G1624">
      <v>7257</v>
    </nc>
  </rcc>
  <rcc rId="9021" sId="1" odxf="1" dxf="1">
    <nc r="G1625">
      <v>7500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22" sId="1" odxf="1" dxf="1">
    <nc r="G1626">
      <v>7500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23" sId="1">
    <nc r="G1627">
      <v>7255</v>
    </nc>
  </rcc>
  <rcc rId="9024" sId="1">
    <nc r="G1628">
      <v>7545</v>
    </nc>
  </rcc>
  <rcc rId="9025" sId="1" odxf="1" dxf="1">
    <nc r="G1629">
      <v>8722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26" sId="1">
    <nc r="G1630">
      <v>8738</v>
    </nc>
  </rcc>
  <rcc rId="9027" sId="1" odxf="1" dxf="1">
    <nc r="G1631">
      <v>7539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28" sId="1" odxf="1" dxf="1">
    <nc r="G1632">
      <v>8699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29" sId="1">
    <nc r="G1633">
      <v>8706</v>
    </nc>
  </rcc>
  <rcc rId="9030" sId="1" odxf="1" dxf="1">
    <nc r="G1634">
      <v>7444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031" sId="1" odxf="1" dxf="1">
    <nc r="G1635">
      <v>8697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32" sId="1">
    <nc r="G1636">
      <v>7511</v>
    </nc>
  </rcc>
  <rcc rId="9033" sId="1" odxf="1" dxf="1">
    <nc r="G1637">
      <v>8858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034" sId="1" odxf="1" dxf="1">
    <nc r="G1638">
      <v>7977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35" sId="1">
    <nc r="G1639">
      <v>8707</v>
    </nc>
  </rcc>
  <rcc rId="9036" sId="1">
    <nc r="G1640">
      <v>7552</v>
    </nc>
  </rcc>
  <rcc rId="9037" sId="1">
    <nc r="G1641">
      <v>7272</v>
    </nc>
  </rcc>
  <rcc rId="9038" sId="1" odxf="1" dxf="1">
    <nc r="G1642">
      <v>7532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39" sId="1" odxf="1" dxf="1">
    <nc r="G1643">
      <v>7561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40" sId="1" odxf="1" dxf="1">
    <nc r="G1644">
      <v>7561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41" sId="1">
    <nc r="G1645">
      <v>7513</v>
    </nc>
  </rcc>
  <rcc rId="9042" sId="1" odxf="1" dxf="1">
    <nc r="G1646">
      <v>7562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043" sId="1">
    <nc r="G1647">
      <v>8600</v>
    </nc>
  </rcc>
  <rcc rId="9044" sId="1" odxf="1" dxf="1">
    <nc r="G1648">
      <v>7584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45" sId="1">
    <nc r="G1649">
      <v>7455</v>
    </nc>
  </rcc>
  <rcc rId="9046" sId="1">
    <nc r="G1650">
      <v>8705</v>
    </nc>
  </rcc>
  <rcc rId="9047" sId="1">
    <nc r="G1651">
      <v>7276</v>
    </nc>
  </rcc>
  <rcc rId="9048" sId="1">
    <nc r="G1652">
      <v>7563</v>
    </nc>
  </rcc>
  <rcc rId="9049" sId="1" odxf="1" dxf="1">
    <nc r="G1653">
      <v>8698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50" sId="1">
    <nc r="G1654">
      <v>7544</v>
    </nc>
  </rcc>
  <rcc rId="9051" sId="1">
    <nc r="G1655">
      <v>7477</v>
    </nc>
  </rcc>
  <rcc rId="9052" sId="1" odxf="1" dxf="1">
    <nc r="G1656">
      <v>8849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53" sId="1">
    <nc r="G1657">
      <v>7918</v>
    </nc>
  </rcc>
  <rcc rId="9054" sId="1" odxf="1" dxf="1">
    <nc r="G1658">
      <v>7918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055" sId="1">
    <nc r="G1659">
      <v>8717</v>
    </nc>
  </rcc>
  <rcc rId="9056" sId="1">
    <nc r="G1660">
      <v>8718</v>
    </nc>
  </rcc>
  <rcc rId="9057" sId="1">
    <nc r="G1661">
      <v>7514</v>
    </nc>
  </rcc>
  <rcc rId="9058" sId="1">
    <nc r="G1662">
      <v>8696</v>
    </nc>
  </rcc>
  <rcc rId="9059" sId="1">
    <nc r="G1663">
      <v>8626</v>
    </nc>
  </rcc>
  <rcc rId="9060" sId="1">
    <nc r="G1664">
      <v>8731</v>
    </nc>
  </rcc>
  <rcc rId="9061" sId="1">
    <nc r="G1665">
      <v>7918</v>
    </nc>
  </rcc>
  <rcc rId="9062" sId="1">
    <nc r="G1666">
      <v>7436</v>
    </nc>
  </rcc>
  <rcc rId="9063" sId="1">
    <nc r="G1667">
      <v>7588</v>
    </nc>
  </rcc>
  <rcc rId="9064" sId="1" odxf="1" dxf="1">
    <nc r="G1668">
      <v>7588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65" sId="1">
    <nc r="G1669">
      <v>8852</v>
    </nc>
  </rcc>
  <rcc rId="9066" sId="1">
    <nc r="G1670">
      <v>7471</v>
    </nc>
  </rcc>
  <rcc rId="9067" sId="1">
    <nc r="G1671">
      <v>7400</v>
    </nc>
  </rcc>
  <rcc rId="9068" sId="1">
    <nc r="G1672">
      <v>7400</v>
    </nc>
  </rcc>
  <rcc rId="9069" sId="1" odxf="1" dxf="1">
    <nc r="G1673">
      <v>7400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70" sId="1">
    <nc r="G1674">
      <v>4524</v>
    </nc>
  </rcc>
  <rcc rId="9071" sId="1">
    <nc r="G1675">
      <v>4634</v>
    </nc>
  </rcc>
  <rcc rId="9072" sId="1">
    <nc r="G1676">
      <v>4561</v>
    </nc>
  </rcc>
  <rcc rId="9073" sId="1">
    <nc r="G1677">
      <v>4233</v>
    </nc>
  </rcc>
  <rcc rId="9074" sId="1">
    <nc r="G1678">
      <v>4468</v>
    </nc>
  </rcc>
  <rcc rId="9075" sId="1">
    <nc r="G1679">
      <v>4521</v>
    </nc>
  </rcc>
  <rcc rId="9076" sId="1">
    <nc r="G1680">
      <v>4488</v>
    </nc>
  </rcc>
  <rcc rId="9077" sId="1">
    <nc r="G1681">
      <v>4955</v>
    </nc>
  </rcc>
  <rcc rId="9078" sId="1">
    <nc r="G1682">
      <v>4483</v>
    </nc>
  </rcc>
  <rcc rId="9079" sId="1">
    <nc r="G1683">
      <v>4967</v>
    </nc>
  </rcc>
  <rcc rId="9080" sId="1">
    <nc r="G1684">
      <v>4973</v>
    </nc>
  </rcc>
  <rcc rId="9081" sId="1">
    <nc r="G1685">
      <v>4742</v>
    </nc>
  </rcc>
  <rcc rId="9082" sId="1" odxf="1" dxf="1">
    <nc r="G1686">
      <v>4765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83" sId="1" odxf="1" dxf="1">
    <nc r="G1687">
      <v>4743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84" sId="1">
    <nc r="G1688">
      <v>4764</v>
    </nc>
  </rcc>
  <rcc rId="9085" sId="1">
    <nc r="G1689">
      <v>4516</v>
    </nc>
  </rcc>
  <rcc rId="9086" sId="1">
    <nc r="G1690">
      <v>4492</v>
    </nc>
  </rcc>
  <rcc rId="9087" sId="1">
    <nc r="G1691">
      <v>4495</v>
    </nc>
  </rcc>
  <rcc rId="9088" sId="1">
    <nc r="G1692">
      <v>4374</v>
    </nc>
  </rcc>
  <rcc rId="9089" sId="1">
    <nc r="G1693">
      <v>4646</v>
    </nc>
  </rcc>
  <rcc rId="9090" sId="1">
    <nc r="G1694">
      <v>4245</v>
    </nc>
  </rcc>
  <rcc rId="9091" sId="1">
    <nc r="G1695">
      <v>4354</v>
    </nc>
  </rcc>
  <rcc rId="9092" sId="1">
    <nc r="G1696">
      <v>4900</v>
    </nc>
  </rcc>
  <rcc rId="9093" sId="1">
    <nc r="G1697">
      <v>4621</v>
    </nc>
  </rcc>
  <rcc rId="9094" sId="1">
    <nc r="G1698">
      <v>4972</v>
    </nc>
  </rcc>
  <rcc rId="9095" sId="1">
    <nc r="G1699">
      <v>4472</v>
    </nc>
  </rcc>
  <rcc rId="9096" sId="1">
    <nc r="G1700">
      <v>4472</v>
    </nc>
  </rcc>
  <rcc rId="9097" sId="1">
    <nc r="G1701">
      <v>4517</v>
    </nc>
  </rcc>
  <rcc rId="9098" sId="1" odxf="1" dxf="1">
    <nc r="G1702">
      <v>4567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099" sId="1">
    <nc r="G1703">
      <v>4842</v>
    </nc>
  </rcc>
  <rcc rId="9100" sId="1">
    <nc r="G1704">
      <v>4752</v>
    </nc>
  </rcc>
  <rcc rId="9101" sId="1">
    <nc r="G1705">
      <v>4545</v>
    </nc>
  </rcc>
  <rcc rId="9102" sId="1">
    <nc r="G1706">
      <v>4813</v>
    </nc>
  </rcc>
  <rcc rId="9103" sId="1">
    <nc r="G1707">
      <v>4334</v>
    </nc>
  </rcc>
  <rcc rId="9104" sId="1">
    <nc r="G1708">
      <v>4484</v>
    </nc>
  </rcc>
  <rcc rId="9105" sId="1">
    <nc r="G1709">
      <v>4566</v>
    </nc>
  </rcc>
  <rcc rId="9106" sId="1">
    <nc r="G1710">
      <v>4741</v>
    </nc>
  </rcc>
  <rcc rId="9107" sId="1">
    <nc r="G1711">
      <v>4335</v>
    </nc>
  </rcc>
  <rcc rId="9108" sId="1">
    <nc r="G1712">
      <v>4494</v>
    </nc>
  </rcc>
  <rcc rId="9109" sId="1">
    <nc r="G1713">
      <v>4501</v>
    </nc>
  </rcc>
  <rcc rId="9110" sId="1">
    <nc r="G1714">
      <v>4956</v>
    </nc>
  </rcc>
  <rcc rId="9111" sId="1">
    <nc r="G1715">
      <v>4482</v>
    </nc>
  </rcc>
  <rcc rId="9112" sId="1">
    <nc r="G1716">
      <v>4943</v>
    </nc>
  </rcc>
  <rcc rId="9113" sId="1">
    <nc r="G1717">
      <v>4543</v>
    </nc>
  </rcc>
  <rcc rId="9114" sId="1">
    <nc r="G1718">
      <v>4555</v>
    </nc>
  </rcc>
  <rcc rId="9115" sId="1">
    <nc r="G1719">
      <v>4836</v>
    </nc>
  </rcc>
  <rcc rId="9116" sId="1">
    <nc r="G1720">
      <v>4556</v>
    </nc>
  </rcc>
  <rcc rId="9117" sId="1">
    <nc r="G1721">
      <v>4326</v>
    </nc>
  </rcc>
  <rcc rId="9118" sId="1">
    <nc r="G1722">
      <v>4326</v>
    </nc>
  </rcc>
  <rcc rId="9119" sId="1" odxf="1" dxf="1">
    <nc r="G1723">
      <v>4700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120" sId="1">
    <nc r="G1724">
      <v>4700</v>
    </nc>
  </rcc>
  <rcc rId="9121" sId="1">
    <nc r="G1725">
      <v>4700</v>
    </nc>
  </rcc>
  <rcc rId="9122" sId="1">
    <nc r="G1726">
      <v>4975</v>
    </nc>
  </rcc>
  <rcc rId="9123" sId="1" odxf="1" dxf="1">
    <nc r="G1727">
      <v>4352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124" sId="1">
    <nc r="G1728">
      <v>4352</v>
    </nc>
  </rcc>
  <rcc rId="9125" sId="1">
    <nc r="G1729">
      <v>4641</v>
    </nc>
  </rcc>
  <rcc rId="9126" sId="1">
    <nc r="G1730">
      <v>4948</v>
    </nc>
  </rcc>
  <rcc rId="9127" sId="1">
    <nc r="G1731">
      <v>4922</v>
    </nc>
  </rcc>
  <rcc rId="9128" sId="1">
    <nc r="G1732">
      <v>4823</v>
    </nc>
  </rcc>
  <rcc rId="9129" sId="1">
    <nc r="G1733">
      <v>4355</v>
    </nc>
  </rcc>
  <rcc rId="9130" sId="1">
    <nc r="G1734">
      <v>4485</v>
    </nc>
  </rcc>
  <rcc rId="9131" sId="1">
    <nc r="G1735">
      <v>4320</v>
    </nc>
  </rcc>
  <rcc rId="9132" sId="1">
    <nc r="G1736">
      <v>4962</v>
    </nc>
  </rcc>
  <rcc rId="9133" sId="1">
    <nc r="G1737">
      <v>4552</v>
    </nc>
  </rcc>
  <rcc rId="9134" sId="1">
    <nc r="G1738">
      <v>4552</v>
    </nc>
  </rcc>
  <rcc rId="9135" sId="1">
    <nc r="G1739">
      <v>4300</v>
    </nc>
  </rcc>
  <rcc rId="9136" sId="1">
    <nc r="G1740">
      <v>4372</v>
    </nc>
  </rcc>
  <rcc rId="9137" sId="1">
    <nc r="G1741">
      <v>4361</v>
    </nc>
  </rcc>
  <rcc rId="9138" sId="1">
    <nc r="G1742">
      <v>4511</v>
    </nc>
  </rcc>
  <rcc rId="9139" sId="1">
    <nc r="G1743">
      <v>4356</v>
    </nc>
  </rcc>
  <rcc rId="9140" sId="1">
    <nc r="G1744">
      <v>4331</v>
    </nc>
  </rcc>
  <rcc rId="9141" sId="1">
    <nc r="G1745">
      <v>4400</v>
    </nc>
  </rcc>
  <rcc rId="9142" sId="1">
    <nc r="G1746">
      <v>4400</v>
    </nc>
  </rcc>
  <rcc rId="9143" sId="1">
    <nc r="G1747">
      <v>4400</v>
    </nc>
  </rcc>
  <rcc rId="9144" sId="1">
    <nc r="G1748">
      <v>4400</v>
    </nc>
  </rcc>
  <rcc rId="9145" sId="1">
    <nc r="G1749">
      <v>4400</v>
    </nc>
  </rcc>
  <rcc rId="9146" sId="1">
    <nc r="G1750">
      <v>4400</v>
    </nc>
  </rcc>
  <rcc rId="9147" sId="1">
    <nc r="G1751">
      <v>4400</v>
    </nc>
  </rcc>
  <rcc rId="9148" sId="1">
    <nc r="G1752">
      <v>4311</v>
    </nc>
  </rcc>
  <rcc rId="9149" sId="1">
    <nc r="G1753">
      <v>4333</v>
    </nc>
  </rcc>
  <rcc rId="9150" sId="1">
    <nc r="G1754">
      <v>4371</v>
    </nc>
  </rcc>
  <rcc rId="9151" sId="1">
    <nc r="G1755">
      <v>4564</v>
    </nc>
  </rcc>
  <rcc rId="9152" sId="1">
    <nc r="G1756">
      <v>4363</v>
    </nc>
  </rcc>
  <rcc rId="9153" sId="1">
    <nc r="G1757">
      <v>4522</v>
    </nc>
  </rcc>
  <rcc rId="9154" sId="1">
    <nc r="G1758">
      <v>4461</v>
    </nc>
  </rcc>
  <rcc rId="9155" sId="1">
    <nc r="G1759">
      <v>4341</v>
    </nc>
  </rcc>
  <rcc rId="9156" sId="1">
    <nc r="G1760">
      <v>4558</v>
    </nc>
  </rcc>
  <rcc rId="9157" sId="1">
    <nc r="G1761">
      <v>4821</v>
    </nc>
  </rcc>
  <rcc rId="9158" sId="1">
    <nc r="G1762">
      <v>4755</v>
    </nc>
  </rcc>
  <rcc rId="9159" sId="1">
    <nc r="G1763">
      <v>4475</v>
    </nc>
  </rcc>
  <rcc rId="9160" sId="1">
    <nc r="G1764">
      <v>4523</v>
    </nc>
  </rcc>
  <rcc rId="9161" sId="1">
    <nc r="G1765">
      <v>4542</v>
    </nc>
  </rcc>
  <rcc rId="9162" sId="1">
    <nc r="G1766">
      <v>4375</v>
    </nc>
  </rcc>
  <rcc rId="9163" sId="1">
    <nc r="G1767">
      <v>4327</v>
    </nc>
  </rcc>
  <rcc rId="9164" sId="1">
    <nc r="G1768">
      <v>4761</v>
    </nc>
  </rcc>
  <rcc rId="9165" sId="1">
    <nc r="G1769">
      <v>4565</v>
    </nc>
  </rcc>
  <rcc rId="9166" sId="1">
    <nc r="G1770">
      <v>4465</v>
    </nc>
  </rcc>
  <rcc rId="9167" sId="1">
    <nc r="G1771">
      <v>4465</v>
    </nc>
  </rcc>
  <rcc rId="9168" sId="1">
    <nc r="G1772">
      <v>4536</v>
    </nc>
  </rcc>
  <rcc rId="9169" sId="1">
    <nc r="G1773">
      <v>4525</v>
    </nc>
  </rcc>
  <rcc rId="9170" sId="1">
    <nc r="G1774">
      <v>4563</v>
    </nc>
  </rcc>
  <rcc rId="9171" sId="1">
    <nc r="G1775">
      <v>4600</v>
    </nc>
  </rcc>
  <rcc rId="9172" sId="1">
    <nc r="G1776">
      <v>4841</v>
    </nc>
  </rcc>
  <rcc rId="9173" sId="1">
    <nc r="G1777">
      <v>4445</v>
    </nc>
  </rcc>
  <rcc rId="9174" sId="1">
    <nc r="G1778">
      <v>4822</v>
    </nc>
  </rcc>
  <rcc rId="9175" sId="1">
    <nc r="G1779">
      <v>4336</v>
    </nc>
  </rcc>
  <rcc rId="9176" sId="1">
    <nc r="G1780">
      <v>4628</v>
    </nc>
  </rcc>
  <rcc rId="9177" sId="1">
    <nc r="G1781">
      <v>4832</v>
    </nc>
  </rcc>
  <rcc rId="9178" sId="1">
    <nc r="G1782">
      <v>4731</v>
    </nc>
  </rcc>
  <rcc rId="9179" sId="1">
    <nc r="G1783">
      <v>4625</v>
    </nc>
  </rcc>
  <rcc rId="9180" sId="1">
    <nc r="G1784">
      <v>4971</v>
    </nc>
  </rcc>
  <rcc rId="9181" sId="1">
    <nc r="G1785">
      <v>4600</v>
    </nc>
  </rcc>
  <rcc rId="9182" sId="1">
    <nc r="G1786">
      <v>4954</v>
    </nc>
  </rcc>
  <rcc rId="9183" sId="1" odxf="1" dxf="1">
    <nc r="G1787">
      <v>4547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184" sId="1">
    <nc r="G1788">
      <v>4496</v>
    </nc>
  </rcc>
  <rcc rId="9185" sId="1">
    <nc r="G1789">
      <v>4234</v>
    </nc>
  </rcc>
  <rcc rId="9186" sId="1">
    <nc r="G1790">
      <v>4767</v>
    </nc>
  </rcc>
  <rcc rId="9187" sId="1">
    <nc r="G1791">
      <v>4746</v>
    </nc>
  </rcc>
  <rcc rId="9188" sId="1">
    <nc r="G1792">
      <v>4824</v>
    </nc>
  </rcc>
  <rcc rId="9189" sId="1">
    <nc r="G1793">
      <v>4945</v>
    </nc>
  </rcc>
  <rcc rId="9190" sId="1">
    <nc r="G1794">
      <v>4534</v>
    </nc>
  </rcc>
  <rcc rId="9191" sId="1">
    <nc r="G1795">
      <v>4466</v>
    </nc>
  </rcc>
  <rcc rId="9192" sId="1" odxf="1" dxf="1">
    <nc r="G1796">
      <v>4466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193" sId="1">
    <nc r="G1797">
      <v>4833</v>
    </nc>
  </rcc>
  <rcc rId="9194" sId="1">
    <nc r="G1798">
      <v>4951</v>
    </nc>
  </rcc>
  <rcc rId="9195" sId="1">
    <nc r="G1799">
      <v>4474</v>
    </nc>
  </rcc>
  <rcc rId="9196" sId="1">
    <nc r="G1800">
      <v>4624</v>
    </nc>
  </rcc>
  <rcc rId="9197" sId="1">
    <nc r="G1801">
      <v>4455</v>
    </nc>
  </rcc>
  <rcc rId="9198" sId="1">
    <nc r="G1802">
      <v>4456</v>
    </nc>
  </rcc>
  <rcc rId="9199" sId="1">
    <nc r="G1803">
      <v>4464</v>
    </nc>
  </rcc>
  <rcc rId="9200" sId="1">
    <nc r="G1804">
      <v>4493</v>
    </nc>
  </rcc>
  <rcc rId="9201" sId="1">
    <nc r="G1805">
      <v>4946</v>
    </nc>
  </rcc>
  <rcc rId="9202" sId="1">
    <nc r="G1806">
      <v>4450</v>
    </nc>
  </rcc>
  <rcc rId="9203" sId="1">
    <nc r="G1807">
      <v>4645</v>
    </nc>
  </rcc>
  <rcc rId="9204" sId="1">
    <nc r="G1808">
      <v>4463</v>
    </nc>
  </rcc>
  <rcc rId="9205" sId="1">
    <nc r="G1809">
      <v>4503</v>
    </nc>
  </rcc>
  <rcc rId="9206" sId="1">
    <nc r="G1810">
      <v>4440</v>
    </nc>
  </rcc>
  <rcc rId="9207" sId="1">
    <nc r="G1811">
      <v>4440</v>
    </nc>
  </rcc>
  <rcc rId="9208" sId="1">
    <nc r="G1812">
      <v>4969</v>
    </nc>
  </rcc>
  <rcc rId="9209" sId="1">
    <nc r="G1813">
      <v>4944</v>
    </nc>
  </rcc>
  <rcc rId="9210" sId="1">
    <nc r="G1814">
      <v>4968</v>
    </nc>
  </rcc>
  <rcc rId="9211" sId="1">
    <nc r="G1815">
      <v>4623</v>
    </nc>
  </rcc>
  <rcc rId="9212" sId="1" odxf="1" dxf="1">
    <nc r="G1816">
      <v>4762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13" sId="1">
    <nc r="G1817">
      <v>4244</v>
    </nc>
  </rcc>
  <rcc rId="9214" sId="1">
    <nc r="G1818">
      <v>4635</v>
    </nc>
  </rcc>
  <rcc rId="9215" sId="1">
    <nc r="G1819">
      <v>4952</v>
    </nc>
  </rcc>
  <rcc rId="9216" sId="1">
    <nc r="G1820">
      <v>4562</v>
    </nc>
  </rcc>
  <rcc rId="9217" sId="1">
    <nc r="G1821">
      <v>4351</v>
    </nc>
  </rcc>
  <rcc rId="9218" sId="1">
    <nc r="G1822">
      <v>4966</v>
    </nc>
  </rcc>
  <rcc rId="9219" sId="1">
    <nc r="G1823">
      <v>4800</v>
    </nc>
  </rcc>
  <rcc rId="9220" sId="1">
    <nc r="G1824">
      <v>4502</v>
    </nc>
  </rcc>
  <rcc rId="9221" sId="1">
    <nc r="G1825">
      <v>4974</v>
    </nc>
  </rcc>
  <rcc rId="9222" sId="1">
    <nc r="G1826">
      <v>4974</v>
    </nc>
  </rcc>
  <rcc rId="9223" sId="1">
    <nc r="G1827">
      <v>4351</v>
    </nc>
  </rcc>
  <rcc rId="9224" sId="1">
    <nc r="G1828">
      <v>4400</v>
    </nc>
  </rcc>
  <rcc rId="9225" sId="1" odxf="1" dxf="1">
    <nc r="G1829">
      <v>7149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26" sId="1">
    <nc r="G1830">
      <v>7140</v>
    </nc>
  </rcc>
  <rcc rId="9227" sId="1">
    <nc r="G1831">
      <v>7140</v>
    </nc>
  </rcc>
  <rcc rId="9228" sId="1" odxf="1" dxf="1">
    <nc r="G1832">
      <v>7132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29" sId="1" odxf="1" dxf="1">
    <nc r="G1833">
      <v>7150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30" sId="1" odxf="1" dxf="1">
    <nc r="G1834">
      <v>7150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31" sId="1">
    <nc r="G1835">
      <v>7025</v>
    </nc>
  </rcc>
  <rcc rId="9232" sId="1">
    <nc r="G1836">
      <v>7161</v>
    </nc>
  </rcc>
  <rcc rId="9233" sId="1">
    <nc r="G1837">
      <v>7341</v>
    </nc>
  </rcc>
  <rcc rId="9234" sId="1">
    <nc r="G1838">
      <v>7144</v>
    </nc>
  </rcc>
  <rcc rId="9235" sId="1" odxf="1" dxf="1">
    <nc r="G1839">
      <v>7200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36" sId="1">
    <nc r="G1840">
      <v>7200</v>
    </nc>
  </rcc>
  <rcc rId="9237" sId="1">
    <nc r="G1841">
      <v>7200</v>
    </nc>
  </rcc>
  <rcc rId="9238" sId="1" odxf="1" dxf="1">
    <nc r="G1842">
      <v>7228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39" sId="1">
    <nc r="G1843">
      <v>7228</v>
    </nc>
  </rcc>
  <rcc rId="9240" sId="1">
    <nc r="G1844">
      <v>7020</v>
    </nc>
  </rcc>
  <rcc rId="9241" sId="1">
    <nc r="G1845">
      <v>7093</v>
    </nc>
  </rcc>
  <rcc rId="9242" sId="1">
    <nc r="G1846">
      <v>7133</v>
    </nc>
  </rcc>
  <rcc rId="9243" sId="1">
    <nc r="G1847">
      <v>7175</v>
    </nc>
  </rcc>
  <rcc rId="9244" sId="1">
    <nc r="G1848">
      <v>7099</v>
    </nc>
  </rcc>
  <rcc rId="9245" sId="1">
    <nc r="G1849">
      <v>7087</v>
    </nc>
  </rcc>
  <rcc rId="9246" sId="1">
    <nc r="G1850">
      <v>7064</v>
    </nc>
  </rcc>
  <rcc rId="9247" sId="1">
    <nc r="G1851">
      <v>7045</v>
    </nc>
  </rcc>
  <rcc rId="9248" sId="1">
    <nc r="G1852">
      <v>7227</v>
    </nc>
  </rcc>
  <rcc rId="9249" sId="1">
    <nc r="G1853">
      <v>7191</v>
    </nc>
  </rcc>
  <rcc rId="9250" sId="1" odxf="1" dxf="1">
    <nc r="G1854">
      <v>7122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51" sId="1">
    <nc r="G1855">
      <v>7361</v>
    </nc>
  </rcc>
  <rcc rId="9252" sId="1">
    <nc r="G1856">
      <v>7062</v>
    </nc>
  </rcc>
  <rcc rId="9253" sId="1">
    <nc r="G1857">
      <v>7159</v>
    </nc>
  </rcc>
  <rcc rId="9254" sId="1">
    <nc r="G1858">
      <v>7356</v>
    </nc>
  </rcc>
  <rcc rId="9255" sId="1">
    <nc r="G1859">
      <v>7183</v>
    </nc>
  </rcc>
  <rcc rId="9256" sId="1">
    <nc r="G1860">
      <v>7183</v>
    </nc>
  </rcc>
  <rcc rId="9257" sId="1">
    <nc r="G1861">
      <v>7212</v>
    </nc>
  </rcc>
  <rcc rId="9258" sId="1">
    <nc r="G1862">
      <v>7212</v>
    </nc>
  </rcc>
  <rcc rId="9259" sId="1">
    <nc r="G1863">
      <v>7094</v>
    </nc>
  </rcc>
  <rcc rId="9260" sId="1">
    <nc r="G1864">
      <v>7184</v>
    </nc>
  </rcc>
  <rcc rId="9261" sId="1">
    <nc r="G1865">
      <v>7184</v>
    </nc>
  </rcc>
  <rcc rId="9262" sId="1">
    <nc r="G1866">
      <v>7098</v>
    </nc>
  </rcc>
  <rcc rId="9263" sId="1">
    <nc r="G1867">
      <v>7057</v>
    </nc>
  </rcc>
  <rcc rId="9264" sId="1">
    <nc r="G1868">
      <v>7165</v>
    </nc>
  </rcc>
  <rcc rId="9265" sId="1">
    <nc r="G1869">
      <v>7165</v>
    </nc>
  </rcc>
  <rcc rId="9266" sId="1">
    <nc r="G1870">
      <v>7044</v>
    </nc>
  </rcc>
  <rcc rId="9267" sId="1">
    <nc r="G1871">
      <v>7092</v>
    </nc>
  </rcc>
  <rcc rId="9268" sId="1">
    <nc r="G1872">
      <v>7355</v>
    </nc>
  </rcc>
  <rcc rId="9269" sId="1">
    <nc r="G1873">
      <v>7355</v>
    </nc>
  </rcc>
  <rcc rId="9270" sId="1">
    <nc r="G1874">
      <v>7097</v>
    </nc>
  </rcc>
  <rcc rId="9271" sId="1">
    <nc r="G1875">
      <v>7072</v>
    </nc>
  </rcc>
  <rcc rId="9272" sId="1">
    <nc r="G1876">
      <v>7064</v>
    </nc>
  </rcc>
  <rcc rId="9273" sId="1">
    <nc r="G1877">
      <v>7226</v>
    </nc>
  </rcc>
  <rcc rId="9274" sId="1">
    <nc r="G1878">
      <v>7030</v>
    </nc>
  </rcc>
  <rcc rId="9275" sId="1">
    <nc r="G1879">
      <v>7071</v>
    </nc>
  </rcc>
  <rcc rId="9276" sId="1">
    <nc r="G1880">
      <v>7158</v>
    </nc>
  </rcc>
  <rcc rId="9277" sId="1">
    <nc r="G1881">
      <v>7039</v>
    </nc>
  </rcc>
  <rcc rId="9278" sId="1">
    <nc r="G1882">
      <v>7039</v>
    </nc>
  </rcc>
  <rcc rId="9279" sId="1">
    <nc r="G1883">
      <v>7086</v>
    </nc>
  </rcc>
  <rcc rId="9280" sId="1">
    <nc r="G1884">
      <v>7143</v>
    </nc>
  </rcc>
  <rcc rId="9281" sId="1">
    <nc r="G1885">
      <v>7143</v>
    </nc>
  </rcc>
  <rcc rId="9282" sId="1">
    <nc r="G1886">
      <v>7030</v>
    </nc>
  </rcc>
  <rcc rId="9283" sId="1" odxf="1" dxf="1">
    <nc r="G1887">
      <v>7042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84" sId="1">
    <nc r="G1888">
      <v>7091</v>
    </nc>
  </rcc>
  <rcc rId="9285" sId="1">
    <nc r="G1889">
      <v>7091</v>
    </nc>
  </rcc>
  <rcc rId="9286" sId="1">
    <nc r="G1890">
      <v>7084</v>
    </nc>
  </rcc>
  <rcc rId="9287" sId="1">
    <nc r="G1891">
      <v>7226</v>
    </nc>
  </rcc>
  <rcc rId="9288" sId="1">
    <nc r="G1892">
      <v>7047</v>
    </nc>
  </rcc>
  <rcc rId="9289" sId="1">
    <nc r="G1893">
      <v>7081</v>
    </nc>
  </rcc>
  <rcc rId="9290" sId="1" odxf="1" dxf="1">
    <nc r="G1894">
      <v>7171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91" sId="1">
    <nc r="G1895">
      <v>7192</v>
    </nc>
  </rcc>
  <rcc rId="9292" sId="1" odxf="1" dxf="1">
    <nc r="G1896">
      <v>7213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293" sId="1">
    <nc r="G1897">
      <v>7121</v>
    </nc>
  </rcc>
  <rcc rId="9294" sId="1">
    <nc r="G1898">
      <v>7063</v>
    </nc>
  </rcc>
  <rcc rId="9295" sId="1">
    <nc r="G1899">
      <v>7056</v>
    </nc>
  </rcc>
  <rcc rId="9296" sId="1">
    <nc r="G1900">
      <v>7100</v>
    </nc>
  </rcc>
  <rcc rId="9297" sId="1">
    <nc r="G1901">
      <v>7100</v>
    </nc>
  </rcc>
  <rcc rId="9298" sId="1">
    <nc r="G1902">
      <v>7090</v>
    </nc>
  </rcc>
  <rcc rId="9299" sId="1" odxf="1" dxf="1">
    <nc r="G1903">
      <v>7090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00" sId="1">
    <nc r="G1904">
      <v>7181</v>
    </nc>
  </rcc>
  <rcc rId="9301" sId="1">
    <nc r="G1905">
      <v>7181</v>
    </nc>
  </rcc>
  <rcc rId="9302" sId="1" odxf="1" dxf="1">
    <nc r="G1906">
      <v>7130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03" sId="1">
    <nc r="G1907">
      <v>7130</v>
    </nc>
  </rcc>
  <rcc rId="9304" sId="1">
    <nc r="G1908">
      <v>7083</v>
    </nc>
  </rcc>
  <rcc rId="9305" sId="1">
    <nc r="G1909">
      <v>7354</v>
    </nc>
  </rcc>
  <rcc rId="9306" sId="1">
    <nc r="G1910">
      <v>7354</v>
    </nc>
  </rcc>
  <rcc rId="9307" sId="1">
    <nc r="G1911">
      <v>7146</v>
    </nc>
  </rcc>
  <rcc rId="9308" sId="1">
    <nc r="G1912">
      <v>7067</v>
    </nc>
  </rcc>
  <rcc rId="9309" sId="1">
    <nc r="G1913">
      <v>7182</v>
    </nc>
  </rcc>
  <rcc rId="9310" sId="1">
    <nc r="G1914">
      <v>7173</v>
    </nc>
  </rcc>
  <rcc rId="9311" sId="1">
    <nc r="G1915">
      <v>7173</v>
    </nc>
  </rcc>
  <rcc rId="9312" sId="1" odxf="1" dxf="1">
    <nc r="G1916">
      <v>7100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13" sId="1">
    <nc r="G1917">
      <v>7100</v>
    </nc>
  </rcc>
  <rcc rId="9314" sId="1">
    <nc r="G1918">
      <v>9983</v>
    </nc>
  </rcc>
  <rcc rId="9315" sId="1">
    <nc r="G1919">
      <v>9983</v>
    </nc>
  </rcc>
  <rcc rId="9316" sId="1" odxf="1" dxf="1">
    <nc r="G1920">
      <v>9982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17" sId="1">
    <nc r="G1921">
      <v>9831</v>
    </nc>
  </rcc>
  <rcc rId="9318" sId="1" odxf="1" dxf="1">
    <nc r="G1922">
      <v>9737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19" sId="1" odxf="1" dxf="1">
    <nc r="G1923">
      <v>9737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20" sId="1">
    <nc r="G1924">
      <v>9500</v>
    </nc>
  </rcc>
  <rcc rId="9321" sId="1">
    <nc r="G1925">
      <v>9735</v>
    </nc>
  </rcc>
  <rcc rId="9322" sId="1">
    <nc r="G1926">
      <v>9735</v>
    </nc>
  </rcc>
  <rcc rId="9323" sId="1">
    <nc r="G1927">
      <v>9513</v>
    </nc>
  </rcc>
  <rcc rId="9324" sId="1">
    <nc r="G1928">
      <v>9962</v>
    </nc>
  </rcc>
  <rcc rId="9325" sId="1">
    <nc r="G1929">
      <v>9794</v>
    </nc>
  </rcc>
  <rcc rId="9326" sId="1">
    <nc r="G1930">
      <v>9985</v>
    </nc>
  </rcc>
  <rcc rId="9327" sId="1">
    <nc r="G1931">
      <v>9821</v>
    </nc>
  </rcc>
  <rcc rId="9328" sId="1">
    <nc r="G1932">
      <v>9796</v>
    </nc>
  </rcc>
  <rcc rId="9329" sId="1" odxf="1" dxf="1">
    <nc r="G1933">
      <v>9733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30" sId="1">
    <nc r="G1934">
      <v>9673</v>
    </nc>
  </rcc>
  <rcc rId="9331" sId="1">
    <nc r="G1935">
      <v>9982</v>
    </nc>
  </rcc>
  <rcc rId="9332" sId="1" odxf="1" dxf="1">
    <nc r="G1936">
      <v>9733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33" sId="1">
    <nc r="G1937">
      <v>9900</v>
    </nc>
  </rcc>
  <rcc rId="9334" sId="1" odxf="1" dxf="1">
    <nc r="G1938">
      <v>9730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35" sId="1" odxf="1" dxf="1">
    <nc r="G1939">
      <v>9730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36" sId="1">
    <nc r="G1940">
      <v>9730</v>
    </nc>
  </rcc>
  <rcc rId="9337" sId="1">
    <nc r="G1941">
      <v>9962</v>
    </nc>
  </rcc>
  <rcc rId="9338" sId="1" odxf="1" dxf="1">
    <nc r="G1942">
      <v>9793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39" sId="1">
    <nc r="G1943">
      <v>9824</v>
    </nc>
  </rcc>
  <rcc rId="9340" sId="1" odxf="1" dxf="1">
    <nc r="G1944">
      <v>9733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41" sId="1">
    <nc r="G1945">
      <v>9982</v>
    </nc>
  </rcc>
  <rcc rId="9342" sId="1">
    <nc r="G1946">
      <v>9937</v>
    </nc>
  </rcc>
  <rcc rId="9343" sId="1" odxf="1" dxf="1">
    <nc r="G1947">
      <v>9734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44" sId="1">
    <nc r="G1948">
      <v>9796</v>
    </nc>
  </rcc>
  <rcc rId="9345" sId="1">
    <nc r="G1949">
      <v>9954</v>
    </nc>
  </rcc>
  <rcc rId="9346" sId="1">
    <nc r="G1950">
      <v>9600</v>
    </nc>
  </rcc>
  <rcc rId="9347" sId="1">
    <nc r="G1951">
      <v>9633</v>
    </nc>
  </rcc>
  <rcc rId="9348" sId="1">
    <nc r="G1952">
      <v>9983</v>
    </nc>
  </rcc>
  <rcc rId="9349" sId="1" odxf="1" dxf="1">
    <nc r="G1953">
      <v>9970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50" sId="1">
    <nc r="G1954">
      <v>9970</v>
    </nc>
  </rcc>
  <rcc rId="9351" sId="1" odxf="1" dxf="1">
    <nc r="G1955">
      <v>9970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52" sId="1" odxf="1" dxf="1">
    <nc r="G1956">
      <v>9799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53" sId="1" odxf="1" dxf="1">
    <nc r="G1957">
      <v>9700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54" sId="1" odxf="1" dxf="1">
    <nc r="G1958">
      <v>9700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55" sId="1" odxf="1" dxf="1">
    <nc r="G1959">
      <v>9700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56" sId="1">
    <nc r="G1960">
      <v>9700</v>
    </nc>
  </rcc>
  <rcc rId="9357" sId="1" odxf="1" dxf="1">
    <nc r="G1961">
      <v>9700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58" sId="1">
    <nc r="G1962">
      <v>9700</v>
    </nc>
  </rcc>
  <rcc rId="9359" sId="1">
    <nc r="G1963">
      <v>9791</v>
    </nc>
  </rcc>
  <rcc rId="9360" sId="1">
    <nc r="G1964">
      <v>9795</v>
    </nc>
  </rcc>
  <rcc rId="9361" sId="1">
    <nc r="G1965">
      <v>9800</v>
    </nc>
  </rcc>
  <rcc rId="9362" sId="1">
    <nc r="G1966">
      <v>9953</v>
    </nc>
  </rcc>
  <rcc rId="9363" sId="1">
    <nc r="G1967">
      <v>9751</v>
    </nc>
  </rcc>
  <rcc rId="9364" sId="1">
    <nc r="G1968">
      <v>8561</v>
    </nc>
  </rcc>
  <rcc rId="9365" sId="1">
    <nc r="G1969">
      <v>8400</v>
    </nc>
  </rcc>
  <rcc rId="9366" sId="1">
    <nc r="G1970">
      <v>8400</v>
    </nc>
  </rcc>
  <rcc rId="9367" sId="1">
    <nc r="G1971">
      <v>8581</v>
    </nc>
  </rcc>
  <rcc rId="9368" sId="1">
    <nc r="G1972">
      <v>8422</v>
    </nc>
  </rcc>
  <rcc rId="9369" sId="1">
    <nc r="G1973">
      <v>8418</v>
    </nc>
  </rcc>
  <rcc rId="9370" sId="1">
    <nc r="G1974">
      <v>8457</v>
    </nc>
  </rcc>
  <rcc rId="9371" sId="1">
    <nc r="G1975">
      <v>8555</v>
    </nc>
  </rcc>
  <rcc rId="9372" sId="1" odxf="1" dxf="1">
    <nc r="G1976">
      <v>8272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73" sId="1" odxf="1" dxf="1">
    <nc r="G1977">
      <v>8181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74" sId="1" odxf="1" dxf="1">
    <nc r="G1978">
      <v>8181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75" sId="1">
    <nc r="G1979">
      <v>8479</v>
    </nc>
  </rcc>
  <rcc rId="9376" sId="1">
    <nc r="G1980">
      <v>8553</v>
    </nc>
  </rcc>
  <rcc rId="9377" sId="1">
    <nc r="G1981">
      <v>8445</v>
    </nc>
  </rcc>
  <rcc rId="9378" sId="1">
    <nc r="G1982">
      <v>8558</v>
    </nc>
  </rcc>
  <rcc rId="9379" sId="1">
    <nc r="G1983">
      <v>8460</v>
    </nc>
  </rcc>
  <rcc rId="9380" sId="1">
    <nc r="G1984">
      <v>8597</v>
    </nc>
  </rcc>
  <rcc rId="9381" sId="1">
    <nc r="G1985">
      <v>8582</v>
    </nc>
  </rcc>
  <rcc rId="9382" sId="1" odxf="1" dxf="1">
    <nc r="G1986">
      <v>8597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383" sId="1">
    <nc r="G1987">
      <v>8192</v>
    </nc>
  </rcc>
  <rcc rId="9384" sId="1" odxf="1" dxf="1">
    <nc r="G1988">
      <v>8442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385" sId="1" odxf="1" dxf="1">
    <nc r="G1989">
      <v>8440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386" sId="1">
    <nc r="G1990">
      <v>8247</v>
    </nc>
  </rcc>
  <rcc rId="9387" sId="1">
    <nc r="G1991">
      <v>8424</v>
    </nc>
  </rcc>
  <rcc rId="9388" sId="1">
    <nc r="G1992">
      <v>8469</v>
    </nc>
  </rcc>
  <rcc rId="9389" sId="1">
    <nc r="G1993">
      <v>8294</v>
    </nc>
  </rcc>
  <rcc rId="9390" sId="1">
    <nc r="G1994">
      <v>8446</v>
    </nc>
  </rcc>
  <rcc rId="9391" sId="1">
    <nc r="G1995">
      <v>8446</v>
    </nc>
  </rcc>
  <rcc rId="9392" sId="1">
    <nc r="G1996">
      <v>8483</v>
    </nc>
  </rcc>
  <rcc rId="9393" sId="1">
    <nc r="G1997">
      <v>8595</v>
    </nc>
  </rcc>
  <rcc rId="9394" sId="1">
    <nc r="G1998">
      <v>8595</v>
    </nc>
  </rcc>
  <rcc rId="9395" sId="1">
    <nc r="G1999">
      <v>8449</v>
    </nc>
  </rcc>
  <rcc rId="9396" sId="1">
    <nc r="G2000">
      <v>8296</v>
    </nc>
  </rcc>
  <rcc rId="9397" sId="1">
    <nc r="G2001">
      <v>8415</v>
    </nc>
  </rcc>
  <rcc rId="9398" sId="1">
    <nc r="G2002">
      <v>8562</v>
    </nc>
  </rcc>
  <rcc rId="9399" sId="1">
    <nc r="G2003">
      <v>9533</v>
    </nc>
  </rcc>
  <rcc rId="9400" sId="1">
    <nc r="G2004">
      <v>8571</v>
    </nc>
  </rcc>
  <rcc rId="9401" sId="1">
    <nc r="G2005">
      <v>8557</v>
    </nc>
  </rcc>
  <rcc rId="9402" sId="1">
    <nc r="G2006">
      <v>8572</v>
    </nc>
  </rcc>
  <rcc rId="9403" sId="1">
    <nc r="G2007">
      <v>8443</v>
    </nc>
  </rcc>
  <rcc rId="9404" sId="1">
    <nc r="G2008">
      <v>8565</v>
    </nc>
  </rcc>
  <rcc rId="9405" sId="1">
    <nc r="G2009">
      <v>8425</v>
    </nc>
  </rcc>
  <rcc rId="9406" sId="1">
    <nc r="G2010">
      <v>8441</v>
    </nc>
  </rcc>
  <rcc rId="9407" sId="1">
    <nc r="G2011">
      <v>8291</v>
    </nc>
  </rcc>
  <rcc rId="9408" sId="1">
    <nc r="G2012">
      <v>8414</v>
    </nc>
  </rcc>
  <rcc rId="9409" sId="1">
    <nc r="G2013">
      <v>8556</v>
    </nc>
  </rcc>
  <rcc rId="9410" sId="1">
    <nc r="G2014">
      <v>8291</v>
    </nc>
  </rcc>
  <rcc rId="9411" sId="1">
    <nc r="G2015">
      <v>8564</v>
    </nc>
  </rcc>
  <rcc rId="9412" sId="1">
    <nc r="G2016">
      <v>8291</v>
    </nc>
  </rcc>
  <rcc rId="9413" sId="1">
    <nc r="G2017">
      <v>8581</v>
    </nc>
  </rcc>
  <rcc rId="9414" sId="1">
    <nc r="G2018">
      <v>8456</v>
    </nc>
  </rcc>
  <rcc rId="9415" sId="1">
    <nc r="G2019">
      <v>8512</v>
    </nc>
  </rcc>
  <rcc rId="9416" sId="1">
    <nc r="G2020">
      <v>8500</v>
    </nc>
  </rcc>
  <rcc rId="9417" sId="1">
    <nc r="G2021">
      <v>8500</v>
    </nc>
  </rcc>
  <rcc rId="9418" sId="1">
    <nc r="G2022">
      <v>8596</v>
    </nc>
  </rcc>
  <rcc rId="9419" sId="1">
    <nc r="G2023">
      <v>8426</v>
    </nc>
  </rcc>
  <rcc rId="9420" sId="1">
    <nc r="G2024">
      <v>8429</v>
    </nc>
  </rcc>
  <rcc rId="9421" sId="1">
    <nc r="G2025">
      <v>8455</v>
    </nc>
  </rcc>
  <rcc rId="9422" sId="1">
    <nc r="G2026">
      <v>8271</v>
    </nc>
  </rcc>
  <rcc rId="9423" sId="1">
    <nc r="G2027">
      <v>8291</v>
    </nc>
  </rcc>
  <rcc rId="9424" sId="1">
    <nc r="G2028">
      <v>8556</v>
    </nc>
  </rcc>
  <rcc rId="9425" sId="1">
    <nc r="G2029">
      <v>8552</v>
    </nc>
  </rcc>
  <rcc rId="9426" sId="1">
    <nc r="G2030">
      <v>8483</v>
    </nc>
  </rcc>
  <rcc rId="9427" sId="1">
    <nc r="G2031">
      <v>8481</v>
    </nc>
  </rcc>
  <rcc rId="9428" sId="1">
    <nc r="G2032">
      <v>8330</v>
    </nc>
  </rcc>
  <rcc rId="9429" sId="1">
    <nc r="G2033">
      <v>8423</v>
    </nc>
  </rcc>
  <rcc rId="9430" sId="1">
    <nc r="G2034">
      <v>8444</v>
    </nc>
  </rcc>
  <rcc rId="9431" sId="1">
    <nc r="G2035">
      <v>8272</v>
    </nc>
  </rcc>
  <rcc rId="9432" sId="1">
    <nc r="G2036">
      <v>8272</v>
    </nc>
  </rcc>
  <rcc rId="9433" sId="1">
    <nc r="G2037">
      <v>8300</v>
    </nc>
  </rcc>
  <rcc rId="9434" sId="1">
    <nc r="G2038">
      <v>8246</v>
    </nc>
  </rcc>
  <rcc rId="9435" sId="1">
    <nc r="G2039">
      <v>8409</v>
    </nc>
  </rcc>
  <rcc rId="9436" sId="1">
    <nc r="G2040">
      <v>8445</v>
    </nc>
  </rcc>
  <rcc rId="9437" sId="1">
    <nc r="G2041">
      <v>8445</v>
    </nc>
  </rcc>
  <rcc rId="9438" sId="1">
    <nc r="G2042">
      <v>8100</v>
    </nc>
  </rcc>
  <rcc rId="9439" sId="1">
    <nc r="G2043">
      <v>8100</v>
    </nc>
  </rcc>
  <rcc rId="9440" sId="1">
    <nc r="G2044">
      <v>8248</v>
    </nc>
  </rcc>
  <rcc rId="9441" sId="1">
    <nc r="G2045">
      <v>8200</v>
    </nc>
  </rcc>
  <rcc rId="9442" sId="1">
    <nc r="G2046">
      <v>8200</v>
    </nc>
  </rcc>
  <rcc rId="9443" sId="1">
    <nc r="G2047">
      <v>8200</v>
    </nc>
  </rcc>
  <rcc rId="9444" sId="1">
    <nc r="G2048">
      <v>8200</v>
    </nc>
  </rcc>
  <rcc rId="9445" sId="1">
    <nc r="G2049">
      <v>8200</v>
    </nc>
  </rcc>
  <rcc rId="9446" sId="1">
    <nc r="G2050">
      <v>8251</v>
    </nc>
  </rcc>
  <rcc rId="9447" sId="1">
    <nc r="G2051">
      <v>8420</v>
    </nc>
  </rcc>
  <rcc rId="9448" sId="1">
    <nc r="G2052">
      <v>8200</v>
    </nc>
  </rcc>
  <rcc rId="9449" sId="1">
    <nc r="G2053">
      <v>8200</v>
    </nc>
  </rcc>
  <rcc rId="9450" sId="1">
    <nc r="G2054">
      <v>8864</v>
    </nc>
  </rcc>
  <rcc rId="9451" sId="1">
    <nc r="G2055">
      <v>8891</v>
    </nc>
  </rcc>
  <rcc rId="9452" sId="1">
    <nc r="G2056">
      <v>8866</v>
    </nc>
  </rcc>
  <rcc rId="9453" sId="1">
    <nc r="G2057">
      <v>8866</v>
    </nc>
  </rcc>
  <rcc rId="9454" sId="1">
    <nc r="G2058">
      <v>8943</v>
    </nc>
  </rcc>
  <rcc rId="9455" sId="1">
    <nc r="G2059">
      <v>8741</v>
    </nc>
  </rcc>
  <rcc rId="9456" sId="1">
    <nc r="G2060">
      <v>8957</v>
    </nc>
  </rcc>
  <rcc rId="9457" sId="1">
    <nc r="G2061">
      <v>8764</v>
    </nc>
  </rcc>
  <rcc rId="9458" sId="1">
    <nc r="G2062">
      <v>8742</v>
    </nc>
  </rcc>
  <rcc rId="9459" sId="1" odxf="1" dxf="1">
    <nc r="G2063">
      <v>8754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60" sId="1" odxf="1" dxf="1">
    <nc r="G2064">
      <v>8834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61" sId="1">
    <nc r="G2065">
      <v>8868</v>
    </nc>
  </rcc>
  <rcc rId="9462" sId="1" odxf="1" dxf="1">
    <nc r="G2066">
      <v>8861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63" sId="1">
    <nc r="G2067">
      <v>8835</v>
    </nc>
  </rcc>
  <rcc rId="9464" sId="1">
    <nc r="G2068">
      <v>8958</v>
    </nc>
  </rcc>
  <rcc rId="9465" sId="1">
    <nc r="G2069">
      <v>8745</v>
    </nc>
  </rcc>
  <rcc rId="9466" sId="1">
    <nc r="G2070">
      <v>8360</v>
    </nc>
  </rcc>
  <rcc rId="9467" sId="1">
    <nc r="G2071">
      <v>8356</v>
    </nc>
  </rcc>
  <rcc rId="9468" sId="1">
    <nc r="G2072">
      <v>8868</v>
    </nc>
  </rcc>
  <rcc rId="9469" sId="1">
    <nc r="G2073">
      <v>8960</v>
    </nc>
  </rcc>
  <rcc rId="9470" sId="1">
    <nc r="G2074">
      <v>8868</v>
    </nc>
  </rcc>
  <rcc rId="9471" sId="1">
    <nc r="G2075">
      <v>8888</v>
    </nc>
  </rcc>
  <rcc rId="9472" sId="1">
    <nc r="G2076">
      <v>8878</v>
    </nc>
  </rcc>
  <rcc rId="9473" sId="1">
    <nc r="G2077">
      <v>8776</v>
    </nc>
  </rcc>
  <rcc rId="9474" sId="1" odxf="1" dxf="1">
    <nc r="G2078">
      <v>8863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75" sId="1">
    <nc r="G2079">
      <v>8868</v>
    </nc>
  </rcc>
  <rcc rId="9476" sId="1">
    <nc r="G2080">
      <v>8800</v>
    </nc>
  </rcc>
  <rcc rId="9477" sId="1">
    <nc r="G2081">
      <v>8800</v>
    </nc>
  </rcc>
  <rcc rId="9478" sId="1">
    <nc r="G2082">
      <v>8800</v>
    </nc>
  </rcc>
  <rcc rId="9479" sId="1">
    <nc r="G2083">
      <v>8746</v>
    </nc>
  </rcc>
  <rcc rId="9480" sId="1">
    <nc r="G2084">
      <v>8777</v>
    </nc>
  </rcc>
  <rcc rId="9481" sId="1">
    <nc r="G2085">
      <v>8777</v>
    </nc>
  </rcc>
  <rcc rId="9482" sId="1" odxf="1" dxf="1">
    <nc r="G2086">
      <v>8861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83" sId="1">
    <nc r="G2087">
      <v>8886</v>
    </nc>
  </rcc>
  <rcc rId="9484" sId="1" odxf="1" dxf="1">
    <nc r="G2088">
      <v>8866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85" sId="1">
    <nc r="G2089">
      <v>8932</v>
    </nc>
  </rcc>
  <rcc rId="9486" sId="1">
    <nc r="G2090">
      <v>8929</v>
    </nc>
  </rcc>
  <rcc rId="9487" sId="1">
    <nc r="G2091">
      <v>8895</v>
    </nc>
  </rcc>
  <rcc rId="9488" sId="1">
    <nc r="G2092">
      <v>8834</v>
    </nc>
  </rcc>
  <rcc rId="9489" sId="1">
    <nc r="G2093">
      <v>8747</v>
    </nc>
  </rcc>
  <rcc rId="9490" sId="1">
    <nc r="G2094">
      <v>8391</v>
    </nc>
  </rcc>
  <rcc rId="9491" sId="1" odxf="1" dxf="1">
    <nc r="G2095">
      <v>8861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92" sId="1" odxf="1" dxf="1">
    <nc r="G2096">
      <v>8862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93" sId="1">
    <nc r="G2097">
      <v>8881</v>
    </nc>
  </rcc>
  <rcc rId="9494" sId="1">
    <nc r="G2098">
      <v>8897</v>
    </nc>
  </rcc>
  <rcc rId="9495" sId="1">
    <nc r="G2099">
      <v>8762</v>
    </nc>
  </rcc>
  <rcc rId="9496" sId="1" odxf="1" dxf="1">
    <nc r="G2100">
      <v>8865</v>
    </nc>
    <odxf>
      <fill>
        <patternFill patternType="solid">
          <bgColor theme="9" tint="0.79998168889431442"/>
        </patternFill>
      </fill>
      <alignment vertical="center" readingOrder="0"/>
    </odxf>
    <ndxf>
      <fill>
        <patternFill patternType="none">
          <bgColor indexed="65"/>
        </patternFill>
      </fill>
      <alignment vertical="bottom" readingOrder="0"/>
    </ndxf>
  </rcc>
  <rcc rId="9497" sId="1">
    <nc r="G2101">
      <v>8796</v>
    </nc>
  </rcc>
  <rcc rId="9498" sId="1">
    <nc r="G2102">
      <v>8868</v>
    </nc>
  </rcc>
  <rcc rId="9499" sId="1">
    <nc r="G2103">
      <v>8798</v>
    </nc>
  </rcc>
  <rcc rId="9500" sId="1">
    <nc r="G2104">
      <v>8782</v>
    </nc>
  </rcc>
  <rcc rId="9501" sId="1" odxf="1" dxf="1">
    <nc r="G2105">
      <v>8900</v>
    </nc>
    <odxf>
      <fill>
        <patternFill patternType="solid">
          <bgColor theme="9" tint="0.79998168889431442"/>
        </patternFill>
      </fill>
    </odxf>
    <ndxf>
      <fill>
        <patternFill patternType="none">
          <bgColor indexed="65"/>
        </patternFill>
      </fill>
    </ndxf>
  </rcc>
  <rcc rId="9502" sId="1">
    <nc r="G2106">
      <v>8353</v>
    </nc>
  </rcc>
  <rcc rId="9503" sId="1">
    <nc r="G2107">
      <v>8790</v>
    </nc>
  </rcc>
  <rcc rId="9504" sId="1">
    <nc r="G2108">
      <v>8827</v>
    </nc>
  </rcc>
  <rcc rId="9505" sId="1">
    <nc r="G2109">
      <v>8392</v>
    </nc>
  </rcc>
  <rcc rId="9506" sId="1">
    <nc r="G2110">
      <v>8792</v>
    </nc>
  </rcc>
  <rcc rId="9507" sId="1">
    <nc r="G2111">
      <v>8800</v>
    </nc>
  </rcc>
  <rcc rId="9508" sId="1">
    <nc r="G2112">
      <v>8900</v>
    </nc>
  </rcc>
  <rrc rId="9509" sId="1" ref="I1:I1048576" action="insertCol"/>
  <rcc rId="9510" sId="1" odxf="1" dxf="1">
    <nc r="I2" t="inlineStr">
      <is>
        <t>Kapisztrán tér 1</t>
      </is>
    </nc>
    <odxf>
      <border outline="0">
        <left/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9511" sId="1" odxf="1" dxf="1">
    <nc r="I3" t="inlineStr">
      <is>
        <t>Kapisztrán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512" sId="1" odxf="1" dxf="1">
    <nc r="I4" t="inlineStr">
      <is>
        <t>Kapisztrán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13" sId="1" odxf="1" dxf="1">
    <nc r="I5" t="inlineStr">
      <is>
        <t>Kapisztrán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514" sId="1" odxf="1" dxf="1">
    <nc r="I6" t="inlineStr">
      <is>
        <t>Kapisztrán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515" sId="1" odxf="1" dxf="1">
    <nc r="I7" t="inlineStr">
      <is>
        <t>Kapisztrán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516" sId="1" odxf="1" dxf="1">
    <nc r="I8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17" sId="1" odxf="1" dxf="1">
    <nc r="I9" t="inlineStr">
      <is>
        <t>Mechwart liget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18" sId="1" odxf="1" dxf="1">
    <nc r="I10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19" sId="1" odxf="1" dxf="1">
    <nc r="I11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20" sId="1" odxf="1" dxf="1">
    <nc r="I12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21" sId="1" odxf="1" dxf="1">
    <nc r="I13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22" sId="1" odxf="1" dxf="1">
    <nc r="I14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23" sId="1" odxf="1" dxf="1">
    <nc r="I15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24" sId="1" odxf="1" dxf="1">
    <nc r="I16" t="inlineStr">
      <is>
        <t>Mechwart liget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25" sId="1" odxf="1" dxf="1">
    <nc r="I17" t="inlineStr">
      <is>
        <t>Mechwart liget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26" sId="1" odxf="1" dxf="1">
    <nc r="I18" t="inlineStr">
      <is>
        <t>Mechwart liget 1</t>
      </is>
    </nc>
    <odxf>
      <border outline="0">
        <left/>
      </border>
    </odxf>
    <ndxf>
      <border outline="0">
        <left style="thin">
          <color indexed="64"/>
        </left>
      </border>
    </ndxf>
  </rcc>
  <rcc rId="9527" sId="1" odxf="1" dxf="1">
    <nc r="I19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528" sId="1" odxf="1" dxf="1">
    <nc r="I20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529" sId="1" odxf="1" dxf="1">
    <nc r="I21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530" sId="1" odxf="1" dxf="1">
    <nc r="I22" t="inlineStr">
      <is>
        <t>Fő tér 3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531" sId="1" odxf="1" dxf="1">
    <nc r="I23" t="inlineStr">
      <is>
        <t>Vajda J.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9532" sId="1" odxf="1" dxf="1">
    <nc r="I24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533" sId="1" odxf="1" dxf="1">
    <nc r="I25" t="inlineStr">
      <is>
        <t>Fő tér 2</t>
      </is>
    </nc>
    <odxf>
      <border outline="0">
        <left/>
      </border>
    </odxf>
    <ndxf>
      <border outline="0">
        <left style="thin">
          <color indexed="64"/>
        </left>
      </border>
    </ndxf>
  </rcc>
  <rcc rId="9534" sId="1" odxf="1" dxf="1">
    <nc r="I26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535" sId="1" odxf="1" dxf="1">
    <nc r="I27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536" sId="1" odxf="1" dxf="1">
    <nc r="I28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537" sId="1" odxf="1" dxf="1">
    <nc r="I29" t="inlineStr">
      <is>
        <t>Nyár utca 40-42</t>
      </is>
    </nc>
    <odxf>
      <border outline="0">
        <left/>
      </border>
    </odxf>
    <ndxf>
      <border outline="0">
        <left style="thin">
          <color indexed="64"/>
        </left>
      </border>
    </ndxf>
  </rcc>
  <rcc rId="9538" sId="1" odxf="1" dxf="1">
    <nc r="I30" t="inlineStr">
      <is>
        <t>István út 14</t>
      </is>
    </nc>
    <odxf>
      <border outline="0">
        <left/>
      </border>
    </odxf>
    <ndxf>
      <border outline="0">
        <left style="thin">
          <color indexed="64"/>
        </left>
      </border>
    </ndxf>
  </rcc>
  <rcc rId="9539" sId="1" odxf="1" dxf="1">
    <nc r="I31" t="inlineStr">
      <is>
        <t>Nyár utca 40-42</t>
      </is>
    </nc>
    <odxf>
      <border outline="0">
        <left/>
      </border>
    </odxf>
    <ndxf>
      <border outline="0">
        <left style="thin">
          <color indexed="64"/>
        </left>
      </border>
    </ndxf>
  </rcc>
  <rcc rId="9540" sId="1" odxf="1" dxf="1">
    <nc r="I32" t="inlineStr">
      <is>
        <t>Berda József utca 48</t>
      </is>
    </nc>
    <odxf>
      <border outline="0">
        <left/>
      </border>
    </odxf>
    <ndxf>
      <border outline="0">
        <left style="thin">
          <color indexed="64"/>
        </left>
      </border>
    </ndxf>
  </rcc>
  <rcc rId="9541" sId="1" odxf="1" dxf="1">
    <nc r="I33" t="inlineStr">
      <is>
        <t>Nyár utca 40-42</t>
      </is>
    </nc>
    <odxf>
      <border outline="0">
        <left/>
      </border>
    </odxf>
    <ndxf>
      <border outline="0">
        <left style="thin">
          <color indexed="64"/>
        </left>
      </border>
    </ndxf>
  </rcc>
  <rcc rId="9542" sId="1" odxf="1" dxf="1">
    <nc r="I34" t="inlineStr">
      <is>
        <t>Tél utca 52</t>
      </is>
    </nc>
    <odxf>
      <border outline="0">
        <left/>
      </border>
    </odxf>
    <ndxf>
      <border outline="0">
        <left style="thin">
          <color indexed="64"/>
        </left>
      </border>
    </ndxf>
  </rcc>
  <rcc rId="9543" sId="1" odxf="1" dxf="1">
    <nc r="I35" t="inlineStr">
      <is>
        <t>Csíkszentiván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544" sId="1" odxf="1" dxf="1">
    <nc r="I36" t="inlineStr">
      <is>
        <t>Külső-Szilágyi út 104</t>
      </is>
    </nc>
    <odxf>
      <border outline="0">
        <left/>
      </border>
    </odxf>
    <ndxf>
      <border outline="0">
        <left style="thin">
          <color indexed="64"/>
        </left>
      </border>
    </ndxf>
  </rcc>
  <rcc rId="9545" sId="1" odxf="1" dxf="1">
    <nc r="I37" t="inlineStr">
      <is>
        <t>Csíkszentiván utca 6</t>
      </is>
    </nc>
    <odxf>
      <border outline="0">
        <left/>
      </border>
    </odxf>
    <ndxf>
      <border outline="0">
        <left style="thin">
          <color indexed="64"/>
        </left>
      </border>
    </ndxf>
  </rcc>
  <rcc rId="9546" sId="1" odxf="1" dxf="1">
    <nc r="I38" t="inlineStr">
      <is>
        <t>Külső-Szilágyi út 106</t>
      </is>
    </nc>
    <odxf>
      <border outline="0">
        <left/>
      </border>
    </odxf>
    <ndxf>
      <border outline="0">
        <left style="thin">
          <color indexed="64"/>
        </left>
      </border>
    </ndxf>
  </rcc>
  <rcc rId="9547" sId="1" odxf="1" dxf="1">
    <nc r="I39" t="inlineStr">
      <is>
        <t>Megyeri út 202</t>
      </is>
    </nc>
    <odxf>
      <border outline="0">
        <left/>
      </border>
    </odxf>
    <ndxf>
      <border outline="0">
        <left style="thin">
          <color indexed="64"/>
        </left>
      </border>
    </ndxf>
  </rcc>
  <rcc rId="9548" sId="1" odxf="1" dxf="1">
    <nc r="I40" t="inlineStr">
      <is>
        <t>Erzsébet tér 4</t>
      </is>
    </nc>
    <odxf>
      <border outline="0">
        <left/>
      </border>
    </odxf>
    <ndxf>
      <border outline="0">
        <left style="thin">
          <color indexed="64"/>
        </left>
      </border>
    </ndxf>
  </rcc>
  <rcc rId="9549" sId="1" odxf="1" dxf="1">
    <nc r="I41" t="inlineStr">
      <is>
        <t>Vármegye utca 11-13</t>
      </is>
    </nc>
    <odxf>
      <border outline="0">
        <left/>
      </border>
    </odxf>
    <ndxf>
      <border outline="0">
        <left style="thin">
          <color indexed="64"/>
        </left>
      </border>
    </ndxf>
  </rcc>
  <rcc rId="9550" sId="1" odxf="1" dxf="1">
    <nc r="I42" t="inlineStr">
      <is>
        <t>Vármegye utca 11-13</t>
      </is>
    </nc>
    <odxf>
      <border outline="0">
        <left/>
      </border>
    </odxf>
    <ndxf>
      <border outline="0">
        <left style="thin">
          <color indexed="64"/>
        </left>
      </border>
    </ndxf>
  </rcc>
  <rcc rId="9551" sId="1" odxf="1" dxf="1">
    <nc r="I43" t="inlineStr">
      <is>
        <t>Vármegye utca 11-13</t>
      </is>
    </nc>
    <odxf>
      <border outline="0">
        <left/>
      </border>
    </odxf>
    <ndxf>
      <border outline="0">
        <left style="thin">
          <color indexed="64"/>
        </left>
      </border>
    </ndxf>
  </rcc>
  <rcc rId="9552" sId="1" odxf="1" dxf="1">
    <nc r="I44" t="inlineStr">
      <is>
        <t>Vármegye utca 11-13</t>
      </is>
    </nc>
    <odxf>
      <border outline="0">
        <left/>
      </border>
    </odxf>
    <ndxf>
      <border outline="0">
        <left style="thin">
          <color indexed="64"/>
        </left>
      </border>
    </ndxf>
  </rcc>
  <rcc rId="9553" sId="1" odxf="1" dxf="1">
    <nc r="I45" t="inlineStr">
      <is>
        <t>Semmelweis utca 17</t>
      </is>
    </nc>
    <odxf>
      <border outline="0">
        <left/>
      </border>
    </odxf>
    <ndxf>
      <border outline="0">
        <left style="thin">
          <color indexed="64"/>
        </left>
      </border>
    </ndxf>
  </rcc>
  <rcc rId="9554" sId="1" odxf="1" dxf="1">
    <nc r="I46" t="inlineStr">
      <is>
        <t>Vármegye utca 11-13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55" sId="1" odxf="1" dxf="1">
    <nc r="I47" t="inlineStr">
      <is>
        <t>Vármegye utca 11-13</t>
      </is>
    </nc>
    <odxf>
      <border outline="0">
        <left/>
      </border>
    </odxf>
    <ndxf>
      <border outline="0">
        <left style="thin">
          <color indexed="64"/>
        </left>
      </border>
    </ndxf>
  </rcc>
  <rcc rId="9556" sId="1" odxf="1" dxf="1">
    <nc r="I48" t="inlineStr">
      <is>
        <t>Vármegye utca 11-13</t>
      </is>
    </nc>
    <odxf>
      <border outline="0">
        <left/>
      </border>
    </odxf>
    <ndxf>
      <border outline="0">
        <left style="thin">
          <color indexed="64"/>
        </left>
      </border>
    </ndxf>
  </rcc>
  <rcc rId="9557" sId="1" odxf="1" dxf="1">
    <nc r="I49" t="inlineStr">
      <is>
        <t>Magyar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558" sId="1" odxf="1" dxf="1">
    <nc r="I50" t="inlineStr">
      <is>
        <t>Eötvös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559" sId="1" odxf="1" dxf="1">
    <nc r="I51" t="inlineStr">
      <is>
        <t>Eötvös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560" sId="1" odxf="1" dxf="1">
    <nc r="I52" t="inlineStr">
      <is>
        <t>Eötvös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561" sId="1" odxf="1" dxf="1">
    <nc r="I53" t="inlineStr">
      <is>
        <t>Eötvös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62" sId="1" odxf="1" dxf="1">
    <nc r="I54" t="inlineStr">
      <is>
        <t>Eötvös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63" sId="1" odxf="1" dxf="1">
    <nc r="I55" t="inlineStr">
      <is>
        <t>Eötvös 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564" sId="1" odxf="1" dxf="1">
    <nc r="I56" t="inlineStr">
      <is>
        <t>Eötvös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565" sId="1" odxf="1" dxf="1">
    <nc r="I57" t="inlineStr">
      <is>
        <t>Eötvös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566" sId="1" odxf="1" dxf="1">
    <nc r="I58" t="inlineStr">
      <is>
        <t>Eötvös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67" sId="1" odxf="1" dxf="1">
    <nc r="I59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68" sId="1" odxf="1" dxf="1">
    <nc r="I60" t="inlineStr">
      <is>
        <t>Erzsébet körút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69" sId="1" odxf="1" dxf="1">
    <nc r="I61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0" sId="1" odxf="1" dxf="1">
    <nc r="I62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1" sId="1" odxf="1" dxf="1">
    <nc r="I63" t="inlineStr">
      <is>
        <t>Erzsébet körút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72" sId="1" odxf="1" dxf="1">
    <nc r="I64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3" sId="1" odxf="1" dxf="1">
    <nc r="I65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4" sId="1" odxf="1" dxf="1">
    <nc r="I66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5" sId="1" odxf="1" dxf="1">
    <nc r="I67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6" sId="1" odxf="1" dxf="1">
    <nc r="I68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7" sId="1" odxf="1" dxf="1">
    <nc r="I69" t="inlineStr">
      <is>
        <t>Erzsébet körút 6</t>
      </is>
    </nc>
    <odxf>
      <border outline="0">
        <left/>
      </border>
    </odxf>
    <ndxf>
      <border outline="0">
        <left style="thin">
          <color indexed="64"/>
        </left>
      </border>
    </ndxf>
  </rcc>
  <rcc rId="9578" sId="1" odxf="1" dxf="1">
    <nc r="I70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79" sId="1" odxf="1" dxf="1">
    <nc r="I71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0" sId="1" odxf="1" dxf="1">
    <nc r="I72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1" sId="1" odxf="1" dxf="1">
    <nc r="I73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2" sId="1" odxf="1" dxf="1">
    <nc r="I74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3" sId="1" odxf="1" dxf="1">
    <nc r="I75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4" sId="1" odxf="1" dxf="1">
    <nc r="I76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5" sId="1" odxf="1" dxf="1">
    <nc r="I77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6" sId="1" odxf="1" dxf="1">
    <nc r="I78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7" sId="1" odxf="1" dxf="1">
    <nc r="I79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8" sId="1" odxf="1" dxf="1">
    <nc r="I80" t="inlineStr">
      <is>
        <t>Baross utca 63-67</t>
      </is>
    </nc>
    <odxf>
      <border outline="0">
        <left/>
      </border>
    </odxf>
    <ndxf>
      <border outline="0">
        <left style="thin">
          <color indexed="64"/>
        </left>
      </border>
    </ndxf>
  </rcc>
  <rcc rId="9589" sId="1" odxf="1" dxf="1">
    <nc r="I81" t="inlineStr">
      <is>
        <t>Bakáts tér 14</t>
      </is>
    </nc>
    <odxf>
      <border outline="0">
        <left/>
      </border>
    </odxf>
    <ndxf>
      <border outline="0">
        <left style="thin">
          <color indexed="64"/>
        </left>
      </border>
    </ndxf>
  </rcc>
  <rcc rId="9590" sId="1" odxf="1" dxf="1">
    <nc r="I82" t="inlineStr">
      <is>
        <t>Közraktár utca 34 II.em.</t>
      </is>
    </nc>
    <odxf>
      <border outline="0">
        <left/>
      </border>
    </odxf>
    <ndxf>
      <border outline="0">
        <left style="thin">
          <color indexed="64"/>
        </left>
      </border>
    </ndxf>
  </rcc>
  <rcc rId="9591" sId="1" odxf="1" dxf="1">
    <nc r="I83" t="inlineStr">
      <is>
        <t>Közraktár utca 34 II. emelet 1</t>
      </is>
    </nc>
    <odxf>
      <border outline="0">
        <left/>
      </border>
    </odxf>
    <ndxf>
      <border outline="0">
        <left style="thin">
          <color indexed="64"/>
        </left>
      </border>
    </ndxf>
  </rcc>
  <rcc rId="9592" sId="1" odxf="1" dxf="1">
    <nc r="I84" t="inlineStr">
      <is>
        <t>Bakáts tér 14</t>
      </is>
    </nc>
    <odxf>
      <border outline="0">
        <left/>
      </border>
    </odxf>
    <ndxf>
      <border outline="0">
        <left style="thin">
          <color indexed="64"/>
        </left>
      </border>
    </ndxf>
  </rcc>
  <rcc rId="9593" sId="1" odxf="1" dxf="1">
    <nc r="I85" t="inlineStr">
      <is>
        <t>Közraktár utca 34 II. em. 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94" sId="1" odxf="1" dxf="1">
    <nc r="I86" t="inlineStr">
      <is>
        <t>Bakáts tér 14</t>
      </is>
    </nc>
    <odxf>
      <border outline="0">
        <left/>
      </border>
    </odxf>
    <ndxf>
      <border outline="0">
        <left style="thin">
          <color indexed="64"/>
        </left>
      </border>
    </ndxf>
  </rcc>
  <rcc rId="9595" sId="1" odxf="1" dxf="1">
    <nc r="I87" t="inlineStr">
      <is>
        <t>Közraktár 34</t>
      </is>
    </nc>
    <odxf>
      <border outline="0">
        <left/>
      </border>
    </odxf>
    <ndxf>
      <border outline="0">
        <left style="thin">
          <color indexed="64"/>
        </left>
      </border>
    </ndxf>
  </rcc>
  <rcc rId="9596" sId="1" odxf="1" dxf="1">
    <nc r="I88" t="inlineStr">
      <is>
        <t>Tűzoltó utca 33/A</t>
      </is>
    </nc>
    <odxf>
      <border outline="0">
        <left/>
      </border>
    </odxf>
    <ndxf>
      <border outline="0">
        <left style="thin">
          <color indexed="64"/>
        </left>
      </border>
    </ndxf>
  </rcc>
  <rcc rId="9597" sId="1" odxf="1" dxf="1">
    <nc r="I89" t="inlineStr">
      <is>
        <t>Vágóhíd utca 62</t>
      </is>
    </nc>
    <odxf>
      <border outline="0">
        <left/>
      </border>
    </odxf>
    <ndxf>
      <border outline="0">
        <left style="thin">
          <color indexed="64"/>
        </left>
      </border>
    </ndxf>
  </rcc>
  <rcc rId="9598" sId="1" odxf="1" dxf="1">
    <nc r="I90" t="inlineStr">
      <is>
        <t>Toronyház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599" sId="1" odxf="1" dxf="1">
    <nc r="I91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0" sId="1" odxf="1" dxf="1">
    <nc r="I92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1" sId="1" odxf="1" dxf="1">
    <nc r="I93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2" sId="1" odxf="1" dxf="1">
    <nc r="I94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3" sId="1" odxf="1" dxf="1">
    <nc r="I95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4" sId="1" odxf="1" dxf="1">
    <nc r="I96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5" sId="1" odxf="1" dxf="1">
    <nc r="I97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6" sId="1" odxf="1" dxf="1">
    <nc r="I98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7" sId="1" odxf="1" dxf="1">
    <nc r="I99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8" sId="1" odxf="1" dxf="1">
    <nc r="I100" t="inlineStr">
      <is>
        <t>Szent László 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09" sId="1" odxf="1" dxf="1">
    <nc r="I101" t="inlineStr">
      <is>
        <t>Szent László tér 29</t>
      </is>
    </nc>
    <odxf>
      <border outline="0">
        <left/>
      </border>
    </odxf>
    <ndxf>
      <border outline="0">
        <left style="thin">
          <color indexed="64"/>
        </left>
      </border>
    </ndxf>
  </rcc>
  <rcc rId="9610" sId="1" odxf="1" dxf="1">
    <nc r="I102" t="inlineStr">
      <is>
        <t>Bocskai út 39-41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11" sId="1" odxf="1" dxf="1">
    <nc r="I103" t="inlineStr">
      <is>
        <t>Bocskai út 39-41</t>
      </is>
    </nc>
    <odxf>
      <border outline="0">
        <left/>
      </border>
    </odxf>
    <ndxf>
      <border outline="0">
        <left style="thin">
          <color indexed="64"/>
        </left>
      </border>
    </ndxf>
  </rcc>
  <rcc rId="9612" sId="1" odxf="1" dxf="1">
    <nc r="I104" t="inlineStr">
      <is>
        <t>Bocskai út 39-41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613" sId="1" odxf="1" dxf="1">
    <nc r="I105" t="inlineStr">
      <is>
        <t>Bocskai út 39-41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14" sId="1" odxf="1" dxf="1">
    <nc r="I106" t="inlineStr">
      <is>
        <t>Bocskai út 39-41</t>
      </is>
    </nc>
    <odxf>
      <border outline="0">
        <left/>
      </border>
    </odxf>
    <ndxf>
      <border outline="0">
        <left style="thin">
          <color indexed="64"/>
        </left>
      </border>
    </ndxf>
  </rcc>
  <rcc rId="9615" sId="1" odxf="1" dxf="1">
    <nc r="I107" t="inlineStr">
      <is>
        <t>Bocskai út 39-41</t>
      </is>
    </nc>
    <odxf>
      <border outline="0">
        <left/>
      </border>
    </odxf>
    <ndxf>
      <border outline="0">
        <left style="thin">
          <color indexed="64"/>
        </left>
      </border>
    </ndxf>
  </rcc>
  <rcc rId="9616" sId="1" odxf="1" dxf="1">
    <nc r="I108" t="inlineStr">
      <is>
        <t>Bocskai út 39-41</t>
      </is>
    </nc>
    <odxf>
      <border outline="0">
        <left/>
      </border>
    </odxf>
    <ndxf>
      <border outline="0">
        <left style="thin">
          <color indexed="64"/>
        </left>
      </border>
    </ndxf>
  </rcc>
  <rcc rId="9617" sId="1" odxf="1" dxf="1">
    <nc r="I109" t="inlineStr">
      <is>
        <t>Bocskai út 39-41</t>
      </is>
    </nc>
    <odxf>
      <fill>
        <patternFill patternType="solid">
          <bgColor theme="9" tint="0.79998168889431442"/>
        </patternFill>
      </fill>
      <alignment horizontal="left" vertical="center" readingOrder="0"/>
      <border outline="0">
        <left/>
      </border>
    </odxf>
    <ndxf>
      <fill>
        <patternFill patternType="none">
          <bgColor indexed="65"/>
        </patternFill>
      </fill>
      <alignment horizontal="general" vertical="bottom" readingOrder="0"/>
      <border outline="0">
        <left style="thin">
          <color indexed="64"/>
        </left>
      </border>
    </ndxf>
  </rcc>
  <rcc rId="9618" sId="1" odxf="1" dxf="1">
    <nc r="I110" t="inlineStr">
      <is>
        <t>Bocskai út 39-41</t>
      </is>
    </nc>
    <odxf>
      <border outline="0">
        <left/>
      </border>
    </odxf>
    <ndxf>
      <border outline="0">
        <left style="thin">
          <color indexed="64"/>
        </left>
      </border>
    </ndxf>
  </rcc>
  <rcc rId="9619" sId="1" odxf="1" dxf="1">
    <nc r="I111" t="inlineStr">
      <is>
        <t>Bocskai út 39-41</t>
      </is>
    </nc>
    <odxf>
      <border outline="0">
        <left/>
      </border>
    </odxf>
    <ndxf>
      <border outline="0">
        <left style="thin">
          <color indexed="64"/>
        </left>
      </border>
    </ndxf>
  </rcc>
  <rcc rId="9620" sId="1" odxf="1" dxf="1">
    <nc r="I112" t="inlineStr">
      <is>
        <t>Kisköre utca 3-5</t>
      </is>
    </nc>
    <odxf>
      <border outline="0">
        <left/>
      </border>
    </odxf>
    <ndxf>
      <border outline="0">
        <left style="thin">
          <color indexed="64"/>
        </left>
      </border>
    </ndxf>
  </rcc>
  <rcc rId="9621" sId="1" odxf="1" dxf="1">
    <nc r="I113" t="inlineStr">
      <is>
        <t>Kisköre utca 3-5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22" sId="1" odxf="1" dxf="1">
    <nc r="I114" t="inlineStr">
      <is>
        <t>Petzvál József utca 42</t>
      </is>
    </nc>
    <odxf>
      <border outline="0">
        <left/>
      </border>
    </odxf>
    <ndxf>
      <border outline="0">
        <left style="thin">
          <color indexed="64"/>
        </left>
      </border>
    </ndxf>
  </rcc>
  <rcc rId="9623" sId="1" odxf="1" dxf="1">
    <nc r="I115" t="inlineStr">
      <is>
        <t>Böszörményi út 23-25</t>
      </is>
    </nc>
    <odxf>
      <border outline="0">
        <left/>
      </border>
    </odxf>
    <ndxf>
      <border outline="0">
        <left style="thin">
          <color indexed="64"/>
        </left>
      </border>
    </ndxf>
  </rcc>
  <rcc rId="9624" sId="1" odxf="1" dxf="1">
    <nc r="I116" t="inlineStr">
      <is>
        <t>Böszörményi út 23-25</t>
      </is>
    </nc>
    <odxf>
      <border outline="0">
        <left/>
      </border>
    </odxf>
    <ndxf>
      <border outline="0">
        <left style="thin">
          <color indexed="64"/>
        </left>
      </border>
    </ndxf>
  </rcc>
  <rcc rId="9625" sId="1" odxf="1" dxf="1">
    <nc r="I117" t="inlineStr">
      <is>
        <t>Böszörményi út 23-25</t>
      </is>
    </nc>
    <odxf>
      <border outline="0">
        <left/>
      </border>
    </odxf>
    <ndxf>
      <border outline="0">
        <left style="thin">
          <color indexed="64"/>
        </left>
      </border>
    </ndxf>
  </rcc>
  <rcc rId="9626" sId="1" odxf="1" dxf="1">
    <nc r="I118" t="inlineStr">
      <is>
        <t>Böszörményi  út 23-25</t>
      </is>
    </nc>
    <odxf>
      <border outline="0">
        <left/>
      </border>
    </odxf>
    <ndxf>
      <border outline="0">
        <left style="thin">
          <color indexed="64"/>
        </left>
      </border>
    </ndxf>
  </rcc>
  <rcc rId="9627" sId="1" odxf="1" dxf="1">
    <nc r="I119" t="inlineStr">
      <is>
        <t>Böszörményi út 23-25</t>
      </is>
    </nc>
    <odxf>
      <border outline="0">
        <left/>
      </border>
    </odxf>
    <ndxf>
      <border outline="0">
        <left style="thin">
          <color indexed="64"/>
        </left>
      </border>
    </ndxf>
  </rcc>
  <rcc rId="9628" sId="1" odxf="1" dxf="1">
    <nc r="I120" t="inlineStr">
      <is>
        <t>Böszörményi út 23-25</t>
      </is>
    </nc>
    <odxf>
      <border outline="0">
        <left/>
      </border>
    </odxf>
    <ndxf>
      <border outline="0">
        <left style="thin">
          <color indexed="64"/>
        </left>
      </border>
    </ndxf>
  </rcc>
  <rcc rId="9629" sId="1" odxf="1" dxf="1">
    <nc r="I121" t="inlineStr">
      <is>
        <t>Böszörményi út 23-25</t>
      </is>
    </nc>
    <odxf>
      <border outline="0">
        <left/>
      </border>
    </odxf>
    <ndxf>
      <border outline="0">
        <left style="thin">
          <color indexed="64"/>
        </left>
      </border>
    </ndxf>
  </rcc>
  <rcc rId="9630" sId="1" odxf="1" dxf="1">
    <nc r="I122" t="inlineStr">
      <is>
        <t>Béke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31" sId="1" odxf="1" dxf="1">
    <nc r="I123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32" sId="1" odxf="1" dxf="1">
    <nc r="I124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33" sId="1" odxf="1" dxf="1">
    <nc r="I125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34" sId="1" odxf="1" dxf="1">
    <nc r="I126" t="inlineStr">
      <is>
        <t>Béke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35" sId="1" odxf="1" dxf="1">
    <nc r="I127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36" sId="1" odxf="1" dxf="1">
    <nc r="I128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37" sId="1" odxf="1" dxf="1">
    <nc r="I129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38" sId="1" odxf="1" dxf="1">
    <nc r="I130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39" sId="1" odxf="1" dxf="1">
    <nc r="I131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40" sId="1" odxf="1" dxf="1">
    <nc r="I132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41" sId="1" odxf="1" dxf="1">
    <nc r="I133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2" sId="1" odxf="1" dxf="1">
    <nc r="I134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3" sId="1" odxf="1" dxf="1">
    <nc r="I135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4" sId="1" odxf="1" dxf="1">
    <nc r="I136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5" sId="1" odxf="1" dxf="1">
    <nc r="I137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6" sId="1" odxf="1" dxf="1">
    <nc r="I138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7" sId="1" odxf="1" dxf="1">
    <nc r="I139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8" sId="1" odxf="1" dxf="1">
    <nc r="I140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49" sId="1" odxf="1" dxf="1">
    <nc r="I141" t="inlineStr">
      <is>
        <t>Csertő park 2/a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50" sId="1" odxf="1" dxf="1">
    <nc r="I142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51" sId="1" odxf="1" dxf="1">
    <nc r="I143" t="inlineStr">
      <is>
        <t>Csertő park 2/a</t>
      </is>
    </nc>
    <odxf>
      <border outline="0">
        <left/>
      </border>
    </odxf>
    <ndxf>
      <border outline="0">
        <left style="thin">
          <color indexed="64"/>
        </left>
      </border>
    </ndxf>
  </rcc>
  <rcc rId="9652" sId="1" odxf="1" dxf="1">
    <nc r="I144" t="inlineStr">
      <is>
        <t>Bocskai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9653" sId="1" odxf="1" dxf="1">
    <nc r="I145" t="inlineStr">
      <is>
        <t>Bocskai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9654" sId="1" odxf="1" dxf="1">
    <nc r="I146" t="inlineStr">
      <is>
        <t>Bocskai utca 1-3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55" sId="1" odxf="1" dxf="1">
    <nc r="I147" t="inlineStr">
      <is>
        <t>Bocskai utca 1-3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56" sId="1" odxf="1" dxf="1">
    <nc r="I148" t="inlineStr">
      <is>
        <t>Bocskai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9657" sId="1" odxf="1" dxf="1">
    <nc r="I149" t="inlineStr">
      <is>
        <t>Bocskai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9658" sId="1" odxf="1" dxf="1">
    <nc r="I150" t="inlineStr">
      <is>
        <t>Bocskai utca 1-3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59" sId="1" odxf="1" dxf="1">
    <nc r="I151" t="inlineStr">
      <is>
        <t>Bocskai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9660" sId="1" odxf="1" dxf="1">
    <nc r="I152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1" sId="1" odxf="1" dxf="1">
    <nc r="I153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2" sId="1" odxf="1" dxf="1">
    <nc r="I154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3" sId="1" odxf="1" dxf="1">
    <nc r="I155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4" sId="1" odxf="1" dxf="1">
    <nc r="I156" t="inlineStr">
      <is>
        <t>Havashalom utca 43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65" sId="1" odxf="1" dxf="1">
    <nc r="I157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6" sId="1" odxf="1" dxf="1">
    <nc r="I158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7" sId="1" odxf="1" dxf="1">
    <nc r="I159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8" sId="1" odxf="1" dxf="1">
    <nc r="I160" t="inlineStr">
      <is>
        <t>Havashalom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669" sId="1" odxf="1" dxf="1">
    <nc r="I161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0" sId="1" odxf="1" dxf="1">
    <nc r="I162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1" sId="1" odxf="1" dxf="1">
    <nc r="I163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2" sId="1" odxf="1" dxf="1">
    <nc r="I164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3" sId="1" odxf="1" dxf="1">
    <nc r="I165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4" sId="1" odxf="1" dxf="1">
    <nc r="I166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5" sId="1" odxf="1" dxf="1">
    <nc r="I167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6" sId="1" odxf="1" dxf="1">
    <nc r="I168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7" sId="1" odxf="1" dxf="1">
    <nc r="I169" t="inlineStr">
      <is>
        <t>Pesti út 165</t>
      </is>
    </nc>
    <odxf>
      <border outline="0">
        <left/>
      </border>
    </odxf>
    <ndxf>
      <border outline="0">
        <left style="thin">
          <color indexed="64"/>
        </left>
      </border>
    </ndxf>
  </rcc>
  <rcc rId="9678" sId="1" odxf="1" dxf="1">
    <nc r="I170" t="inlineStr">
      <is>
        <t>Pesti út 165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79" sId="1" odxf="1" dxf="1">
    <nc r="I171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0" sId="1" odxf="1" dxf="1">
    <nc r="I172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1" sId="1" odxf="1" dxf="1">
    <nc r="I173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2" sId="1" odxf="1" dxf="1">
    <nc r="I174" t="inlineStr">
      <is>
        <t>üLLŐI út 400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83" sId="1" odxf="1" dxf="1">
    <nc r="I175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4" sId="1" odxf="1" dxf="1">
    <nc r="I176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5" sId="1" odxf="1" dxf="1">
    <nc r="I177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6" sId="1" odxf="1" dxf="1">
    <nc r="I178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7" sId="1" odxf="1" dxf="1">
    <nc r="I179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8" sId="1" odxf="1" dxf="1">
    <nc r="I180" t="inlineStr">
      <is>
        <t>Üllői út 400</t>
      </is>
    </nc>
    <odxf>
      <border outline="0">
        <left/>
      </border>
    </odxf>
    <ndxf>
      <border outline="0">
        <left style="thin">
          <color indexed="64"/>
        </left>
      </border>
    </ndxf>
  </rcc>
  <rcc rId="9689" sId="1" odxf="1" dxf="1">
    <nc r="I181" t="inlineStr">
      <is>
        <t>Áruház köz 2-4</t>
      </is>
    </nc>
    <odxf>
      <border outline="0">
        <left/>
      </border>
    </odxf>
    <ndxf>
      <border outline="0">
        <left style="thin">
          <color indexed="64"/>
        </left>
      </border>
    </ndxf>
  </rcc>
  <rcc rId="9690" sId="1" odxf="1" dxf="1">
    <nc r="I182" t="inlineStr">
      <is>
        <t>Áruház köz 2-4</t>
      </is>
    </nc>
    <odxf>
      <border outline="0">
        <left/>
      </border>
    </odxf>
    <ndxf>
      <border outline="0">
        <left style="thin">
          <color indexed="64"/>
        </left>
      </border>
    </ndxf>
  </rcc>
  <rcc rId="9691" sId="1" odxf="1" dxf="1">
    <nc r="I183" t="inlineStr">
      <is>
        <t>Áruház köz 2-4</t>
      </is>
    </nc>
    <odxf>
      <border outline="0">
        <left/>
      </border>
    </odxf>
    <ndxf>
      <border outline="0">
        <left style="thin">
          <color indexed="64"/>
        </left>
      </border>
    </ndxf>
  </rcc>
  <rcc rId="9692" sId="1" odxf="1" dxf="1">
    <nc r="I184" t="inlineStr">
      <is>
        <t>Áruház köz 2-4</t>
      </is>
    </nc>
    <odxf>
      <border outline="0">
        <left/>
      </border>
    </odxf>
    <ndxf>
      <border outline="0">
        <left style="thin">
          <color indexed="64"/>
        </left>
      </border>
    </ndxf>
  </rcc>
  <rcc rId="9693" sId="1" odxf="1" dxf="1">
    <nc r="I185" t="inlineStr">
      <is>
        <t>Áruház köz 2-4</t>
      </is>
    </nc>
    <odxf>
      <border outline="0">
        <left/>
      </border>
    </odxf>
    <ndxf>
      <border outline="0">
        <left style="thin">
          <color indexed="64"/>
        </left>
      </border>
    </ndxf>
  </rcc>
  <rcc rId="9694" sId="1" odxf="1" dxf="1">
    <nc r="I186" t="inlineStr">
      <is>
        <t>Eötvös utca 3-7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95" sId="1" odxf="1" dxf="1">
    <nc r="I187" t="inlineStr">
      <is>
        <t>Áruház köz 2-4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696" sId="1" odxf="1" dxf="1">
    <nc r="I188" t="inlineStr">
      <is>
        <t>Áruház köz 2-4</t>
      </is>
    </nc>
    <odxf>
      <border outline="0">
        <left/>
      </border>
    </odxf>
    <ndxf>
      <border outline="0">
        <left style="thin">
          <color indexed="64"/>
        </left>
      </border>
    </ndxf>
  </rcc>
  <rcc rId="9697" sId="1" odxf="1" dxf="1">
    <nc r="I189" t="inlineStr">
      <is>
        <t>Áruház köz 2-4</t>
      </is>
    </nc>
    <odxf>
      <border outline="0">
        <left/>
      </border>
    </odxf>
    <ndxf>
      <border outline="0">
        <left style="thin">
          <color indexed="64"/>
        </left>
      </border>
    </ndxf>
  </rcc>
  <rcc rId="9698" sId="1" odxf="1" dxf="1">
    <nc r="I190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699" sId="1" odxf="1" dxf="1">
    <nc r="I191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700" sId="1" odxf="1" dxf="1">
    <nc r="I192" t="inlineStr">
      <is>
        <t>Kossuth Lajos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01" sId="1" odxf="1" dxf="1">
    <nc r="I193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702" sId="1" odxf="1" dxf="1">
    <nc r="I194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703" sId="1" odxf="1" dxf="1">
    <nc r="I195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704" sId="1" odxf="1" dxf="1">
    <nc r="I196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705" sId="1" odxf="1" dxf="1">
    <nc r="I197" t="inlineStr">
      <is>
        <t>Szent Imre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9706" sId="1" odxf="1" dxf="1">
    <nc r="I198" t="inlineStr">
      <is>
        <t>Szent Imre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9707" sId="1" odxf="1" dxf="1">
    <nc r="I199" t="inlineStr">
      <is>
        <t>Szent Imre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9708" sId="1" odxf="1" dxf="1">
    <nc r="I200" t="inlineStr">
      <is>
        <t>Szent Imre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9709" sId="1" odxf="1" dxf="1">
    <nc r="I201" t="inlineStr">
      <is>
        <t>Szent Imre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9710" sId="1" odxf="1" dxf="1">
    <nc r="I202" t="inlineStr">
      <is>
        <t>Szent Imre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9711" sId="1" odxf="1" dxf="1">
    <nc r="I203" t="inlineStr">
      <is>
        <t>Szent Imre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9712" sId="1" odxf="1" dxf="1">
    <nc r="I204" t="inlineStr">
      <is>
        <t>Tóth József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9713" sId="1" odxf="1" dxf="1">
    <nc r="I205" t="inlineStr">
      <is>
        <t>Tóth József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9714" sId="1" odxf="1" dxf="1">
    <nc r="I206" t="inlineStr">
      <is>
        <t>Tóth József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9715" sId="1" odxf="1" dxf="1">
    <nc r="I207" t="inlineStr">
      <is>
        <t>Tóth József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9716" sId="1" odxf="1" dxf="1">
    <nc r="I208" t="inlineStr">
      <is>
        <t>Tóth József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9717" sId="1" odxf="1" dxf="1">
    <nc r="I209" t="inlineStr">
      <is>
        <t>Grassalkovich út 154</t>
      </is>
    </nc>
    <odxf>
      <border outline="0">
        <left/>
      </border>
    </odxf>
    <ndxf>
      <border outline="0">
        <left style="thin">
          <color indexed="64"/>
        </left>
      </border>
    </ndxf>
  </rcc>
  <rcc rId="9718" sId="1" odxf="1" dxf="1">
    <nc r="I210" t="inlineStr">
      <is>
        <t>Hősök tere 12</t>
      </is>
    </nc>
    <odxf>
      <border outline="0">
        <left/>
      </border>
    </odxf>
    <ndxf>
      <border outline="0">
        <left style="thin">
          <color indexed="64"/>
        </left>
      </border>
    </ndxf>
  </rcc>
  <rcc rId="9719" sId="1" odxf="1" dxf="1">
    <nc r="I211" t="inlineStr">
      <is>
        <t>Grassalkovich út 154</t>
      </is>
    </nc>
    <odxf>
      <border outline="0">
        <left/>
      </border>
    </odxf>
    <ndxf>
      <border outline="0">
        <left style="thin">
          <color indexed="64"/>
        </left>
      </border>
    </ndxf>
  </rcc>
  <rcc rId="9720" sId="1" odxf="1" dxf="1">
    <nc r="I212" t="inlineStr">
      <is>
        <t>Bajza utca 44</t>
      </is>
    </nc>
    <odxf>
      <border outline="0">
        <left/>
      </border>
    </odxf>
    <ndxf>
      <border outline="0">
        <left style="thin">
          <color indexed="64"/>
        </left>
      </border>
    </ndxf>
  </rcc>
  <rcc rId="9721" sId="1" odxf="1" dxf="1">
    <nc r="I213" t="inlineStr">
      <is>
        <t>Szilágyi utca 5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722" sId="1" odxf="1" dxf="1">
    <nc r="I214" t="inlineStr">
      <is>
        <t>Vécsey utca 5</t>
      </is>
    </nc>
    <odxf>
      <border outline="0">
        <left/>
      </border>
    </odxf>
    <ndxf>
      <border outline="0">
        <left style="thin">
          <color indexed="64"/>
        </left>
      </border>
    </ndxf>
  </rcc>
  <rcc rId="9723" sId="1" odxf="1" dxf="1">
    <nc r="I215" t="inlineStr">
      <is>
        <t>Bíró Lajos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9724" sId="1" odxf="1" dxf="1">
    <nc r="I216" t="inlineStr">
      <is>
        <t>Akadémia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9725" sId="1" odxf="1" dxf="1">
    <nc r="I217" t="inlineStr">
      <is>
        <t>Akadémia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26" sId="1" odxf="1" dxf="1">
    <nc r="I218" t="inlineStr">
      <is>
        <t>Akadémia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27" sId="1" odxf="1" dxf="1">
    <nc r="I219" t="inlineStr">
      <is>
        <t>Akadémia út 1</t>
      </is>
    </nc>
    <odxf>
      <border outline="0">
        <left/>
      </border>
    </odxf>
    <ndxf>
      <border outline="0">
        <left style="thin">
          <color indexed="64"/>
        </left>
      </border>
    </ndxf>
  </rcc>
  <rcc rId="9728" sId="1" odxf="1" dxf="1">
    <nc r="I220" t="inlineStr">
      <is>
        <t>Akadémia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29" sId="1" odxf="1" dxf="1">
    <nc r="I221" t="inlineStr">
      <is>
        <t>Akadémia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30" sId="1" odxf="1" dxf="1">
    <nc r="I222" t="inlineStr">
      <is>
        <t>Városház utca 9-11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31" sId="1" odxf="1" dxf="1">
    <nc r="I223" t="inlineStr">
      <is>
        <t>Falk Miksa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732" sId="1" odxf="1" dxf="1">
    <nc r="I224" t="inlineStr">
      <is>
        <t>Kossuth utca 87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33" sId="1" odxf="1" dxf="1">
    <nc r="I225" t="inlineStr">
      <is>
        <t>Petőfi Sándor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9734" sId="1" odxf="1" dxf="1">
    <nc r="I226" t="inlineStr">
      <is>
        <t>Alkotmány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9735" sId="1" odxf="1" dxf="1">
    <nc r="I227" t="inlineStr">
      <is>
        <t>Táncsics utca 20/C</t>
      </is>
    </nc>
    <odxf>
      <border outline="0">
        <left/>
      </border>
    </odxf>
    <ndxf>
      <border outline="0">
        <left style="thin">
          <color indexed="64"/>
        </left>
      </border>
    </ndxf>
  </rcc>
  <rcc rId="9736" sId="1" odxf="1" dxf="1">
    <nc r="I228" t="inlineStr">
      <is>
        <t>Kossuth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9737" sId="1" odxf="1" dxf="1">
    <nc r="I229" t="inlineStr">
      <is>
        <t>Kossuth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9738" sId="1" odxf="1" dxf="1">
    <nc r="I230" t="inlineStr">
      <is>
        <t>Kossuth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9739" sId="1" odxf="1" dxf="1">
    <nc r="I231" t="inlineStr">
      <is>
        <t>Béke utca 68</t>
      </is>
    </nc>
    <odxf>
      <border outline="0">
        <left/>
      </border>
    </odxf>
    <ndxf>
      <border outline="0">
        <left style="thin">
          <color indexed="64"/>
        </left>
      </border>
    </ndxf>
  </rcc>
  <rcc rId="9740" sId="1" odxf="1" dxf="1">
    <nc r="I232" t="inlineStr">
      <is>
        <t>Dózsa Gy. utca 19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41" sId="1" odxf="1" dxf="1">
    <nc r="I233" t="inlineStr">
      <is>
        <t>Rákóczi utca 75</t>
      </is>
    </nc>
    <odxf>
      <border outline="0">
        <left/>
      </border>
    </odxf>
    <ndxf>
      <border outline="0">
        <left style="thin">
          <color indexed="64"/>
        </left>
      </border>
    </ndxf>
  </rcc>
  <rcc rId="9742" sId="1" odxf="1" dxf="1">
    <nc r="I234" t="inlineStr">
      <is>
        <t>Fő utca 19</t>
      </is>
    </nc>
    <odxf>
      <border outline="0">
        <left/>
      </border>
    </odxf>
    <ndxf>
      <border outline="0">
        <left style="thin">
          <color indexed="64"/>
        </left>
      </border>
    </ndxf>
  </rcc>
  <rcc rId="9743" sId="1" odxf="1" dxf="1">
    <nc r="I235" t="inlineStr">
      <is>
        <t>Petőfi utca 5</t>
      </is>
    </nc>
    <odxf>
      <border outline="0">
        <left/>
      </border>
    </odxf>
    <ndxf>
      <border outline="0">
        <left style="thin">
          <color indexed="64"/>
        </left>
      </border>
    </ndxf>
  </rcc>
  <rcc rId="9744" sId="1" odxf="1" dxf="1">
    <nc r="I236" t="inlineStr">
      <is>
        <t>Szabadság utca 60</t>
      </is>
    </nc>
    <odxf>
      <border outline="0">
        <left/>
      </border>
    </odxf>
    <ndxf>
      <border outline="0">
        <left style="thin">
          <color indexed="64"/>
        </left>
      </border>
    </ndxf>
  </rcc>
  <rcc rId="9745" sId="1" odxf="1" dxf="1">
    <nc r="I237" t="inlineStr">
      <is>
        <t>Szabadság utca 71</t>
      </is>
    </nc>
    <odxf>
      <border outline="0">
        <left/>
      </border>
    </odxf>
    <ndxf>
      <border outline="0">
        <left style="thin">
          <color indexed="64"/>
        </left>
      </border>
    </ndxf>
  </rcc>
  <rcc rId="9746" sId="1" odxf="1" dxf="1">
    <nc r="I238" t="inlineStr">
      <is>
        <t>Kossuth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9747" sId="1" odxf="1" dxf="1">
    <nc r="I239" t="inlineStr">
      <is>
        <t>Szabadság utca 62</t>
      </is>
    </nc>
    <odxf>
      <border outline="0">
        <left/>
      </border>
    </odxf>
    <ndxf>
      <border outline="0">
        <left style="thin">
          <color indexed="64"/>
        </left>
      </border>
    </ndxf>
  </rcc>
  <rcc rId="9748" sId="1" odxf="1" dxf="1">
    <nc r="I240" t="inlineStr">
      <is>
        <t>Petőfi S.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49" sId="1" odxf="1" dxf="1">
    <nc r="I241" t="inlineStr">
      <is>
        <t>Szabadság 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50" sId="1" odxf="1" dxf="1">
    <nc r="I242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751" sId="1" odxf="1" dxf="1">
    <nc r="I243" t="inlineStr">
      <is>
        <t>Alkotmány utca 40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52" sId="1" odxf="1" dxf="1">
    <nc r="I244" t="inlineStr">
      <is>
        <t>Alkotmány utca 40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53" sId="1" odxf="1" dxf="1">
    <nc r="I245" t="inlineStr">
      <is>
        <t>Kossuth Lajos utca 77</t>
      </is>
    </nc>
    <odxf>
      <border outline="0">
        <left/>
      </border>
    </odxf>
    <ndxf>
      <border outline="0">
        <left style="thin">
          <color indexed="64"/>
        </left>
      </border>
    </ndxf>
  </rcc>
  <rcc rId="9754" sId="1" odxf="1" dxf="1">
    <nc r="I246" t="inlineStr">
      <is>
        <t>Alkotmány tér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55" sId="1" odxf="1" dxf="1">
    <nc r="I247" t="inlineStr">
      <is>
        <t>Zrínyi Miklós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56" sId="1" odxf="1" dxf="1">
    <nc r="I248" t="inlineStr">
      <is>
        <t>Kossuth Lajos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9757" sId="1" odxf="1" dxf="1">
    <nc r="I249" t="inlineStr">
      <is>
        <t>Kossuth Lajos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9758" sId="1" odxf="1" dxf="1">
    <nc r="I250" t="inlineStr">
      <is>
        <t>Petőfi utca 21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59" sId="1" odxf="1" dxf="1">
    <nc r="I251" t="inlineStr">
      <is>
        <t>Kossuth utca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60" sId="1" odxf="1" dxf="1">
    <nc r="I252" t="inlineStr">
      <is>
        <t>Kossuth L.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9761" sId="1" odxf="1" dxf="1">
    <nc r="I253" t="inlineStr">
      <is>
        <t>Erzsébet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62" sId="1" odxf="1" dxf="1">
    <nc r="I254" t="inlineStr">
      <is>
        <t>Deák Ferenc utca 30</t>
      </is>
    </nc>
    <odxf>
      <border outline="0">
        <left/>
      </border>
    </odxf>
    <ndxf>
      <border outline="0">
        <left style="thin">
          <color indexed="64"/>
        </left>
      </border>
    </ndxf>
  </rcc>
  <rcc rId="9763" sId="1" odxf="1" dxf="1">
    <nc r="I255" t="inlineStr">
      <is>
        <t>Kossuth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9764" sId="1" odxf="1" dxf="1">
    <nc r="I256" t="inlineStr">
      <is>
        <t>Kossuth utca 48</t>
      </is>
    </nc>
    <odxf>
      <border outline="0">
        <left/>
      </border>
    </odxf>
    <ndxf>
      <border outline="0">
        <left style="thin">
          <color indexed="64"/>
        </left>
      </border>
    </ndxf>
  </rcc>
  <rcc rId="9765" sId="1" odxf="1" dxf="1">
    <nc r="I257" t="inlineStr">
      <is>
        <t>Kossuth utca 48</t>
      </is>
    </nc>
    <odxf>
      <border outline="0">
        <left/>
      </border>
    </odxf>
    <ndxf>
      <border outline="0">
        <left style="thin">
          <color indexed="64"/>
        </left>
      </border>
    </ndxf>
  </rcc>
  <rcc rId="9766" sId="1" odxf="1" dxf="1">
    <nc r="I258" t="inlineStr">
      <is>
        <t>Kossuth utca 113</t>
      </is>
    </nc>
    <odxf>
      <border outline="0">
        <left/>
      </border>
    </odxf>
    <ndxf>
      <border outline="0">
        <left style="thin">
          <color indexed="64"/>
        </left>
      </border>
    </ndxf>
  </rcc>
  <rcc rId="9767" sId="1" odxf="1" dxf="1">
    <nc r="I259" t="inlineStr">
      <is>
        <t>Fő utca 78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68" sId="1" odxf="1" dxf="1">
    <nc r="I260" t="inlineStr">
      <is>
        <t>Kossuth utca 64</t>
      </is>
    </nc>
    <odxf>
      <border outline="0">
        <left/>
      </border>
    </odxf>
    <ndxf>
      <border outline="0">
        <left style="thin">
          <color indexed="64"/>
        </left>
      </border>
    </ndxf>
  </rcc>
  <rcc rId="9769" sId="1" odxf="1" dxf="1">
    <nc r="I261" t="inlineStr">
      <is>
        <t>Fő utca 60</t>
      </is>
    </nc>
    <odxf>
      <border outline="0">
        <left/>
      </border>
    </odxf>
    <ndxf>
      <border outline="0">
        <left style="thin">
          <color indexed="64"/>
        </left>
      </border>
    </ndxf>
  </rcc>
  <rcc rId="9770" sId="1" odxf="1" dxf="1">
    <nc r="I262" t="inlineStr">
      <is>
        <t>Petőfi utca 50</t>
      </is>
    </nc>
    <odxf>
      <border outline="0">
        <left/>
      </border>
    </odxf>
    <ndxf>
      <border outline="0">
        <left style="thin">
          <color indexed="64"/>
        </left>
      </border>
    </ndxf>
  </rcc>
  <rcc rId="9771" sId="1" odxf="1" dxf="1">
    <nc r="I263" t="inlineStr">
      <is>
        <t>Kossuth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772" sId="1" odxf="1" dxf="1">
    <nc r="I264" t="inlineStr">
      <is>
        <t>Fő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73" sId="1" odxf="1" dxf="1">
    <nc r="I265" t="inlineStr">
      <is>
        <t>Kossuth L. utca 30</t>
      </is>
    </nc>
    <odxf>
      <border outline="0">
        <left/>
      </border>
    </odxf>
    <ndxf>
      <border outline="0">
        <left style="thin">
          <color indexed="64"/>
        </left>
      </border>
    </ndxf>
  </rcc>
  <rcc rId="9774" sId="1" odxf="1" dxf="1">
    <nc r="I266" t="inlineStr">
      <is>
        <t>Sallai utca 42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75" sId="1" odxf="1" dxf="1">
    <nc r="I267" t="inlineStr">
      <is>
        <t>Köztársaság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776" sId="1" odxf="1" dxf="1">
    <nc r="I268" t="inlineStr">
      <is>
        <t>Kossuth L. utca 35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77" sId="1" odxf="1" dxf="1">
    <nc r="I269" t="inlineStr">
      <is>
        <t>Rákóczi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78" sId="1" odxf="1" dxf="1">
    <nc r="I270" t="inlineStr">
      <is>
        <t>Petőfi utca 113</t>
      </is>
    </nc>
    <odxf>
      <border outline="0">
        <left/>
      </border>
    </odxf>
    <ndxf>
      <border outline="0">
        <left style="thin">
          <color indexed="64"/>
        </left>
      </border>
    </ndxf>
  </rcc>
  <rcc rId="9779" sId="1" odxf="1" dxf="1">
    <nc r="I271" t="inlineStr">
      <is>
        <t>Kossuth L. utca 26</t>
      </is>
    </nc>
    <odxf>
      <border outline="0">
        <left/>
      </border>
    </odxf>
    <ndxf>
      <border outline="0">
        <left style="thin">
          <color indexed="64"/>
        </left>
      </border>
    </ndxf>
  </rcc>
  <rcc rId="9780" sId="1" odxf="1" dxf="1">
    <nc r="I272" t="inlineStr">
      <is>
        <t>Fő utca 5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781" sId="1" odxf="1" dxf="1">
    <nc r="I273" t="inlineStr">
      <is>
        <t>Béke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9782" sId="1" odxf="1" dxf="1">
    <nc r="I274" t="inlineStr">
      <is>
        <t>Kossuth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9783" sId="1" odxf="1" dxf="1">
    <nc r="I275" t="inlineStr">
      <is>
        <t>Fő utca 4</t>
      </is>
    </nc>
    <odxf>
      <border outline="0">
        <left/>
      </border>
    </odxf>
    <ndxf>
      <border outline="0">
        <left style="thin">
          <color indexed="64"/>
        </left>
      </border>
    </ndxf>
  </rcc>
  <rcc rId="9784" sId="1" odxf="1" dxf="1">
    <nc r="I276" t="inlineStr">
      <is>
        <t>Kossuth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9785" sId="1" odxf="1" dxf="1">
    <nc r="I277" t="inlineStr">
      <is>
        <t>Béke utca 4</t>
      </is>
    </nc>
    <odxf>
      <border outline="0">
        <left/>
      </border>
    </odxf>
    <ndxf>
      <border outline="0">
        <left style="thin">
          <color indexed="64"/>
        </left>
      </border>
    </ndxf>
  </rcc>
  <rcc rId="9786" sId="1" odxf="1" dxf="1">
    <nc r="I278" t="inlineStr">
      <is>
        <t>Béke utca 4</t>
      </is>
    </nc>
    <odxf>
      <border outline="0">
        <left/>
      </border>
    </odxf>
    <ndxf>
      <border outline="0">
        <left style="thin">
          <color indexed="64"/>
        </left>
      </border>
    </ndxf>
  </rcc>
  <rcc rId="9787" sId="1" odxf="1" dxf="1">
    <nc r="I279" t="inlineStr">
      <is>
        <t>Csele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9788" sId="1" odxf="1" dxf="1">
    <nc r="I280" t="inlineStr">
      <is>
        <t>Rákóczi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89" sId="1" odxf="1" dxf="1">
    <nc r="I281" t="inlineStr">
      <is>
        <t>Rákóczi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790" sId="1" odxf="1" dxf="1">
    <nc r="I282" t="inlineStr">
      <is>
        <t>Fő utca 62</t>
      </is>
    </nc>
    <odxf>
      <border outline="0">
        <left/>
      </border>
    </odxf>
    <ndxf>
      <border outline="0">
        <left style="thin">
          <color indexed="64"/>
        </left>
      </border>
    </ndxf>
  </rcc>
  <rcc rId="9791" sId="1" odxf="1" dxf="1">
    <nc r="I283" t="inlineStr">
      <is>
        <t>Petőfi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9792" sId="1" odxf="1" dxf="1">
    <nc r="I284" t="inlineStr">
      <is>
        <t>Szabadság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793" sId="1" odxf="1" dxf="1">
    <nc r="I285" t="inlineStr">
      <is>
        <t>Kossuth Lajos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794" sId="1" odxf="1" dxf="1">
    <nc r="I286" t="inlineStr">
      <is>
        <t>Petőfi Sándor  utca 2-4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795" sId="1" odxf="1" dxf="1">
    <nc r="I287" t="inlineStr">
      <is>
        <t>Kossuth Lajos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9796" sId="1" odxf="1" dxf="1">
    <nc r="I288" t="inlineStr">
      <is>
        <t>Kolozsvár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9797" sId="1" odxf="1" dxf="1">
    <nc r="I289" t="inlineStr">
      <is>
        <t>Rákóczi utca 36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98" sId="1" odxf="1" dxf="1">
    <nc r="I290" t="inlineStr">
      <is>
        <t>Rákóczi utca 36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799" sId="1" odxf="1" dxf="1">
    <nc r="I291" t="inlineStr">
      <is>
        <t>Kossuth Lajos utca 50/II</t>
      </is>
    </nc>
    <odxf>
      <border outline="0">
        <left/>
      </border>
    </odxf>
    <ndxf>
      <border outline="0">
        <left style="thin">
          <color indexed="64"/>
        </left>
      </border>
    </ndxf>
  </rcc>
  <rcc rId="9800" sId="1" odxf="1" dxf="1">
    <nc r="I292" t="inlineStr">
      <is>
        <t>Kossuth Lajos utca 50/II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01" sId="1" odxf="1" dxf="1">
    <nc r="I293" t="inlineStr">
      <is>
        <t>Kossuth Lajos utca 82</t>
      </is>
    </nc>
    <odxf>
      <border outline="0">
        <left/>
      </border>
    </odxf>
    <ndxf>
      <border outline="0">
        <left style="thin">
          <color indexed="64"/>
        </left>
      </border>
    </ndxf>
  </rcc>
  <rcc rId="9802" sId="1" odxf="1" dxf="1">
    <nc r="I294" t="inlineStr">
      <is>
        <t>Fő utca 60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03" sId="1" odxf="1" dxf="1">
    <nc r="I295" t="inlineStr">
      <is>
        <t>Kossuth L. utca 106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04" sId="1" odxf="1" dxf="1">
    <nc r="I296" t="inlineStr">
      <is>
        <t>Szabadság utca 26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05" sId="1" odxf="1" dxf="1">
    <nc r="I297" t="inlineStr">
      <is>
        <t>Széchenyi utca 12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06" sId="1" odxf="1" dxf="1">
    <nc r="I298" t="inlineStr">
      <is>
        <t>Dózsa Gy.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07" sId="1" odxf="1" dxf="1">
    <nc r="I299" t="inlineStr">
      <is>
        <t>Fő utca 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808" sId="1" odxf="1" dxf="1">
    <nc r="I300" t="inlineStr">
      <is>
        <t>Petőfi Sándor utca 66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09" sId="1" odxf="1" dxf="1">
    <nc r="I301" t="inlineStr">
      <is>
        <t>Kossuth utca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10" sId="1" odxf="1" dxf="1">
    <nc r="I302" t="inlineStr">
      <is>
        <t>Fő utca 166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11" sId="1" odxf="1" dxf="1">
    <nc r="I303" t="inlineStr">
      <is>
        <t>Fő utca 166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12" sId="1" odxf="1" dxf="1">
    <nc r="I304" t="inlineStr">
      <is>
        <t>Batthyány  utca 44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13" sId="1" odxf="1" dxf="1">
    <nc r="I305" t="inlineStr">
      <is>
        <t>Kossuth Lajos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9814" sId="1" odxf="1" dxf="1">
    <nc r="I306" t="inlineStr">
      <is>
        <t>Petőfi 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815" sId="1" odxf="1" dxf="1">
    <nc r="I307" t="inlineStr">
      <is>
        <t>Petőfi S. út 36</t>
      </is>
    </nc>
    <odxf>
      <border outline="0">
        <left/>
      </border>
    </odxf>
    <ndxf>
      <border outline="0">
        <left style="thin">
          <color indexed="64"/>
        </left>
      </border>
    </ndxf>
  </rcc>
  <rcc rId="9816" sId="1" odxf="1" dxf="1">
    <nc r="I308" t="inlineStr">
      <is>
        <t>Kossuth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9817" sId="1" odxf="1" dxf="1">
    <nc r="I309" t="inlineStr">
      <is>
        <t>Zrínyi utca 29</t>
      </is>
    </nc>
    <odxf>
      <border outline="0">
        <left/>
      </border>
    </odxf>
    <ndxf>
      <border outline="0">
        <left style="thin">
          <color indexed="64"/>
        </left>
      </border>
    </ndxf>
  </rcc>
  <rcc rId="9818" sId="1" odxf="1" dxf="1">
    <nc r="I310" t="inlineStr">
      <is>
        <t>Petőfi Sándor utca 35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19" sId="1" odxf="1" dxf="1">
    <nc r="I311" t="inlineStr">
      <is>
        <t>Arany János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9820" sId="1" odxf="1" dxf="1">
    <nc r="I312" t="inlineStr">
      <is>
        <t>Fő utca 65</t>
      </is>
    </nc>
    <odxf>
      <border outline="0">
        <left/>
      </border>
    </odxf>
    <ndxf>
      <border outline="0">
        <left style="thin">
          <color indexed="64"/>
        </left>
      </border>
    </ndxf>
  </rcc>
  <rcc rId="9821" sId="1" odxf="1" dxf="1">
    <nc r="I313" t="inlineStr">
      <is>
        <t>Petőfi utca 80</t>
      </is>
    </nc>
    <odxf>
      <border outline="0">
        <left/>
      </border>
    </odxf>
    <ndxf>
      <border outline="0">
        <left style="thin">
          <color indexed="64"/>
        </left>
      </border>
    </ndxf>
  </rcc>
  <rcc rId="9822" sId="1" odxf="1" dxf="1">
    <nc r="I314" t="inlineStr">
      <is>
        <t>Kossuth utca 34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23" sId="1" odxf="1" dxf="1">
    <nc r="I315" t="inlineStr">
      <is>
        <t>Kossuth utca 34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824" sId="1" odxf="1" dxf="1">
    <nc r="I316" t="inlineStr">
      <is>
        <t>Fő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9825" sId="1" odxf="1" dxf="1">
    <nc r="I317" t="inlineStr">
      <is>
        <t>Kossuth Lajos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9826" sId="1" odxf="1" dxf="1">
    <nc r="I318" t="inlineStr">
      <is>
        <t>Városház tér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27" sId="1" odxf="1" dxf="1">
    <nc r="I319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828" sId="1" odxf="1" dxf="1">
    <nc r="I320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829" sId="1" odxf="1" dxf="1">
    <nc r="I321" t="inlineStr">
      <is>
        <t>Pécsi utca 124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30" sId="1" odxf="1" dxf="1">
    <nc r="I322" t="inlineStr">
      <is>
        <t>Pécsi utca 124</t>
      </is>
    </nc>
    <odxf>
      <border outline="0">
        <left/>
      </border>
    </odxf>
    <ndxf>
      <border outline="0">
        <left style="thin">
          <color indexed="64"/>
        </left>
      </border>
    </ndxf>
  </rcc>
  <rcc rId="9831" sId="1" odxf="1" dxf="1">
    <nc r="I323" t="inlineStr">
      <is>
        <t>Pécsi utca 124</t>
      </is>
    </nc>
    <odxf>
      <border outline="0">
        <left/>
      </border>
    </odxf>
    <ndxf>
      <border outline="0">
        <left style="thin">
          <color indexed="64"/>
        </left>
      </border>
    </ndxf>
  </rcc>
  <rcc rId="9832" sId="1" odxf="1" dxf="1">
    <nc r="I324" t="inlineStr">
      <is>
        <t>Petőfi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833" sId="1" odxf="1" dxf="1">
    <nc r="I325" t="inlineStr">
      <is>
        <t>II. Lajos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9834" sId="1" odxf="1" dxf="1">
    <nc r="I326" t="inlineStr">
      <is>
        <t>II. Lajos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9835" sId="1" odxf="1" dxf="1">
    <nc r="I327" t="inlineStr">
      <is>
        <t>Rákóczi út 34</t>
      </is>
    </nc>
    <odxf>
      <border outline="0">
        <left/>
      </border>
    </odxf>
    <ndxf>
      <border outline="0">
        <left style="thin">
          <color indexed="64"/>
        </left>
      </border>
    </ndxf>
  </rcc>
  <rcc rId="9836" sId="1" odxf="1" dxf="1">
    <nc r="I328" t="inlineStr">
      <is>
        <t>Kossuth L.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837" sId="1" odxf="1" dxf="1">
    <nc r="I329" t="inlineStr">
      <is>
        <t>Kossuth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838" sId="1" odxf="1" dxf="1">
    <nc r="I330" t="inlineStr">
      <is>
        <t>Kossuth utca 9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839" sId="1" odxf="1" dxf="1">
    <nc r="I331" t="inlineStr">
      <is>
        <t>Kossuth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40" sId="1" odxf="1" dxf="1">
    <nc r="I332" t="inlineStr">
      <is>
        <t>József A. utca 29</t>
      </is>
    </nc>
    <odxf>
      <border outline="0">
        <left/>
      </border>
    </odxf>
    <ndxf>
      <border outline="0">
        <left style="thin">
          <color indexed="64"/>
        </left>
      </border>
    </ndxf>
  </rcc>
  <rcc rId="9841" sId="1" odxf="1" dxf="1">
    <nc r="I333" t="inlineStr">
      <is>
        <t>Kossuth L. utca 84</t>
      </is>
    </nc>
    <odxf>
      <border outline="0">
        <left/>
      </border>
    </odxf>
    <ndxf>
      <border outline="0">
        <left style="thin">
          <color indexed="64"/>
        </left>
      </border>
    </ndxf>
  </rcc>
  <rcc rId="9842" sId="1" odxf="1" dxf="1">
    <nc r="I334" t="inlineStr">
      <is>
        <t>Kossuth Lajos utca 84</t>
      </is>
    </nc>
    <odxf>
      <border outline="0">
        <left/>
      </border>
    </odxf>
    <ndxf>
      <border outline="0">
        <left style="thin">
          <color indexed="64"/>
        </left>
      </border>
    </ndxf>
  </rcc>
  <rcc rId="9843" sId="1" odxf="1" dxf="1">
    <nc r="I335" t="inlineStr">
      <is>
        <t>Dobó István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844" sId="1" odxf="1" dxf="1">
    <nc r="I336" t="inlineStr">
      <is>
        <t>Kossuth Lajos utca 36</t>
      </is>
    </nc>
    <odxf>
      <border outline="0">
        <left/>
      </border>
    </odxf>
    <ndxf>
      <border outline="0">
        <left style="thin">
          <color indexed="64"/>
        </left>
      </border>
    </ndxf>
  </rcc>
  <rcc rId="9845" sId="1" odxf="1" dxf="1">
    <nc r="I337" t="inlineStr">
      <is>
        <t>Szabadság út 39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846" sId="1" odxf="1" dxf="1">
    <nc r="I338" t="inlineStr">
      <is>
        <t>Szabadság út 39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47" sId="1" odxf="1" dxf="1">
    <nc r="I339" t="inlineStr">
      <is>
        <t>Kossuth L. utca 73</t>
      </is>
    </nc>
    <odxf>
      <border outline="0">
        <left/>
      </border>
    </odxf>
    <ndxf>
      <border outline="0">
        <left style="thin">
          <color indexed="64"/>
        </left>
      </border>
    </ndxf>
  </rcc>
  <rcc rId="9848" sId="1" odxf="1" dxf="1">
    <nc r="I340" t="inlineStr">
      <is>
        <t>Kossuth L. utca 73</t>
      </is>
    </nc>
    <odxf>
      <border outline="0">
        <left/>
      </border>
    </odxf>
    <ndxf>
      <border outline="0">
        <left style="thin">
          <color indexed="64"/>
        </left>
      </border>
    </ndxf>
  </rcc>
  <rcc rId="9849" sId="1" odxf="1" dxf="1">
    <nc r="I341" t="inlineStr">
      <is>
        <t>Petőfi Sándor utca 91</t>
      </is>
    </nc>
    <odxf>
      <border outline="0">
        <left/>
      </border>
    </odxf>
    <ndxf>
      <border outline="0">
        <left style="thin">
          <color indexed="64"/>
        </left>
      </border>
    </ndxf>
  </rcc>
  <rcc rId="9850" sId="1" odxf="1" dxf="1">
    <nc r="I342" t="inlineStr">
      <is>
        <t>Kossuth utca 33</t>
      </is>
    </nc>
    <odxf>
      <border outline="0">
        <left/>
      </border>
    </odxf>
    <ndxf>
      <border outline="0">
        <left style="thin">
          <color indexed="64"/>
        </left>
      </border>
    </ndxf>
  </rcc>
  <rcc rId="9851" sId="1" odxf="1" dxf="1">
    <nc r="I343" t="inlineStr">
      <is>
        <t>Kossuth utca 33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52" sId="1" odxf="1" dxf="1">
    <nc r="I344" t="inlineStr">
      <is>
        <t>Kossuth Lajos utca 199</t>
      </is>
    </nc>
    <odxf>
      <border outline="0">
        <left/>
      </border>
    </odxf>
    <ndxf>
      <border outline="0">
        <left style="thin">
          <color indexed="64"/>
        </left>
      </border>
    </ndxf>
  </rcc>
  <rcc rId="9853" sId="1" odxf="1" dxf="1">
    <nc r="I345" t="inlineStr">
      <is>
        <t>Fábián Béla utca 58</t>
      </is>
    </nc>
    <odxf>
      <border outline="0">
        <left/>
      </border>
    </odxf>
    <ndxf>
      <border outline="0">
        <left style="thin">
          <color indexed="64"/>
        </left>
      </border>
    </ndxf>
  </rcc>
  <rcc rId="9854" sId="1" odxf="1" dxf="1">
    <nc r="I346" t="inlineStr">
      <is>
        <t>Fő utca 50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55" sId="1" odxf="1" dxf="1">
    <nc r="I347" t="inlineStr">
      <is>
        <t>Rákóczi utca 30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56" sId="1" odxf="1" dxf="1">
    <nc r="I348" t="inlineStr">
      <is>
        <t>Rákóczi utca 30</t>
      </is>
    </nc>
    <odxf>
      <border outline="0">
        <left/>
      </border>
    </odxf>
    <ndxf>
      <border outline="0">
        <left style="thin">
          <color indexed="64"/>
        </left>
      </border>
    </ndxf>
  </rcc>
  <rcc rId="9857" sId="1" odxf="1" dxf="1">
    <nc r="I349" t="inlineStr">
      <is>
        <t>Kossuth L.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58" sId="1" odxf="1" dxf="1">
    <nc r="I350" t="inlineStr">
      <is>
        <t>József A.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859" sId="1" odxf="1" dxf="1">
    <nc r="I351" t="inlineStr">
      <is>
        <t>Kossuth L. utca 24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60" sId="1" odxf="1" dxf="1">
    <nc r="I352" t="inlineStr">
      <is>
        <t>Kossuth utca 24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61" sId="1" odxf="1" dxf="1">
    <nc r="I353" t="inlineStr">
      <is>
        <t>Kossuth utca 67</t>
      </is>
    </nc>
    <odxf>
      <border outline="0">
        <left/>
      </border>
    </odxf>
    <ndxf>
      <border outline="0">
        <left style="thin">
          <color indexed="64"/>
        </left>
      </border>
    </ndxf>
  </rcc>
  <rcc rId="9862" sId="1" odxf="1" dxf="1">
    <nc r="I354" t="inlineStr">
      <is>
        <t>Béke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863" sId="1" odxf="1" dxf="1">
    <nc r="I355" t="inlineStr">
      <is>
        <t>Széchenyi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864" sId="1" odxf="1" dxf="1">
    <nc r="I356" t="inlineStr">
      <is>
        <t>Kossuth L. utca 51</t>
      </is>
    </nc>
    <odxf>
      <border outline="0">
        <left/>
      </border>
    </odxf>
    <ndxf>
      <border outline="0">
        <left style="thin">
          <color indexed="64"/>
        </left>
      </border>
    </ndxf>
  </rcc>
  <rcc rId="9865" sId="1" odxf="1" dxf="1">
    <nc r="I357" t="inlineStr">
      <is>
        <t>Kossuth L. utca 51</t>
      </is>
    </nc>
    <odxf>
      <border outline="0">
        <left/>
      </border>
    </odxf>
    <ndxf>
      <border outline="0">
        <left style="thin">
          <color indexed="64"/>
        </left>
      </border>
    </ndxf>
  </rcc>
  <rcc rId="9866" sId="1" odxf="1" dxf="1">
    <nc r="I358" t="inlineStr">
      <is>
        <t>Korsós utca 4</t>
      </is>
    </nc>
    <odxf>
      <border outline="0">
        <left/>
      </border>
    </odxf>
    <ndxf>
      <border outline="0">
        <left style="thin">
          <color indexed="64"/>
        </left>
      </border>
    </ndxf>
  </rcc>
  <rcc rId="9867" sId="1" odxf="1" dxf="1">
    <nc r="I359" t="inlineStr">
      <is>
        <t>Batthyány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9868" sId="1" odxf="1" dxf="1">
    <nc r="I360" t="inlineStr">
      <is>
        <t>Petőfi Sándor utca 17</t>
      </is>
    </nc>
    <odxf>
      <border outline="0">
        <left/>
      </border>
    </odxf>
    <ndxf>
      <border outline="0">
        <left style="thin">
          <color indexed="64"/>
        </left>
      </border>
    </ndxf>
  </rcc>
  <rcc rId="9869" sId="1" odxf="1" dxf="1">
    <nc r="I361" t="inlineStr">
      <is>
        <t>Fő út 35</t>
      </is>
    </nc>
    <odxf>
      <border outline="0">
        <left/>
      </border>
    </odxf>
    <ndxf>
      <border outline="0">
        <left style="thin">
          <color indexed="64"/>
        </left>
      </border>
    </ndxf>
  </rcc>
  <rcc rId="9870" sId="1" odxf="1" dxf="1">
    <nc r="I362" t="inlineStr">
      <is>
        <t>Fő utca 35</t>
      </is>
    </nc>
    <odxf>
      <border outline="0">
        <left/>
      </border>
    </odxf>
    <ndxf>
      <border outline="0">
        <left style="thin">
          <color indexed="64"/>
        </left>
      </border>
    </ndxf>
  </rcc>
  <rcc rId="9871" sId="1" odxf="1" dxf="1">
    <nc r="I363" t="inlineStr">
      <is>
        <t>Kossuth  utca 54</t>
      </is>
    </nc>
    <odxf>
      <border outline="0">
        <left/>
      </border>
    </odxf>
    <ndxf>
      <border outline="0">
        <left style="thin">
          <color indexed="64"/>
        </left>
      </border>
    </ndxf>
  </rcc>
  <rcc rId="9872" sId="1" odxf="1" dxf="1">
    <nc r="I364" t="inlineStr">
      <is>
        <t>Kossuth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9873" sId="1" odxf="1" dxf="1">
    <nc r="I365" t="inlineStr">
      <is>
        <t>Kossuth L.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9874" sId="1" odxf="1" dxf="1">
    <nc r="I366" t="inlineStr">
      <is>
        <t>Kossuth L.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9875" sId="1" odxf="1" dxf="1">
    <nc r="I367" t="inlineStr">
      <is>
        <t>Szabadság utca 26</t>
      </is>
    </nc>
    <odxf>
      <border outline="0">
        <left/>
      </border>
    </odxf>
    <ndxf>
      <border outline="0">
        <left style="thin">
          <color indexed="64"/>
        </left>
      </border>
    </ndxf>
  </rcc>
  <rcc rId="9876" sId="1" odxf="1" dxf="1">
    <nc r="I368" t="inlineStr">
      <is>
        <t>Kossuth Lajos utca 93 A</t>
      </is>
    </nc>
    <odxf>
      <border outline="0">
        <left/>
      </border>
    </odxf>
    <ndxf>
      <border outline="0">
        <left style="thin">
          <color indexed="64"/>
        </left>
      </border>
    </ndxf>
  </rcc>
  <rcc rId="9877" sId="1" odxf="1" dxf="1">
    <nc r="I369" t="inlineStr">
      <is>
        <t>Kossuth utca 19</t>
      </is>
    </nc>
    <odxf>
      <border outline="0">
        <left/>
      </border>
    </odxf>
    <ndxf>
      <border outline="0">
        <left style="thin">
          <color indexed="64"/>
        </left>
      </border>
    </ndxf>
  </rcc>
  <rcc rId="9878" sId="1" odxf="1" dxf="1">
    <nc r="I370" t="inlineStr">
      <is>
        <t>Kossuth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9879" sId="1" odxf="1" dxf="1">
    <nc r="I371" t="inlineStr">
      <is>
        <t>Fő út 135</t>
      </is>
    </nc>
    <odxf>
      <border outline="0">
        <left/>
      </border>
    </odxf>
    <ndxf>
      <border outline="0">
        <left style="thin">
          <color indexed="64"/>
        </left>
      </border>
    </ndxf>
  </rcc>
  <rcc rId="9880" sId="1" odxf="1" dxf="1">
    <nc r="I372" t="inlineStr">
      <is>
        <t>Szabadság utca 26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81" sId="1" odxf="1" dxf="1">
    <nc r="I373" t="inlineStr">
      <is>
        <t>Petőfi Sándor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9882" sId="1" odxf="1" dxf="1">
    <nc r="I374" t="inlineStr">
      <is>
        <t>Vasút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9883" sId="1" odxf="1" dxf="1">
    <nc r="I375" t="inlineStr">
      <is>
        <t>Kossuth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9884" sId="1" odxf="1" dxf="1">
    <nc r="I376" t="inlineStr">
      <is>
        <t>Széchenyi utca 12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85" sId="1" odxf="1" dxf="1">
    <nc r="I377" t="inlineStr">
      <is>
        <t>Béke utca 3-5</t>
      </is>
    </nc>
    <odxf>
      <border outline="0">
        <left/>
      </border>
    </odxf>
    <ndxf>
      <border outline="0">
        <left style="thin">
          <color indexed="64"/>
        </left>
      </border>
    </ndxf>
  </rcc>
  <rcc rId="9886" sId="1" odxf="1" dxf="1">
    <nc r="I378" t="inlineStr">
      <is>
        <t>Rákóczi utca 27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87" sId="1" odxf="1" dxf="1">
    <nc r="I379" t="inlineStr">
      <is>
        <t>Templom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888" sId="1" odxf="1" dxf="1">
    <nc r="I380" t="inlineStr">
      <is>
        <t>Kossuth utca 104</t>
      </is>
    </nc>
    <odxf>
      <border outline="0">
        <left/>
      </border>
    </odxf>
    <ndxf>
      <border outline="0">
        <left style="thin">
          <color indexed="64"/>
        </left>
      </border>
    </ndxf>
  </rcc>
  <rcc rId="9889" sId="1" odxf="1" dxf="1">
    <nc r="I381" t="inlineStr">
      <is>
        <t>Hunyadi utca 22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0" sId="1" odxf="1" dxf="1">
    <nc r="I382" t="inlineStr">
      <is>
        <t>Felszabadulás utca 2/1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1" sId="1" odxf="1" dxf="1">
    <nc r="I383" t="inlineStr">
      <is>
        <t>Kossuth L.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2" sId="1" odxf="1" dxf="1">
    <nc r="I384" t="inlineStr">
      <is>
        <t>Rákóczi Ferenc utca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3" sId="1" odxf="1" dxf="1">
    <nc r="I385" t="inlineStr">
      <is>
        <t>Árpád utca 53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4" sId="1" odxf="1" dxf="1">
    <nc r="I386" t="inlineStr">
      <is>
        <t>Pécsi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9895" sId="1" odxf="1" dxf="1">
    <nc r="I387" t="inlineStr">
      <is>
        <t>Fő utca 87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6" sId="1" odxf="1" dxf="1">
    <nc r="I388" t="inlineStr">
      <is>
        <t>Kossuth utca 113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7" sId="1" odxf="1" dxf="1">
    <nc r="I389" t="inlineStr">
      <is>
        <t>Fő utca 71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898" sId="1" odxf="1" dxf="1">
    <nc r="I390" t="inlineStr">
      <is>
        <t>Rákóczi utca 71</t>
      </is>
    </nc>
    <odxf>
      <border outline="0">
        <left/>
      </border>
    </odxf>
    <ndxf>
      <border outline="0">
        <left style="thin">
          <color indexed="64"/>
        </left>
      </border>
    </ndxf>
  </rcc>
  <rcc rId="9899" sId="1" odxf="1" dxf="1">
    <nc r="I391" t="inlineStr">
      <is>
        <t>Kossuth Lajos utca 54</t>
      </is>
    </nc>
    <odxf>
      <border outline="0">
        <left/>
      </border>
    </odxf>
    <ndxf>
      <border outline="0">
        <left style="thin">
          <color indexed="64"/>
        </left>
      </border>
    </ndxf>
  </rcc>
  <rcc rId="9900" sId="1" odxf="1" dxf="1">
    <nc r="I392" t="inlineStr">
      <is>
        <t>Kossuth Lajos utca 62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01" sId="1" odxf="1" dxf="1">
    <nc r="I393" t="inlineStr">
      <is>
        <t>Kossuth Lajos 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9902" sId="1" odxf="1" dxf="1">
    <nc r="I394" t="inlineStr">
      <is>
        <t>Petőfi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9903" sId="1" odxf="1" dxf="1">
    <nc r="I395" t="inlineStr">
      <is>
        <t>Fő utca 35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04" sId="1" odxf="1" dxf="1">
    <nc r="I396" t="inlineStr">
      <is>
        <t>Kossuth Lajos utca 71</t>
      </is>
    </nc>
    <odxf>
      <border outline="0">
        <left/>
      </border>
    </odxf>
    <ndxf>
      <border outline="0">
        <left style="thin">
          <color indexed="64"/>
        </left>
      </border>
    </ndxf>
  </rcc>
  <rcc rId="9905" sId="1" odxf="1" dxf="1">
    <nc r="I397" t="inlineStr">
      <is>
        <t>Rákóczi utca 50</t>
      </is>
    </nc>
    <odxf>
      <border outline="0">
        <left/>
      </border>
    </odxf>
    <ndxf>
      <border outline="0">
        <left style="thin">
          <color indexed="64"/>
        </left>
      </border>
    </ndxf>
  </rcc>
  <rcc rId="9906" sId="1" odxf="1" dxf="1">
    <nc r="I398" t="inlineStr">
      <is>
        <t>Fő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9907" sId="1" odxf="1" dxf="1">
    <nc r="I399" t="inlineStr">
      <is>
        <t>Petőfi Sándor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9908" sId="1" odxf="1" dxf="1">
    <nc r="I400" t="inlineStr">
      <is>
        <t>Mária utca 17-19</t>
      </is>
    </nc>
    <odxf>
      <border outline="0">
        <left/>
      </border>
    </odxf>
    <ndxf>
      <border outline="0">
        <left style="thin">
          <color indexed="64"/>
        </left>
      </border>
    </ndxf>
  </rcc>
  <rcc rId="9909" sId="1" odxf="1" dxf="1">
    <nc r="I401" t="inlineStr">
      <is>
        <t>Esze Tamás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9910" sId="1" odxf="1" dxf="1">
    <nc r="I402" t="inlineStr">
      <is>
        <t>Szurdok dűlő 6</t>
      </is>
    </nc>
    <odxf>
      <border outline="0">
        <left/>
      </border>
    </odxf>
    <ndxf>
      <border outline="0">
        <left style="thin">
          <color indexed="64"/>
        </left>
      </border>
    </ndxf>
  </rcc>
  <rcc rId="9911" sId="1" odxf="1" dxf="1">
    <nc r="I403" t="inlineStr">
      <is>
        <t>Munkácsy Mihály utca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12" sId="1" odxf="1" dxf="1">
    <nc r="I404" t="inlineStr">
      <is>
        <t>Jászai Mari utca 19</t>
      </is>
    </nc>
    <odxf>
      <border outline="0">
        <left/>
      </border>
    </odxf>
    <ndxf>
      <border outline="0">
        <left style="thin">
          <color indexed="64"/>
        </left>
      </border>
    </ndxf>
  </rcc>
  <rcc rId="9913" sId="1" odxf="1" dxf="1">
    <nc r="I405" t="inlineStr">
      <is>
        <t>Béri Balogh Ádám utca 3/14</t>
      </is>
    </nc>
    <odxf>
      <border outline="0">
        <left/>
      </border>
    </odxf>
    <ndxf>
      <border outline="0">
        <left style="thin">
          <color indexed="64"/>
        </left>
      </border>
    </ndxf>
  </rcc>
  <rcc rId="9914" sId="1" odxf="1" dxf="1">
    <nc r="I406" t="inlineStr">
      <is>
        <t>Nefelejcs utca 9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915" sId="1" odxf="1" dxf="1">
    <nc r="I407" t="inlineStr">
      <is>
        <t>Zrínyi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9916" sId="1" odxf="1" dxf="1">
    <nc r="I408" t="inlineStr">
      <is>
        <t>Felszabadulás utca 47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17" sId="1" odxf="1" dxf="1">
    <nc r="I409" t="inlineStr">
      <is>
        <t>Szentháromság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918" sId="1" odxf="1" dxf="1">
    <nc r="I410" t="inlineStr">
      <is>
        <t>Szentháromság tér 3</t>
      </is>
    </nc>
    <odxf>
      <border outline="0">
        <left/>
      </border>
    </odxf>
    <ndxf>
      <border outline="0">
        <left style="thin">
          <color indexed="64"/>
        </left>
      </border>
    </ndxf>
  </rcc>
  <rcc rId="9919" sId="1" odxf="1" dxf="1">
    <nc r="I411" t="inlineStr">
      <is>
        <t>Fő utca 28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20" sId="1" odxf="1" dxf="1">
    <nc r="I412" t="inlineStr">
      <is>
        <t>Fő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9921" sId="1" odxf="1" dxf="1">
    <nc r="I413" t="inlineStr">
      <is>
        <t>Kossuth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9922" sId="1" odxf="1" dxf="1">
    <nc r="I414" t="inlineStr">
      <is>
        <t>Kossuth utca 32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23" sId="1" odxf="1" dxf="1">
    <nc r="I415" t="inlineStr">
      <is>
        <t>Petőfi Sándor utca 58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24" sId="1" odxf="1" dxf="1">
    <nc r="I416" t="inlineStr">
      <is>
        <t>Fő utca 51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25" sId="1" odxf="1" dxf="1">
    <nc r="I417" t="inlineStr">
      <is>
        <t>Fő utca 60</t>
      </is>
    </nc>
    <odxf>
      <border outline="0">
        <left/>
      </border>
    </odxf>
    <ndxf>
      <border outline="0">
        <left style="thin">
          <color indexed="64"/>
        </left>
      </border>
    </ndxf>
  </rcc>
  <rcc rId="9926" sId="1" odxf="1" dxf="1">
    <nc r="I418" t="inlineStr">
      <is>
        <t>Kodály Zoltán utca 34/A</t>
      </is>
    </nc>
    <odxf>
      <border outline="0">
        <left/>
      </border>
    </odxf>
    <ndxf>
      <border outline="0">
        <left style="thin">
          <color indexed="64"/>
        </left>
      </border>
    </ndxf>
  </rcc>
  <rcc rId="9927" sId="1" odxf="1" dxf="1">
    <nc r="I419" t="inlineStr">
      <is>
        <t>Albert István tér 12</t>
      </is>
    </nc>
    <odxf>
      <border outline="0">
        <left/>
      </border>
    </odxf>
    <ndxf>
      <border outline="0">
        <left style="thin">
          <color indexed="64"/>
        </left>
      </border>
    </ndxf>
  </rcc>
  <rcc rId="9928" sId="1" odxf="1" dxf="1">
    <nc r="I420" t="inlineStr">
      <is>
        <t>Fő utca 44/A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929" sId="1" odxf="1" dxf="1">
    <nc r="I421" t="inlineStr">
      <is>
        <t>Hunyadi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9930" sId="1" odxf="1" dxf="1">
    <nc r="I422" t="inlineStr">
      <is>
        <t>Kossuth utca 104</t>
      </is>
    </nc>
    <odxf>
      <border outline="0">
        <left/>
      </border>
    </odxf>
    <ndxf>
      <border outline="0">
        <left style="thin">
          <color indexed="64"/>
        </left>
      </border>
    </ndxf>
  </rcc>
  <rcc rId="9931" sId="1" odxf="1" dxf="1">
    <nc r="I423" t="inlineStr">
      <is>
        <t>Béke utca 51</t>
      </is>
    </nc>
    <odxf>
      <border outline="0">
        <left/>
      </border>
    </odxf>
    <ndxf>
      <border outline="0">
        <left style="thin">
          <color indexed="64"/>
        </left>
      </border>
    </ndxf>
  </rcc>
  <rcc rId="9932" sId="1" odxf="1" dxf="1">
    <nc r="I424" t="inlineStr">
      <is>
        <t>Kossuth utca 44</t>
      </is>
    </nc>
    <odxf>
      <border outline="0">
        <left/>
      </border>
    </odxf>
    <ndxf>
      <border outline="0">
        <left style="thin">
          <color indexed="64"/>
        </left>
      </border>
    </ndxf>
  </rcc>
  <rcc rId="9933" sId="1" odxf="1" dxf="1">
    <nc r="I425" t="inlineStr">
      <is>
        <t>Rózsa Ferenc utca 17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34" sId="1" odxf="1" dxf="1">
    <nc r="I426" t="inlineStr">
      <is>
        <t>Kossuth Lajos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9935" sId="1" odxf="1" dxf="1">
    <nc r="I427" t="inlineStr">
      <is>
        <t>Dózsa György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9936" sId="1" odxf="1" dxf="1">
    <nc r="I428" t="inlineStr">
      <is>
        <t>Dózsa György utca 32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37" sId="1" odxf="1" dxf="1">
    <nc r="I429" t="inlineStr">
      <is>
        <t>Dózsa Gy.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38" sId="1" odxf="1" dxf="1">
    <nc r="I430" t="inlineStr">
      <is>
        <t>Rákóczi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9939" sId="1" odxf="1" dxf="1">
    <nc r="I431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940" sId="1" odxf="1" dxf="1">
    <nc r="I432" t="inlineStr">
      <is>
        <t>Kossuth tér 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9941" sId="1" odxf="1" dxf="1">
    <nc r="I433" t="inlineStr">
      <is>
        <t>Mária utca 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42" sId="1" odxf="1" dxf="1">
    <nc r="I434" t="inlineStr">
      <is>
        <t>Kossuth utca 37</t>
      </is>
    </nc>
    <odxf>
      <border outline="0">
        <left/>
      </border>
    </odxf>
    <ndxf>
      <border outline="0">
        <left style="thin">
          <color indexed="64"/>
        </left>
      </border>
    </ndxf>
  </rcc>
  <rcc rId="9943" sId="1" odxf="1" dxf="1">
    <nc r="I435" t="inlineStr">
      <is>
        <t>Fő utca 81</t>
      </is>
    </nc>
    <odxf>
      <border outline="0">
        <left/>
      </border>
    </odxf>
    <ndxf>
      <border outline="0">
        <left style="thin">
          <color indexed="64"/>
        </left>
      </border>
    </ndxf>
  </rcc>
  <rcc rId="9944" sId="1" odxf="1" dxf="1">
    <nc r="I436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945" sId="1" odxf="1" dxf="1">
    <nc r="I437" t="inlineStr">
      <is>
        <t>Kossuth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9946" sId="1" odxf="1" dxf="1">
    <nc r="I438" t="inlineStr">
      <is>
        <t>Petőfi S. utca 42</t>
      </is>
    </nc>
    <odxf>
      <border outline="0">
        <left/>
      </border>
    </odxf>
    <ndxf>
      <border outline="0">
        <left style="thin">
          <color indexed="64"/>
        </left>
      </border>
    </ndxf>
  </rcc>
  <rcc rId="9947" sId="1" odxf="1" dxf="1">
    <nc r="I439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948" sId="1" odxf="1" dxf="1">
    <nc r="I440" t="inlineStr">
      <is>
        <t>Petőfi Sándor utca 90</t>
      </is>
    </nc>
    <odxf>
      <border outline="0">
        <left/>
      </border>
    </odxf>
    <ndxf>
      <border outline="0">
        <left style="thin">
          <color indexed="64"/>
        </left>
      </border>
    </ndxf>
  </rcc>
  <rcc rId="9949" sId="1" odxf="1" dxf="1">
    <nc r="I441" t="inlineStr">
      <is>
        <t>Kossuth Lajos utca 59/A</t>
      </is>
    </nc>
    <odxf>
      <border outline="0">
        <left/>
      </border>
    </odxf>
    <ndxf>
      <border outline="0">
        <left style="thin">
          <color indexed="64"/>
        </left>
      </border>
    </ndxf>
  </rcc>
  <rcc rId="9950" sId="1" odxf="1" dxf="1">
    <nc r="I442" t="inlineStr">
      <is>
        <t>Kossuth L. utca 59/a</t>
      </is>
    </nc>
    <odxf>
      <border outline="0">
        <left/>
      </border>
    </odxf>
    <ndxf>
      <border outline="0">
        <left style="thin">
          <color indexed="64"/>
        </left>
      </border>
    </ndxf>
  </rcc>
  <rcc rId="9951" sId="1" odxf="1" dxf="1">
    <nc r="I443" t="inlineStr">
      <is>
        <t>Kossuth Lajos utca 99</t>
      </is>
    </nc>
    <odxf>
      <border outline="0">
        <left/>
      </border>
    </odxf>
    <ndxf>
      <border outline="0">
        <left style="thin">
          <color indexed="64"/>
        </left>
      </border>
    </ndxf>
  </rcc>
  <rcc rId="9952" sId="1" odxf="1" dxf="1">
    <nc r="I444" t="inlineStr">
      <is>
        <t>Kossuth Lajos utca 106</t>
      </is>
    </nc>
    <odxf>
      <border outline="0">
        <left/>
      </border>
    </odxf>
    <ndxf>
      <border outline="0">
        <left style="thin">
          <color indexed="64"/>
        </left>
      </border>
    </ndxf>
  </rcc>
  <rcc rId="9953" sId="1" odxf="1" dxf="1">
    <nc r="I445" t="inlineStr">
      <is>
        <t>Hunyadi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9954" sId="1" odxf="1" dxf="1">
    <nc r="I446" t="inlineStr">
      <is>
        <t>Május 1.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955" sId="1" odxf="1" dxf="1">
    <nc r="I447" t="inlineStr">
      <is>
        <t>Május 1.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956" sId="1" odxf="1" dxf="1">
    <nc r="I448" t="inlineStr">
      <is>
        <t>Kossuth utca 90</t>
      </is>
    </nc>
    <odxf>
      <border outline="0">
        <left/>
      </border>
    </odxf>
    <ndxf>
      <border outline="0">
        <left style="thin">
          <color indexed="64"/>
        </left>
      </border>
    </ndxf>
  </rcc>
  <rcc rId="9957" sId="1" odxf="1" dxf="1">
    <nc r="I449" t="inlineStr">
      <is>
        <t>Kossuth utca 103</t>
      </is>
    </nc>
    <odxf>
      <border outline="0">
        <left/>
      </border>
    </odxf>
    <ndxf>
      <border outline="0">
        <left style="thin">
          <color indexed="64"/>
        </left>
      </border>
    </ndxf>
  </rcc>
  <rcc rId="9958" sId="1" odxf="1" dxf="1">
    <nc r="I450" t="inlineStr">
      <is>
        <t>Hősök tere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59" sId="1" odxf="1" dxf="1">
    <nc r="I451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960" sId="1" odxf="1" dxf="1">
    <nc r="I452" t="inlineStr">
      <is>
        <t>Kossuth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61" sId="1" odxf="1" dxf="1">
    <nc r="I453" t="inlineStr">
      <is>
        <t>Kossuth L. utca 35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62" sId="1" odxf="1" dxf="1">
    <nc r="I454" t="inlineStr">
      <is>
        <t>Iskola utca 8</t>
      </is>
    </nc>
    <odxf>
      <border outline="0">
        <left/>
      </border>
    </odxf>
    <ndxf>
      <border outline="0">
        <left style="thin">
          <color indexed="64"/>
        </left>
      </border>
    </ndxf>
  </rcc>
  <rcc rId="9963" sId="1" odxf="1" dxf="1">
    <nc r="I455" t="inlineStr">
      <is>
        <t>Pécsi 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9964" sId="1" odxf="1" dxf="1">
    <nc r="I456" t="inlineStr">
      <is>
        <t>Március 15. tér 3/a</t>
      </is>
    </nc>
    <odxf>
      <border outline="0">
        <left/>
      </border>
    </odxf>
    <ndxf>
      <border outline="0">
        <left style="thin">
          <color indexed="64"/>
        </left>
      </border>
    </ndxf>
  </rcc>
  <rcc rId="9965" sId="1" odxf="1" dxf="1">
    <nc r="I457" t="inlineStr">
      <is>
        <t>Kossuth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66" sId="1" odxf="1" dxf="1">
    <nc r="I458" t="inlineStr">
      <is>
        <t>Deák Ferenc tér 16</t>
      </is>
    </nc>
    <odxf>
      <border outline="0">
        <left/>
      </border>
    </odxf>
    <ndxf>
      <border outline="0">
        <left style="thin">
          <color indexed="64"/>
        </left>
      </border>
    </ndxf>
  </rcc>
  <rcc rId="9967" sId="1" odxf="1" dxf="1">
    <nc r="I459" t="inlineStr">
      <is>
        <t>Deák Ferenc tér 16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68" sId="1" odxf="1" dxf="1">
    <nc r="I460" t="inlineStr">
      <is>
        <t>Deák Ferenc tér 16</t>
      </is>
    </nc>
    <odxf>
      <border outline="0">
        <left/>
      </border>
    </odxf>
    <ndxf>
      <border outline="0">
        <left style="thin">
          <color indexed="64"/>
        </left>
      </border>
    </ndxf>
  </rcc>
  <rcc rId="9969" sId="1" odxf="1" dxf="1">
    <nc r="I461" t="inlineStr">
      <is>
        <t>Pécsváradi út 2</t>
      </is>
    </nc>
    <odxf>
      <border outline="0">
        <left/>
      </border>
    </odxf>
    <ndxf>
      <border outline="0">
        <left style="thin">
          <color indexed="64"/>
        </left>
      </border>
    </ndxf>
  </rcc>
  <rcc rId="9970" sId="1" odxf="1" dxf="1">
    <nc r="I462" t="inlineStr">
      <is>
        <t>Pécsváradi út 2</t>
      </is>
    </nc>
    <odxf>
      <border outline="0">
        <left/>
      </border>
    </odxf>
    <ndxf>
      <border outline="0">
        <left style="thin">
          <color indexed="64"/>
        </left>
      </border>
    </ndxf>
  </rcc>
  <rcc rId="9971" sId="1" odxf="1" dxf="1">
    <nc r="I463" t="inlineStr">
      <is>
        <t>Széchenyi utca 58</t>
      </is>
    </nc>
    <odxf>
      <border outline="0">
        <left/>
      </border>
    </odxf>
    <ndxf>
      <border outline="0">
        <left style="thin">
          <color indexed="64"/>
        </left>
      </border>
    </ndxf>
  </rcc>
  <rcc rId="9972" sId="1" odxf="1" dxf="1">
    <nc r="I464" t="inlineStr">
      <is>
        <t>Széchenyi utca 58</t>
      </is>
    </nc>
    <odxf>
      <border outline="0">
        <left/>
      </border>
    </odxf>
    <ndxf>
      <border outline="0">
        <left style="thin">
          <color indexed="64"/>
        </left>
      </border>
    </ndxf>
  </rcc>
  <rcc rId="9973" sId="1" odxf="1" dxf="1">
    <nc r="I465" t="inlineStr">
      <is>
        <t>Kossuth Lajos utca 53</t>
      </is>
    </nc>
    <odxf>
      <border outline="0">
        <left/>
      </border>
    </odxf>
    <ndxf>
      <border outline="0">
        <left style="thin">
          <color indexed="64"/>
        </left>
      </border>
    </ndxf>
  </rcc>
  <rcc rId="9974" sId="1" odxf="1" dxf="1">
    <nc r="I466" t="inlineStr">
      <is>
        <t>Petőfi utca 55</t>
      </is>
    </nc>
    <odxf>
      <border outline="0">
        <left/>
      </border>
    </odxf>
    <ndxf>
      <border outline="0">
        <left style="thin">
          <color indexed="64"/>
        </left>
      </border>
    </ndxf>
  </rcc>
  <rcc rId="9975" sId="1" odxf="1" dxf="1">
    <nc r="I467" t="inlineStr">
      <is>
        <t>Fő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9976" sId="1" odxf="1" dxf="1">
    <nc r="I468" t="inlineStr">
      <is>
        <t>Fő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9977" sId="1" odxf="1" dxf="1">
    <nc r="I469" t="inlineStr">
      <is>
        <t>Rákóczi utca 97</t>
      </is>
    </nc>
    <odxf>
      <border outline="0">
        <left/>
      </border>
    </odxf>
    <ndxf>
      <border outline="0">
        <left style="thin">
          <color indexed="64"/>
        </left>
      </border>
    </ndxf>
  </rcc>
  <rcc rId="9978" sId="1" odxf="1" dxf="1">
    <nc r="I470" t="inlineStr">
      <is>
        <t>Béke utca 71</t>
      </is>
    </nc>
    <odxf>
      <border outline="0">
        <left/>
      </border>
    </odxf>
    <ndxf>
      <border outline="0">
        <left style="thin">
          <color indexed="64"/>
        </left>
      </border>
    </ndxf>
  </rcc>
  <rcc rId="9979" sId="1" odxf="1" dxf="1">
    <nc r="I471" t="inlineStr">
      <is>
        <t>Béke utca 71</t>
      </is>
    </nc>
    <odxf>
      <border outline="0">
        <left/>
      </border>
    </odxf>
    <ndxf>
      <border outline="0">
        <left style="thin">
          <color indexed="64"/>
        </left>
      </border>
    </ndxf>
  </rcc>
  <rcc rId="9980" sId="1" odxf="1" dxf="1">
    <nc r="I472" t="inlineStr">
      <is>
        <t>Hunyadi utca 6</t>
      </is>
    </nc>
    <odxf>
      <border outline="0">
        <left/>
      </border>
    </odxf>
    <ndxf>
      <border outline="0">
        <left style="thin">
          <color indexed="64"/>
        </left>
      </border>
    </ndxf>
  </rcc>
  <rcc rId="9981" sId="1" odxf="1" dxf="1">
    <nc r="I473" t="inlineStr">
      <is>
        <t>Széchenyi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9982" sId="1" odxf="1" dxf="1">
    <nc r="I474" t="inlineStr">
      <is>
        <t>Széchenyi utca 13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83" sId="1" odxf="1" dxf="1">
    <nc r="I475" t="inlineStr">
      <is>
        <t>Tavasz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84" sId="1" odxf="1" dxf="1">
    <nc r="I476" t="inlineStr">
      <is>
        <t>Tavasz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85" sId="1" odxf="1" dxf="1">
    <nc r="I477" t="inlineStr">
      <is>
        <t>Templom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986" sId="1" odxf="1" dxf="1">
    <nc r="I478" t="inlineStr">
      <is>
        <t>Zalka Máté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987" sId="1" odxf="1" dxf="1">
    <nc r="I479" t="inlineStr">
      <is>
        <t>Fő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988" sId="1" odxf="1" dxf="1">
    <nc r="I480" t="inlineStr">
      <is>
        <t>Fő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9989" sId="1" odxf="1" dxf="1">
    <nc r="I481" t="inlineStr">
      <is>
        <t>Kossuth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990" sId="1" odxf="1" dxf="1">
    <nc r="I482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9991" sId="1" odxf="1" dxf="1">
    <nc r="I483" t="inlineStr">
      <is>
        <t>Ady Endre utca 2</t>
      </is>
    </nc>
    <odxf>
      <border outline="0">
        <left/>
      </border>
    </odxf>
    <ndxf>
      <border outline="0">
        <left style="thin">
          <color indexed="64"/>
        </left>
      </border>
    </ndxf>
  </rcc>
  <rcc rId="9992" sId="1" odxf="1" dxf="1">
    <nc r="I484" t="inlineStr">
      <is>
        <t>Széchenyi tér 9</t>
      </is>
    </nc>
    <odxf>
      <border outline="0">
        <left/>
      </border>
    </odxf>
    <ndxf>
      <border outline="0">
        <left style="thin">
          <color indexed="64"/>
        </left>
      </border>
    </ndxf>
  </rcc>
  <rcc rId="9993" sId="1" odxf="1" dxf="1">
    <nc r="I485" t="inlineStr">
      <is>
        <t>Széchenyi tér 9</t>
      </is>
    </nc>
    <odxf>
      <border outline="0">
        <left/>
      </border>
    </odxf>
    <ndxf>
      <border outline="0">
        <left style="thin">
          <color indexed="64"/>
        </left>
      </border>
    </ndxf>
  </rcc>
  <rcc rId="9994" sId="1" odxf="1" dxf="1">
    <nc r="I486" t="inlineStr">
      <is>
        <t>Széchenyi tér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9995" sId="1" odxf="1" dxf="1">
    <nc r="I487" t="inlineStr">
      <is>
        <t>Petőfi S. utca 106</t>
      </is>
    </nc>
    <odxf>
      <border outline="0">
        <left/>
      </border>
    </odxf>
    <ndxf>
      <border outline="0">
        <left style="thin">
          <color indexed="64"/>
        </left>
      </border>
    </ndxf>
  </rcc>
  <rcc rId="9996" sId="1" odxf="1" dxf="1">
    <nc r="I488" t="inlineStr">
      <is>
        <t>Szabadság tér 17</t>
      </is>
    </nc>
    <odxf>
      <border outline="0">
        <left/>
      </border>
    </odxf>
    <ndxf>
      <border outline="0">
        <left style="thin">
          <color indexed="64"/>
        </left>
      </border>
    </ndxf>
  </rcc>
  <rcc rId="9997" sId="1" odxf="1" dxf="1">
    <nc r="I489" t="inlineStr">
      <is>
        <t>Gróf Teleki József utca 4-8</t>
      </is>
    </nc>
    <odxf>
      <border outline="0">
        <left/>
      </border>
    </odxf>
    <ndxf>
      <border outline="0">
        <left style="thin">
          <color indexed="64"/>
        </left>
      </border>
    </ndxf>
  </rcc>
  <rcc rId="9998" sId="1" odxf="1" dxf="1">
    <nc r="I490" t="inlineStr">
      <is>
        <t>Hősök tere 3</t>
      </is>
    </nc>
    <odxf>
      <border outline="0">
        <left/>
      </border>
    </odxf>
    <ndxf>
      <border outline="0">
        <left style="thin">
          <color indexed="64"/>
        </left>
      </border>
    </ndxf>
  </rcc>
  <rcc rId="9999" sId="1" odxf="1" dxf="1">
    <nc r="I491" t="inlineStr">
      <is>
        <t>Gróf Teleki József utca 4-8</t>
      </is>
    </nc>
    <odxf>
      <border outline="0">
        <left/>
      </border>
    </odxf>
    <ndxf>
      <border outline="0">
        <left style="thin">
          <color indexed="64"/>
        </left>
      </border>
    </ndxf>
  </rcc>
  <rcc rId="10000" sId="1" odxf="1" dxf="1">
    <nc r="I492" t="inlineStr">
      <is>
        <t>Gróf Széchenyi István utca 80</t>
      </is>
    </nc>
    <odxf>
      <border outline="0">
        <left/>
      </border>
    </odxf>
    <ndxf>
      <border outline="0">
        <left style="thin">
          <color indexed="64"/>
        </left>
      </border>
    </ndxf>
  </rcc>
  <rcc rId="10001" sId="1" odxf="1" dxf="1">
    <nc r="I493" t="inlineStr">
      <is>
        <t>Petőfi Sándor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0002" sId="1" odxf="1" dxf="1">
    <nc r="I494" t="inlineStr">
      <is>
        <t>Szentháromság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03" sId="1" odxf="1" dxf="1">
    <nc r="I495" t="inlineStr">
      <is>
        <t>Szentháromság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04" sId="1" odxf="1" dxf="1">
    <nc r="I496" t="inlineStr">
      <is>
        <t>Szentháromság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05" sId="1" odxf="1" dxf="1">
    <nc r="I497" t="inlineStr">
      <is>
        <t>Szentháromság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06" sId="1" odxf="1" dxf="1">
    <nc r="I498" t="inlineStr">
      <is>
        <t>Ady Endre utca 26</t>
      </is>
    </nc>
    <odxf>
      <border outline="0">
        <left/>
      </border>
    </odxf>
    <ndxf>
      <border outline="0">
        <left style="thin">
          <color indexed="64"/>
        </left>
      </border>
    </ndxf>
  </rcc>
  <rcc rId="10007" sId="1" odxf="1" dxf="1">
    <nc r="I499" t="inlineStr">
      <is>
        <t>Zrínyi Miklós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008" sId="1" odxf="1" dxf="1">
    <nc r="I500" t="inlineStr">
      <is>
        <t>Kossuth Lajos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009" sId="1" odxf="1" dxf="1">
    <nc r="I501" t="inlineStr">
      <is>
        <t>Keceli utca 107</t>
      </is>
    </nc>
    <odxf>
      <border outline="0">
        <left/>
      </border>
    </odxf>
    <ndxf>
      <border outline="0">
        <left style="thin">
          <color indexed="64"/>
        </left>
      </border>
    </ndxf>
  </rcc>
  <rcc rId="10010" sId="1" odxf="1" dxf="1">
    <nc r="I502" t="inlineStr">
      <is>
        <t>Arany János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0011" sId="1" odxf="1" dxf="1">
    <nc r="I503" t="inlineStr">
      <is>
        <t>Arany János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0012" sId="1" odxf="1" dxf="1">
    <nc r="I504" t="inlineStr">
      <is>
        <t>Dózsa György utca 35</t>
      </is>
    </nc>
    <odxf>
      <border outline="0">
        <left/>
      </border>
    </odxf>
    <ndxf>
      <border outline="0">
        <left style="thin">
          <color indexed="64"/>
        </left>
      </border>
    </ndxf>
  </rcc>
  <rcc rId="10013" sId="1" odxf="1" dxf="1">
    <nc r="I505" t="inlineStr">
      <is>
        <t>Kossuth Lajos utca 113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14" sId="1" odxf="1" dxf="1">
    <nc r="I506" t="inlineStr">
      <is>
        <t>Kossuth Lajos utca 113</t>
      </is>
    </nc>
    <odxf>
      <border outline="0">
        <left/>
      </border>
    </odxf>
    <ndxf>
      <border outline="0">
        <left style="thin">
          <color indexed="64"/>
        </left>
      </border>
    </ndxf>
  </rcc>
  <rcc rId="10015" sId="1" odxf="1" dxf="1">
    <nc r="I507" t="inlineStr">
      <is>
        <t>Dózsa György utca 61</t>
      </is>
    </nc>
    <odxf>
      <border outline="0">
        <left/>
      </border>
    </odxf>
    <ndxf>
      <border outline="0">
        <left style="thin">
          <color indexed="64"/>
        </left>
      </border>
    </ndxf>
  </rcc>
  <rcc rId="10016" sId="1" odxf="1" dxf="1">
    <nc r="I508" t="inlineStr">
      <is>
        <t>Mikszáth K.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0017" sId="1" odxf="1" dxf="1">
    <nc r="I509" t="inlineStr">
      <is>
        <t>Mikszáth K.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0018" sId="1" odxf="1" dxf="1">
    <nc r="I510" t="inlineStr">
      <is>
        <t>Kossuth L.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019" sId="1" odxf="1" dxf="1">
    <nc r="I511" t="inlineStr">
      <is>
        <t>Kossuth L.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20" sId="1" odxf="1" dxf="1">
    <nc r="I512" t="inlineStr">
      <is>
        <t>Petőfi Sándor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0021" sId="1" odxf="1" dxf="1">
    <nc r="I513" t="inlineStr">
      <is>
        <t>Kossuth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10022" sId="1" odxf="1" dxf="1">
    <nc r="I514" t="inlineStr">
      <is>
        <t>Fő út 43</t>
      </is>
    </nc>
    <odxf>
      <border outline="0">
        <left/>
      </border>
    </odxf>
    <ndxf>
      <border outline="0">
        <left style="thin">
          <color indexed="64"/>
        </left>
      </border>
    </ndxf>
  </rcc>
  <rcc rId="10023" sId="1" odxf="1" dxf="1">
    <nc r="I515" t="inlineStr">
      <is>
        <t>István király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024" sId="1" odxf="1" dxf="1">
    <nc r="I516" t="inlineStr">
      <is>
        <t>István király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025" sId="1" odxf="1" dxf="1">
    <nc r="I517" t="inlineStr">
      <is>
        <t>István király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026" sId="1" odxf="1" dxf="1">
    <nc r="I518" t="inlineStr">
      <is>
        <t>Dózsa Gy. út 77</t>
      </is>
    </nc>
    <odxf>
      <border outline="0">
        <left/>
      </border>
    </odxf>
    <ndxf>
      <border outline="0">
        <left style="thin">
          <color indexed="64"/>
        </left>
      </border>
    </ndxf>
  </rcc>
  <rcc rId="10027" sId="1" odxf="1" dxf="1">
    <nc r="I519" t="inlineStr">
      <is>
        <t>Szent István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028" sId="1" odxf="1" dxf="1">
    <nc r="I520" t="inlineStr">
      <is>
        <t>Rákóczi utca 60</t>
      </is>
    </nc>
    <odxf>
      <border outline="0">
        <left/>
      </border>
    </odxf>
    <ndxf>
      <border outline="0">
        <left style="thin">
          <color indexed="64"/>
        </left>
      </border>
    </ndxf>
  </rcc>
  <rcc rId="10029" sId="1" odxf="1" dxf="1">
    <nc r="I521" t="inlineStr">
      <is>
        <t>Rákóczi utca 60</t>
      </is>
    </nc>
    <odxf>
      <border outline="0">
        <left/>
      </border>
    </odxf>
    <ndxf>
      <border outline="0">
        <left style="thin">
          <color indexed="64"/>
        </left>
      </border>
    </ndxf>
  </rcc>
  <rcc rId="10030" sId="1" odxf="1" dxf="1">
    <nc r="I522" t="inlineStr">
      <is>
        <t>Rákóczi utca 60</t>
      </is>
    </nc>
    <odxf>
      <border outline="0">
        <left/>
      </border>
    </odxf>
    <ndxf>
      <border outline="0">
        <left style="thin">
          <color indexed="64"/>
        </left>
      </border>
    </ndxf>
  </rcc>
  <rcc rId="10031" sId="1" odxf="1" dxf="1">
    <nc r="I523" t="inlineStr">
      <is>
        <t>Rákóczi utca 12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32" sId="1" odxf="1" dxf="1">
    <nc r="I524" t="inlineStr">
      <is>
        <t>Templom utca 68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33" sId="1" odxf="1" dxf="1">
    <nc r="I525" t="inlineStr">
      <is>
        <t>Dózsa György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034" sId="1" odxf="1" dxf="1">
    <nc r="I526" t="inlineStr">
      <is>
        <t>Dózsa György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035" sId="1" odxf="1" dxf="1">
    <nc r="I527" t="inlineStr">
      <is>
        <t>Kossuth Lajos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036" sId="1" odxf="1" dxf="1">
    <nc r="I528" t="inlineStr">
      <is>
        <t>Kossuth Lajos utca 62</t>
      </is>
    </nc>
    <odxf>
      <border outline="0">
        <left/>
      </border>
    </odxf>
    <ndxf>
      <border outline="0">
        <left style="thin">
          <color indexed="64"/>
        </left>
      </border>
    </ndxf>
  </rcc>
  <rcc rId="10037" sId="1" odxf="1" dxf="1">
    <nc r="I529" t="inlineStr">
      <is>
        <t>Szent István király út 35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38" sId="1" odxf="1" dxf="1">
    <nc r="I530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39" sId="1" odxf="1" dxf="1">
    <nc r="I531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40" sId="1" odxf="1" dxf="1">
    <nc r="I532" t="inlineStr">
      <is>
        <t>Hősök útja 24/A</t>
      </is>
    </nc>
    <odxf>
      <border outline="0">
        <left/>
      </border>
    </odxf>
    <ndxf>
      <border outline="0">
        <left style="thin">
          <color indexed="64"/>
        </left>
      </border>
    </ndxf>
  </rcc>
  <rcc rId="10041" sId="1" odxf="1" dxf="1">
    <nc r="I533" t="inlineStr">
      <is>
        <t>Szt. István kir.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0042" sId="1" odxf="1" dxf="1">
    <nc r="I534" t="inlineStr">
      <is>
        <t>Szt. István kir.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0043" sId="1" odxf="1" dxf="1">
    <nc r="I535" t="inlineStr">
      <is>
        <t>Szt. István kir.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0044" sId="1" odxf="1" dxf="1">
    <nc r="I536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45" sId="1" odxf="1" dxf="1">
    <nc r="I537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46" sId="1" odxf="1" dxf="1">
    <nc r="I538" t="inlineStr">
      <is>
        <t>Kossuth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47" sId="1" odxf="1" dxf="1">
    <nc r="I539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48" sId="1" odxf="1" dxf="1">
    <nc r="I540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49" sId="1" odxf="1" dxf="1">
    <nc r="I541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50" sId="1" odxf="1" dxf="1">
    <nc r="I542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51" sId="1" odxf="1" dxf="1">
    <nc r="I543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52" sId="1" odxf="1" dxf="1">
    <nc r="I544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53" sId="1" odxf="1" dxf="1">
    <nc r="I545" t="inlineStr">
      <is>
        <t>Petőfi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54" sId="1" odxf="1" dxf="1">
    <nc r="I546" t="inlineStr">
      <is>
        <t>Petőfi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55" sId="1" odxf="1" dxf="1">
    <nc r="I547" t="inlineStr">
      <is>
        <t>Petőfi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56" sId="1" odxf="1" dxf="1">
    <nc r="I548" t="inlineStr">
      <is>
        <t>Alpári út 1/b</t>
      </is>
    </nc>
    <odxf>
      <border outline="0">
        <left/>
      </border>
    </odxf>
    <ndxf>
      <border outline="0">
        <left style="thin">
          <color indexed="64"/>
        </left>
      </border>
    </ndxf>
  </rcc>
  <rcc rId="10057" sId="1" odxf="1" dxf="1">
    <nc r="I549" t="inlineStr">
      <is>
        <t>Tó utca 36</t>
      </is>
    </nc>
    <odxf>
      <border outline="0">
        <left/>
      </border>
    </odxf>
    <ndxf>
      <border outline="0">
        <left style="thin">
          <color indexed="64"/>
        </left>
      </border>
    </ndxf>
  </rcc>
  <rcc rId="10058" sId="1" odxf="1" dxf="1">
    <nc r="I550" t="inlineStr">
      <is>
        <t>Fő utca 130</t>
      </is>
    </nc>
    <odxf>
      <border outline="0">
        <left/>
      </border>
    </odxf>
    <ndxf>
      <border outline="0">
        <left style="thin">
          <color indexed="64"/>
        </left>
      </border>
    </ndxf>
  </rcc>
  <rcc rId="10059" sId="1" odxf="1" dxf="1">
    <nc r="I551" t="inlineStr">
      <is>
        <t>Felszabadulás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0060" sId="1" odxf="1" dxf="1">
    <nc r="I552" t="inlineStr">
      <is>
        <t>Kossuth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0061" sId="1" odxf="1" dxf="1">
    <nc r="I553" t="inlineStr">
      <is>
        <t>Kálvin tér 12</t>
      </is>
    </nc>
    <odxf>
      <border outline="0">
        <left/>
      </border>
    </odxf>
    <ndxf>
      <border outline="0">
        <left style="thin">
          <color indexed="64"/>
        </left>
      </border>
    </ndxf>
  </rcc>
  <rcc rId="10062" sId="1" odxf="1" dxf="1">
    <nc r="I554" t="inlineStr">
      <is>
        <t>Városház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63" sId="1" odxf="1" dxf="1">
    <nc r="I555" t="inlineStr">
      <is>
        <t>Petőfi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64" sId="1" odxf="1" dxf="1">
    <nc r="I556" t="inlineStr">
      <is>
        <t>Szabadság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10065" sId="1" odxf="1" dxf="1">
    <nc r="I557" t="inlineStr">
      <is>
        <t>Fő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066" sId="1" odxf="1" dxf="1">
    <nc r="I558" t="inlineStr">
      <is>
        <t>Kossuth Lajos utca 2/b</t>
      </is>
    </nc>
    <odxf>
      <border outline="0">
        <left/>
      </border>
    </odxf>
    <ndxf>
      <border outline="0">
        <left style="thin">
          <color indexed="64"/>
        </left>
      </border>
    </ndxf>
  </rcc>
  <rcc rId="10067" sId="1" odxf="1" dxf="1">
    <nc r="I559" t="inlineStr">
      <is>
        <t>Kossuth Lajos utca 62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68" sId="1" odxf="1" dxf="1">
    <nc r="I560" t="inlineStr">
      <is>
        <t>Szent István király út 35</t>
      </is>
    </nc>
    <odxf>
      <border outline="0">
        <left/>
      </border>
    </odxf>
    <ndxf>
      <border outline="0">
        <left style="thin">
          <color indexed="64"/>
        </left>
      </border>
    </ndxf>
  </rcc>
  <rcc rId="10069" sId="1" odxf="1" dxf="1">
    <nc r="I561" t="inlineStr">
      <is>
        <t>Szentháromság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70" sId="1" odxf="1" dxf="1">
    <nc r="I562" t="inlineStr">
      <is>
        <t>Kossuth Lajos utca 62</t>
      </is>
    </nc>
    <odxf>
      <border outline="0">
        <left/>
      </border>
    </odxf>
    <ndxf>
      <border outline="0">
        <left style="thin">
          <color indexed="64"/>
        </left>
      </border>
    </ndxf>
  </rcc>
  <rcc rId="10071" sId="1" odxf="1" dxf="1">
    <nc r="I563" t="inlineStr">
      <is>
        <t>Béke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72" sId="1" odxf="1" dxf="1">
    <nc r="I564" t="inlineStr">
      <is>
        <t>Kossuth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0073" sId="1" odxf="1" dxf="1">
    <nc r="I565" t="inlineStr">
      <is>
        <t>Kossuth Lajos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0074" sId="1" odxf="1" dxf="1">
    <nc r="I566" t="inlineStr">
      <is>
        <t>Dózsa György út 201</t>
      </is>
    </nc>
    <odxf>
      <border outline="0">
        <left/>
      </border>
    </odxf>
    <ndxf>
      <border outline="0">
        <left style="thin">
          <color indexed="64"/>
        </left>
      </border>
    </ndxf>
  </rcc>
  <rcc rId="10075" sId="1" odxf="1" dxf="1">
    <nc r="I567" t="inlineStr">
      <is>
        <t>Kálvin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76" sId="1" odxf="1" dxf="1">
    <nc r="I568" t="inlineStr">
      <is>
        <t>Bajcsy-Zsilinszky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0077" sId="1" odxf="1" dxf="1">
    <nc r="I569" t="inlineStr">
      <is>
        <t>Béke utca 33</t>
      </is>
    </nc>
    <odxf>
      <border outline="0">
        <left/>
      </border>
    </odxf>
    <ndxf>
      <border outline="0">
        <left style="thin">
          <color indexed="64"/>
        </left>
      </border>
    </ndxf>
  </rcc>
  <rcc rId="10078" sId="1" odxf="1" dxf="1">
    <nc r="I570" t="inlineStr">
      <is>
        <t>Szabadság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079" sId="1" odxf="1" dxf="1">
    <nc r="I571" t="inlineStr">
      <is>
        <t>Fő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080" sId="1" odxf="1" dxf="1">
    <nc r="I572" t="inlineStr">
      <is>
        <t>Árpád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081" sId="1" odxf="1" dxf="1">
    <nc r="I573" t="inlineStr">
      <is>
        <t>Szabadság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0082" sId="1" odxf="1" dxf="1">
    <nc r="I574" t="inlineStr">
      <is>
        <t>Árpád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083" sId="1" odxf="1" dxf="1">
    <nc r="I575" t="inlineStr">
      <is>
        <t>Kossuth Lajos utca 90</t>
      </is>
    </nc>
    <odxf>
      <border outline="0">
        <left/>
      </border>
    </odxf>
    <ndxf>
      <border outline="0">
        <left style="thin">
          <color indexed="64"/>
        </left>
      </border>
    </ndxf>
  </rcc>
  <rcc rId="10084" sId="1" odxf="1" dxf="1">
    <nc r="I576" t="inlineStr">
      <is>
        <t>Szabadság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0085" sId="1" odxf="1" dxf="1">
    <nc r="I577" t="inlineStr">
      <is>
        <t>Szabadság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0086" sId="1" odxf="1" dxf="1">
    <nc r="I578" t="inlineStr">
      <is>
        <t>Szabadság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0087" sId="1" odxf="1" dxf="1">
    <nc r="I579" t="inlineStr">
      <is>
        <t>Dózsa utca 54</t>
      </is>
    </nc>
    <odxf>
      <border outline="0">
        <left/>
      </border>
    </odxf>
    <ndxf>
      <border outline="0">
        <left style="thin">
          <color indexed="64"/>
        </left>
      </border>
    </ndxf>
  </rcc>
  <rcc rId="10088" sId="1" odxf="1" dxf="1">
    <nc r="I580" t="inlineStr">
      <is>
        <t>Szent István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089" sId="1" odxf="1" dxf="1">
    <nc r="I581" t="inlineStr">
      <is>
        <t>Szent István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090" sId="1" odxf="1" dxf="1">
    <nc r="I582" t="inlineStr">
      <is>
        <t>Szent István tér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91" sId="1" odxf="1" dxf="1">
    <nc r="I583" t="inlineStr">
      <is>
        <t>Szent István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092" sId="1" odxf="1" dxf="1">
    <nc r="I584" t="inlineStr">
      <is>
        <t>Szent István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093" sId="1" odxf="1" dxf="1">
    <nc r="I585" t="inlineStr">
      <is>
        <t>Petőfi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094" sId="1" odxf="1" dxf="1">
    <nc r="I586" t="inlineStr">
      <is>
        <t>Petőfi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095" sId="1" odxf="1" dxf="1">
    <nc r="I587" t="inlineStr">
      <is>
        <t>Petőfi S.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096" sId="1" odxf="1" dxf="1">
    <nc r="I588" t="inlineStr">
      <is>
        <t>Petőfi S.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097" sId="1" odxf="1" dxf="1">
    <nc r="I589" t="inlineStr">
      <is>
        <t>Mező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10098" sId="1" odxf="1" dxf="1">
    <nc r="I590" t="inlineStr">
      <is>
        <t>Rákóczi utca 17</t>
      </is>
    </nc>
    <odxf>
      <border outline="0">
        <left/>
      </border>
    </odxf>
    <ndxf>
      <border outline="0">
        <left style="thin">
          <color indexed="64"/>
        </left>
      </border>
    </ndxf>
  </rcc>
  <rcc rId="10099" sId="1" odxf="1" dxf="1">
    <nc r="I591" t="inlineStr">
      <is>
        <t>Rákóczi utca 17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00" sId="1" odxf="1" dxf="1">
    <nc r="I592" t="inlineStr">
      <is>
        <t>Hősök tere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01" sId="1" odxf="1" dxf="1">
    <nc r="I593" t="inlineStr">
      <is>
        <t>Kossuth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0102" sId="1" odxf="1" dxf="1">
    <nc r="I594" t="inlineStr">
      <is>
        <t>Lökösházi út 50</t>
      </is>
    </nc>
    <odxf>
      <border outline="0">
        <left/>
      </border>
    </odxf>
    <ndxf>
      <border outline="0">
        <left style="thin">
          <color indexed="64"/>
        </left>
      </border>
    </ndxf>
  </rcc>
  <rcc rId="10103" sId="1" odxf="1" dxf="1">
    <nc r="I595" t="inlineStr">
      <is>
        <t>Kétegyházi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104" sId="1" odxf="1" dxf="1">
    <nc r="I596" t="inlineStr">
      <is>
        <t>József A. út 10</t>
      </is>
    </nc>
    <odxf>
      <border outline="0">
        <left/>
      </border>
    </odxf>
    <ndxf>
      <border outline="0">
        <left style="thin">
          <color indexed="64"/>
        </left>
      </border>
    </ndxf>
  </rcc>
  <rcc rId="10105" sId="1" odxf="1" dxf="1">
    <nc r="I597" t="inlineStr">
      <is>
        <t>Gyulai út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06" sId="1" odxf="1" dxf="1">
    <nc r="I598" t="inlineStr">
      <is>
        <t>Szabadság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07" sId="1" odxf="1" dxf="1">
    <nc r="I599" t="inlineStr">
      <is>
        <t>Kossuth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10108" sId="1" odxf="1" dxf="1">
    <nc r="I600" t="inlineStr">
      <is>
        <t>Petőfi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109" sId="1" odxf="1" dxf="1">
    <nc r="I601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110" sId="1" odxf="1" dxf="1">
    <nc r="I602" t="inlineStr">
      <is>
        <t>Selyem út 124</t>
      </is>
    </nc>
    <odxf>
      <border outline="0">
        <left/>
      </border>
    </odxf>
    <ndxf>
      <border outline="0">
        <left style="thin">
          <color indexed="64"/>
        </left>
      </border>
    </ndxf>
  </rcc>
  <rcc rId="10111" sId="1" odxf="1" dxf="1">
    <nc r="I603" t="inlineStr">
      <is>
        <t>Fő út 80</t>
      </is>
    </nc>
    <odxf>
      <border outline="0">
        <left/>
      </border>
    </odxf>
    <ndxf>
      <border outline="0">
        <left style="thin">
          <color indexed="64"/>
        </left>
      </border>
    </ndxf>
  </rcc>
  <rcc rId="10112" sId="1" odxf="1" dxf="1">
    <nc r="I604" t="inlineStr">
      <is>
        <t>K. Schriffert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113" sId="1" odxf="1" dxf="1">
    <nc r="I605" t="inlineStr">
      <is>
        <t>Petőfi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0114" sId="1" odxf="1" dxf="1">
    <nc r="I606" t="inlineStr">
      <is>
        <t>Petőfi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0115" sId="1" odxf="1" dxf="1">
    <nc r="I607" t="inlineStr">
      <is>
        <t>Fő tér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16" sId="1" odxf="1" dxf="1">
    <nc r="I608" t="inlineStr">
      <is>
        <t>Fő tér 9</t>
      </is>
    </nc>
    <odxf>
      <border outline="0">
        <left/>
      </border>
    </odxf>
    <ndxf>
      <border outline="0">
        <left style="thin">
          <color indexed="64"/>
        </left>
      </border>
    </ndxf>
  </rcc>
  <rcc rId="10117" sId="1" odxf="1" dxf="1">
    <nc r="I609" t="inlineStr">
      <is>
        <t>Fő tér 9</t>
      </is>
    </nc>
    <odxf>
      <border outline="0">
        <left/>
      </border>
    </odxf>
    <ndxf>
      <border outline="0">
        <left style="thin">
          <color indexed="64"/>
        </left>
      </border>
    </ndxf>
  </rcc>
  <rcc rId="10118" sId="1" odxf="1" dxf="1">
    <nc r="I610" t="inlineStr">
      <is>
        <t>Dózsa György út 11</t>
      </is>
    </nc>
    <odxf>
      <border outline="0">
        <left/>
      </border>
    </odxf>
    <ndxf>
      <border outline="0">
        <left style="thin">
          <color indexed="64"/>
        </left>
      </border>
    </ndxf>
  </rcc>
  <rcc rId="10119" sId="1" odxf="1" dxf="1">
    <nc r="I611" t="inlineStr">
      <is>
        <t>Hősök tere 4-5</t>
      </is>
    </nc>
    <odxf>
      <border outline="0">
        <left/>
      </border>
    </odxf>
    <ndxf>
      <border outline="0">
        <left style="thin">
          <color indexed="64"/>
        </left>
      </border>
    </ndxf>
  </rcc>
  <rcc rId="10120" sId="1" odxf="1" dxf="1">
    <nc r="I612" t="inlineStr">
      <is>
        <t>Dózsa György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121" sId="1" odxf="1" dxf="1">
    <nc r="I613" t="inlineStr">
      <is>
        <t>Kossuth tér 8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122" sId="1" odxf="1" dxf="1">
    <nc r="I614" t="inlineStr">
      <is>
        <t>Kossuth tér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23" sId="1" odxf="1" dxf="1">
    <nc r="I615" t="inlineStr">
      <is>
        <t>Kossuth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0124" sId="1" odxf="1" dxf="1">
    <nc r="I616" t="inlineStr">
      <is>
        <t>Kossuth utca 33</t>
      </is>
    </nc>
    <odxf>
      <border outline="0">
        <left/>
      </border>
    </odxf>
    <ndxf>
      <border outline="0">
        <left style="thin">
          <color indexed="64"/>
        </left>
      </border>
    </ndxf>
  </rcc>
  <rcc rId="10125" sId="1" odxf="1" dxf="1">
    <nc r="I617" t="inlineStr">
      <is>
        <t>Eleki út 28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26" sId="1" odxf="1" dxf="1">
    <nc r="I618" t="inlineStr">
      <is>
        <t>Eleki út 28</t>
      </is>
    </nc>
    <odxf>
      <border outline="0">
        <left/>
      </border>
    </odxf>
    <ndxf>
      <border outline="0">
        <left style="thin">
          <color indexed="64"/>
        </left>
      </border>
    </ndxf>
  </rcc>
  <rcc rId="10127" sId="1" odxf="1" dxf="1">
    <nc r="I619" t="inlineStr">
      <is>
        <t>Jókai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10128" sId="1" odxf="1" dxf="1">
    <nc r="I620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129" sId="1" odxf="1" dxf="1">
    <nc r="I621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130" sId="1" odxf="1" dxf="1">
    <nc r="I622" t="inlineStr">
      <is>
        <t>Kossuth utca 80</t>
      </is>
    </nc>
    <odxf>
      <border outline="0">
        <left/>
      </border>
    </odxf>
    <ndxf>
      <border outline="0">
        <left style="thin">
          <color indexed="64"/>
        </left>
      </border>
    </ndxf>
  </rcc>
  <rcc rId="10131" sId="1" odxf="1" dxf="1">
    <nc r="I623" t="inlineStr">
      <is>
        <t>Kossuth utca 80</t>
      </is>
    </nc>
    <odxf>
      <border outline="0">
        <left/>
      </border>
    </odxf>
    <ndxf>
      <border outline="0">
        <left style="thin">
          <color indexed="64"/>
        </left>
      </border>
    </ndxf>
  </rcc>
  <rcc rId="10132" sId="1" odxf="1" dxf="1">
    <nc r="I624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133" sId="1" odxf="1" dxf="1">
    <nc r="I625" t="inlineStr">
      <is>
        <t>Jeszenszky utca 21</t>
      </is>
    </nc>
    <odxf>
      <border outline="0">
        <left/>
      </border>
    </odxf>
    <ndxf>
      <border outline="0">
        <left style="thin">
          <color indexed="64"/>
        </left>
      </border>
    </ndxf>
  </rcc>
  <rcc rId="10134" sId="1" odxf="1" dxf="1">
    <nc r="I626" t="inlineStr">
      <is>
        <t>Árpád utca 37</t>
      </is>
    </nc>
    <odxf>
      <border outline="0">
        <left/>
      </border>
    </odxf>
    <ndxf>
      <border outline="0">
        <left style="thin">
          <color indexed="64"/>
        </left>
      </border>
    </ndxf>
  </rcc>
  <rcc rId="10135" sId="1" odxf="1" dxf="1">
    <nc r="I627" t="inlineStr">
      <is>
        <t>Kossuth utca 64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36" sId="1" odxf="1" dxf="1">
    <nc r="I628" t="inlineStr">
      <is>
        <t>Kossuth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137" sId="1" odxf="1" dxf="1">
    <nc r="I629" t="inlineStr">
      <is>
        <t>Kossuth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38" sId="1" odxf="1" dxf="1">
    <nc r="I630" t="inlineStr">
      <is>
        <t>Vasút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139" sId="1" odxf="1" dxf="1">
    <nc r="I631" t="inlineStr">
      <is>
        <t>Pacsirta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140" sId="1" odxf="1" dxf="1">
    <nc r="I632" t="inlineStr">
      <is>
        <t>Pacsirta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141" sId="1" odxf="1" dxf="1">
    <nc r="I633" t="inlineStr">
      <is>
        <t>Pacsirta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142" sId="1" odxf="1" dxf="1">
    <nc r="I634" t="inlineStr">
      <is>
        <t>Dózsa utca 26</t>
      </is>
    </nc>
    <odxf>
      <border outline="0">
        <left/>
      </border>
    </odxf>
    <ndxf>
      <border outline="0">
        <left style="thin">
          <color indexed="64"/>
        </left>
      </border>
    </ndxf>
  </rcc>
  <rcc rId="10143" sId="1" odxf="1" dxf="1">
    <nc r="I635" t="inlineStr">
      <is>
        <t>Rákóczi utca 66</t>
      </is>
    </nc>
    <odxf>
      <border outline="0">
        <left/>
      </border>
    </odxf>
    <ndxf>
      <border outline="0">
        <left style="thin">
          <color indexed="64"/>
        </left>
      </border>
    </ndxf>
  </rcc>
  <rcc rId="10144" sId="1" odxf="1" dxf="1">
    <nc r="I636" t="inlineStr">
      <is>
        <t>Felszabadulás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0145" sId="1" odxf="1" dxf="1">
    <nc r="I637" t="inlineStr">
      <is>
        <t>Jókai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146" sId="1" odxf="1" dxf="1">
    <nc r="I638" t="inlineStr">
      <is>
        <t>Árpád utca 176</t>
      </is>
    </nc>
    <odxf>
      <border outline="0">
        <left/>
      </border>
    </odxf>
    <ndxf>
      <border outline="0">
        <left style="thin">
          <color indexed="64"/>
        </left>
      </border>
    </ndxf>
  </rcc>
  <rcc rId="10147" sId="1" odxf="1" dxf="1">
    <nc r="I639" t="inlineStr">
      <is>
        <t>Hunyadi utca 40</t>
      </is>
    </nc>
    <odxf>
      <border outline="0">
        <left/>
      </border>
    </odxf>
    <ndxf>
      <border outline="0">
        <left style="thin">
          <color indexed="64"/>
        </left>
      </border>
    </ndxf>
  </rcc>
  <rcc rId="10148" sId="1" odxf="1" dxf="1">
    <nc r="I640" t="inlineStr">
      <is>
        <t>Árpád utca 176</t>
      </is>
    </nc>
    <odxf>
      <border outline="0">
        <left/>
      </border>
    </odxf>
    <ndxf>
      <border outline="0">
        <left style="thin">
          <color indexed="64"/>
        </left>
      </border>
    </ndxf>
  </rcc>
  <rcc rId="10149" sId="1" odxf="1" dxf="1">
    <nc r="I641" t="inlineStr">
      <is>
        <t>Kossuth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0150" sId="1" odxf="1" dxf="1">
    <nc r="I642" t="inlineStr">
      <is>
        <t>Kossuth utca 27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51" sId="1" odxf="1" dxf="1">
    <nc r="I643" t="inlineStr">
      <is>
        <t>Rákóczi út 14</t>
      </is>
    </nc>
    <odxf>
      <border outline="0">
        <left/>
      </border>
    </odxf>
    <ndxf>
      <border outline="0">
        <left style="thin">
          <color indexed="64"/>
        </left>
      </border>
    </ndxf>
  </rcc>
  <rcc rId="10152" sId="1" odxf="1" dxf="1">
    <nc r="I644" t="inlineStr">
      <is>
        <t>Arató Pál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153" sId="1" odxf="1" dxf="1">
    <nc r="I645" t="inlineStr">
      <is>
        <t>Eötvös L. utca 44/1</t>
      </is>
    </nc>
    <odxf>
      <border outline="0">
        <left/>
      </border>
    </odxf>
    <ndxf>
      <border outline="0">
        <left style="thin">
          <color indexed="64"/>
        </left>
      </border>
    </ndxf>
  </rcc>
  <rcc rId="10154" sId="1" odxf="1" dxf="1">
    <nc r="I646" t="inlineStr">
      <is>
        <t>Hunyadi utca 58</t>
      </is>
    </nc>
    <odxf>
      <border outline="0">
        <left/>
      </border>
    </odxf>
    <ndxf>
      <border outline="0">
        <left style="thin">
          <color indexed="64"/>
        </left>
      </border>
    </ndxf>
  </rcc>
  <rcc rId="10155" sId="1" odxf="1" dxf="1">
    <nc r="I647" t="inlineStr">
      <is>
        <t>Szabadság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10156" sId="1" odxf="1" dxf="1">
    <nc r="I648" t="inlineStr">
      <is>
        <t>Gyomai út 24</t>
      </is>
    </nc>
    <odxf>
      <border outline="0">
        <left/>
      </border>
    </odxf>
    <ndxf>
      <border outline="0">
        <left style="thin">
          <color indexed="64"/>
        </left>
      </border>
    </ndxf>
  </rcc>
  <rcc rId="10157" sId="1" odxf="1" dxf="1">
    <nc r="I649" t="inlineStr">
      <is>
        <t>Dózsa Gy.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10158" sId="1" odxf="1" dxf="1">
    <nc r="I650" t="inlineStr">
      <is>
        <t>Fő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159" sId="1" odxf="1" dxf="1">
    <nc r="I651" t="inlineStr">
      <is>
        <t>Liszt Ferenc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0160" sId="1" odxf="1" dxf="1">
    <nc r="I652" t="inlineStr">
      <is>
        <t>Kossuth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0161" sId="1" odxf="1" dxf="1">
    <nc r="I653" t="inlineStr">
      <is>
        <t>Széchenyi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162" sId="1" odxf="1" dxf="1">
    <nc r="I654" t="inlineStr">
      <is>
        <t>Kossuth Lajos utca 62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63" sId="1" odxf="1" dxf="1">
    <nc r="I655" t="inlineStr">
      <is>
        <t>Békési utca 52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164" sId="1" odxf="1" dxf="1">
    <nc r="I656" t="inlineStr">
      <is>
        <t>Béke utca 82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65" sId="1" odxf="1" dxf="1">
    <nc r="I657" t="inlineStr">
      <is>
        <t>Árpád sor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66" sId="1" odxf="1" dxf="1">
    <nc r="I658" t="inlineStr">
      <is>
        <t>Árpád sor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67" sId="1" odxf="1" dxf="1">
    <nc r="I659" t="inlineStr">
      <is>
        <t>Árpád sor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68" sId="1" odxf="1" dxf="1">
    <nc r="I660" t="inlineStr">
      <is>
        <t>Árpád sor 18</t>
      </is>
    </nc>
    <odxf>
      <border outline="0">
        <left/>
      </border>
    </odxf>
    <ndxf>
      <border outline="0">
        <left style="thin">
          <color indexed="64"/>
        </left>
      </border>
    </ndxf>
  </rcc>
  <rcc rId="10169" sId="1" odxf="1" dxf="1">
    <nc r="I661" t="inlineStr">
      <is>
        <t>Rákóczi út 26</t>
      </is>
    </nc>
    <odxf>
      <border outline="0">
        <left/>
      </border>
    </odxf>
    <ndxf>
      <border outline="0">
        <left style="thin">
          <color indexed="64"/>
        </left>
      </border>
    </ndxf>
  </rcc>
  <rcc rId="10170" sId="1" odxf="1" dxf="1">
    <nc r="I662" t="inlineStr">
      <is>
        <t>Béke út 51</t>
      </is>
    </nc>
    <odxf>
      <border outline="0">
        <left/>
      </border>
    </odxf>
    <ndxf>
      <border outline="0">
        <left style="thin">
          <color indexed="64"/>
        </left>
      </border>
    </ndxf>
  </rcc>
  <rcc rId="10171" sId="1" odxf="1" dxf="1">
    <nc r="I663" t="inlineStr">
      <is>
        <t>Béke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172" sId="1" odxf="1" dxf="1">
    <nc r="I664" t="inlineStr">
      <is>
        <t>Magyar út 42</t>
      </is>
    </nc>
    <odxf>
      <border outline="0">
        <left/>
      </border>
    </odxf>
    <ndxf>
      <border outline="0">
        <left style="thin">
          <color indexed="64"/>
        </left>
      </border>
    </ndxf>
  </rcc>
  <rcc rId="10173" sId="1" odxf="1" dxf="1">
    <nc r="I665" t="inlineStr">
      <is>
        <t>Magyar út 42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174" sId="1" odxf="1" dxf="1">
    <nc r="I666" t="inlineStr">
      <is>
        <t>Szabadság út 22</t>
      </is>
    </nc>
    <odxf>
      <border outline="0">
        <left/>
      </border>
    </odxf>
    <ndxf>
      <border outline="0">
        <left style="thin">
          <color indexed="64"/>
        </left>
      </border>
    </ndxf>
  </rcc>
  <rcc rId="10175" sId="1" odxf="1" dxf="1">
    <nc r="I667" t="inlineStr">
      <is>
        <t>Dózsa György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176" sId="1" odxf="1" dxf="1">
    <nc r="I668" t="inlineStr">
      <is>
        <t>Fő út 63</t>
      </is>
    </nc>
    <odxf>
      <border outline="0">
        <left/>
      </border>
    </odxf>
    <ndxf>
      <border outline="0">
        <left style="thin">
          <color indexed="64"/>
        </left>
      </border>
    </ndxf>
  </rcc>
  <rcc rId="10177" sId="1" odxf="1" dxf="1">
    <nc r="I669" t="inlineStr">
      <is>
        <t>Kossuth Lajos út 138</t>
      </is>
    </nc>
    <odxf>
      <border outline="0">
        <left/>
      </border>
    </odxf>
    <ndxf>
      <border outline="0">
        <left style="thin">
          <color indexed="64"/>
        </left>
      </border>
    </ndxf>
  </rcc>
  <rcc rId="10178" sId="1" odxf="1" dxf="1">
    <nc r="I670" t="inlineStr">
      <is>
        <t>Ady Endre út 162/A</t>
      </is>
    </nc>
    <odxf>
      <border outline="0">
        <left/>
      </border>
    </odxf>
    <ndxf>
      <border outline="0">
        <left style="thin">
          <color indexed="64"/>
        </left>
      </border>
    </ndxf>
  </rcc>
  <rcc rId="10179" sId="1" odxf="1" dxf="1">
    <nc r="I671" t="inlineStr">
      <is>
        <t>Rákóczi út 87</t>
      </is>
    </nc>
    <odxf>
      <border outline="0">
        <left/>
      </border>
    </odxf>
    <ndxf>
      <border outline="0">
        <left style="thin">
          <color indexed="64"/>
        </left>
      </border>
    </ndxf>
  </rcc>
  <rcc rId="10180" sId="1" odxf="1" dxf="1">
    <nc r="I672" t="inlineStr">
      <is>
        <t>Kossuth Lajos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0181" sId="1" odxf="1" dxf="1">
    <nc r="I673" t="inlineStr">
      <is>
        <t>Fő út 43</t>
      </is>
    </nc>
    <odxf>
      <border outline="0">
        <left/>
      </border>
    </odxf>
    <ndxf>
      <border outline="0">
        <left style="thin">
          <color indexed="64"/>
        </left>
      </border>
    </ndxf>
  </rcc>
  <rcc rId="10182" sId="1" odxf="1" dxf="1">
    <nc r="I674" t="inlineStr">
      <is>
        <t>Esze Tamás út 18</t>
      </is>
    </nc>
    <odxf>
      <border outline="0">
        <left/>
      </border>
    </odxf>
    <ndxf>
      <border outline="0">
        <left style="thin">
          <color indexed="64"/>
        </left>
      </border>
    </ndxf>
  </rcc>
  <rcc rId="10183" sId="1" odxf="1" dxf="1">
    <nc r="I675" t="inlineStr">
      <is>
        <t>Petőfi Sándor utca 42</t>
      </is>
    </nc>
    <odxf>
      <border outline="0">
        <left/>
      </border>
    </odxf>
    <ndxf>
      <border outline="0">
        <left style="thin">
          <color indexed="64"/>
        </left>
      </border>
    </ndxf>
  </rcc>
  <rcc rId="10184" sId="1" odxf="1" dxf="1">
    <nc r="I676" t="inlineStr">
      <is>
        <t>Szabadság utca 100</t>
      </is>
    </nc>
    <odxf>
      <border outline="0">
        <left/>
      </border>
    </odxf>
    <ndxf>
      <border outline="0">
        <left style="thin">
          <color indexed="64"/>
        </left>
      </border>
    </ndxf>
  </rcc>
  <rcc rId="10185" sId="1" odxf="1" dxf="1">
    <nc r="I677" t="inlineStr">
      <is>
        <t>Szabadság út 65</t>
      </is>
    </nc>
    <odxf>
      <border outline="0">
        <left/>
      </border>
    </odxf>
    <ndxf>
      <border outline="0">
        <left style="thin">
          <color indexed="64"/>
        </left>
      </border>
    </ndxf>
  </rcc>
  <rcc rId="10186" sId="1" odxf="1" dxf="1">
    <nc r="I678" t="inlineStr">
      <is>
        <t>Szabadság út 34</t>
      </is>
    </nc>
    <odxf>
      <border outline="0">
        <left/>
      </border>
    </odxf>
    <ndxf>
      <border outline="0">
        <left style="thin">
          <color indexed="64"/>
        </left>
      </border>
    </ndxf>
  </rcc>
  <rcc rId="10187" sId="1" odxf="1" dxf="1">
    <nc r="I679" t="inlineStr">
      <is>
        <t>Petőfi Sándor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0188" sId="1" odxf="1" dxf="1">
    <nc r="I680" t="inlineStr">
      <is>
        <t>Petőfi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0189" sId="1" odxf="1" dxf="1">
    <nc r="I681" t="inlineStr">
      <is>
        <t>Széchenyi út 5</t>
      </is>
    </nc>
    <odxf>
      <border outline="0">
        <left/>
      </border>
    </odxf>
    <ndxf>
      <border outline="0">
        <left style="thin">
          <color indexed="64"/>
        </left>
      </border>
    </ndxf>
  </rcc>
  <rcc rId="10190" sId="1" odxf="1" dxf="1">
    <nc r="I682" t="inlineStr">
      <is>
        <t>Széchenyi út 42</t>
      </is>
    </nc>
    <odxf>
      <border outline="0">
        <left/>
      </border>
    </odxf>
    <ndxf>
      <border outline="0">
        <left style="thin">
          <color indexed="64"/>
        </left>
      </border>
    </ndxf>
  </rcc>
  <rcc rId="10191" sId="1" odxf="1" dxf="1">
    <nc r="I683" t="inlineStr">
      <is>
        <t>Alkotmány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192" sId="1" odxf="1" dxf="1">
    <nc r="I684" t="inlineStr">
      <is>
        <t>Fő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0193" sId="1" odxf="1" dxf="1">
    <nc r="I685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0194" sId="1" odxf="1" dxf="1">
    <nc r="I686" t="inlineStr">
      <is>
        <t xml:space="preserve"> Petőfi Sándor út 100</t>
      </is>
    </nc>
    <odxf>
      <border outline="0">
        <left/>
      </border>
    </odxf>
    <ndxf>
      <border outline="0">
        <left style="thin">
          <color indexed="64"/>
        </left>
      </border>
    </ndxf>
  </rcc>
  <rcc rId="10195" sId="1" odxf="1" dxf="1">
    <nc r="I687" t="inlineStr">
      <is>
        <t>Kossuth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0196" sId="1" odxf="1" dxf="1">
    <nc r="I688" t="inlineStr">
      <is>
        <t>Dózsa Gy. utca 34</t>
      </is>
    </nc>
    <odxf>
      <border outline="0">
        <left/>
      </border>
    </odxf>
    <ndxf>
      <border outline="0">
        <left style="thin">
          <color indexed="64"/>
        </left>
      </border>
    </ndxf>
  </rcc>
  <rcc rId="10197" sId="1" odxf="1" dxf="1">
    <nc r="I689" t="inlineStr">
      <is>
        <t>Rákóczi  út 14</t>
      </is>
    </nc>
    <odxf>
      <border outline="0">
        <left/>
      </border>
    </odxf>
    <ndxf>
      <border outline="0">
        <left style="thin">
          <color indexed="64"/>
        </left>
      </border>
    </ndxf>
  </rcc>
  <rcc rId="10198" sId="1" odxf="1" dxf="1">
    <nc r="I690" t="inlineStr">
      <is>
        <t>Petőfi Sándor utca 35</t>
      </is>
    </nc>
    <odxf>
      <border outline="0">
        <left/>
      </border>
    </odxf>
    <ndxf>
      <border outline="0">
        <left style="thin">
          <color indexed="64"/>
        </left>
      </border>
    </ndxf>
  </rcc>
  <rcc rId="10199" sId="1" odxf="1" dxf="1">
    <nc r="I691" t="inlineStr">
      <is>
        <t>Fő utca 129</t>
      </is>
    </nc>
    <odxf>
      <border outline="0">
        <left/>
      </border>
    </odxf>
    <ndxf>
      <border outline="0">
        <left style="thin">
          <color indexed="64"/>
        </left>
      </border>
    </ndxf>
  </rcc>
  <rcc rId="10200" sId="1" odxf="1" dxf="1">
    <nc r="I692" t="inlineStr">
      <is>
        <t>Petőfi út 9</t>
      </is>
    </nc>
    <odxf>
      <border outline="0">
        <left/>
      </border>
    </odxf>
    <ndxf>
      <border outline="0">
        <left style="thin">
          <color indexed="64"/>
        </left>
      </border>
    </ndxf>
  </rcc>
  <rcc rId="10201" sId="1" odxf="1" dxf="1">
    <nc r="I693" t="inlineStr">
      <is>
        <t>Rákóczi F.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0202" sId="1" odxf="1" dxf="1">
    <nc r="I694" t="inlineStr">
      <is>
        <t>István király útja 52</t>
      </is>
    </nc>
    <odxf>
      <border outline="0">
        <left/>
      </border>
    </odxf>
    <ndxf>
      <border outline="0">
        <left style="thin">
          <color indexed="64"/>
        </left>
      </border>
    </ndxf>
  </rcc>
  <rcc rId="10203" sId="1" odxf="1" dxf="1">
    <nc r="I695" t="inlineStr">
      <is>
        <t>István király útja 52</t>
      </is>
    </nc>
    <odxf>
      <border outline="0">
        <left/>
      </border>
    </odxf>
    <ndxf>
      <border outline="0">
        <left style="thin">
          <color indexed="64"/>
        </left>
      </border>
    </ndxf>
  </rcc>
  <rcc rId="10204" sId="1" odxf="1" dxf="1">
    <nc r="I696" t="inlineStr">
      <is>
        <t>István király útja 52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205" sId="1" odxf="1" dxf="1">
    <nc r="I697" t="inlineStr">
      <is>
        <t>Kossuth l.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206" sId="1" odxf="1" dxf="1">
    <nc r="I698" t="inlineStr">
      <is>
        <t>Petőfi út 75</t>
      </is>
    </nc>
    <odxf>
      <border outline="0">
        <left/>
      </border>
    </odxf>
    <ndxf>
      <border outline="0">
        <left style="thin">
          <color indexed="64"/>
        </left>
      </border>
    </ndxf>
  </rcc>
  <rcc rId="10207" sId="1" odxf="1" dxf="1">
    <nc r="I699" t="inlineStr">
      <is>
        <t>Kossuth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0208" sId="1" odxf="1" dxf="1">
    <nc r="I700" t="inlineStr">
      <is>
        <t>Kassai út 98</t>
      </is>
    </nc>
    <odxf>
      <border outline="0">
        <left/>
      </border>
    </odxf>
    <ndxf>
      <border outline="0">
        <left style="thin">
          <color indexed="64"/>
        </left>
      </border>
    </ndxf>
  </rcc>
  <rcc rId="10209" sId="1" odxf="1" dxf="1">
    <nc r="I701" t="inlineStr">
      <is>
        <t>Kassai út</t>
      </is>
    </nc>
    <odxf>
      <border outline="0">
        <left/>
      </border>
    </odxf>
    <ndxf>
      <border outline="0">
        <left style="thin">
          <color indexed="64"/>
        </left>
      </border>
    </ndxf>
  </rcc>
  <rcc rId="10210" sId="1" odxf="1" dxf="1">
    <nc r="I702" t="inlineStr">
      <is>
        <t>Gyürky Gyula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211" sId="1" odxf="1" dxf="1">
    <nc r="I703" t="inlineStr">
      <is>
        <t>Rákóczi út 78</t>
      </is>
    </nc>
    <odxf>
      <border outline="0">
        <left/>
      </border>
    </odxf>
    <ndxf>
      <border outline="0">
        <left style="thin">
          <color indexed="64"/>
        </left>
      </border>
    </ndxf>
  </rcc>
  <rcc rId="10212" sId="1" odxf="1" dxf="1">
    <nc r="I704" t="inlineStr">
      <is>
        <t>Alkotmány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213" sId="1" odxf="1" dxf="1">
    <nc r="I705" t="inlineStr">
      <is>
        <t>Szabadság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0214" sId="1" odxf="1" dxf="1">
    <nc r="I706" t="inlineStr">
      <is>
        <t>Petőfi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215" sId="1" odxf="1" dxf="1">
    <nc r="I707" t="inlineStr">
      <is>
        <t>Szent István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216" sId="1" odxf="1" dxf="1">
    <nc r="I708" t="inlineStr">
      <is>
        <t>Szent István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217" sId="1" odxf="1" dxf="1">
    <nc r="I709" t="inlineStr">
      <is>
        <t>Rózsa Ferenc út 46</t>
      </is>
    </nc>
    <odxf>
      <border outline="0">
        <left/>
      </border>
    </odxf>
    <ndxf>
      <border outline="0">
        <left style="thin">
          <color indexed="64"/>
        </left>
      </border>
    </ndxf>
  </rcc>
  <rcc rId="10218" sId="1" odxf="1" dxf="1">
    <nc r="I710" t="inlineStr">
      <is>
        <t>Fő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0219" sId="1" odxf="1" dxf="1">
    <nc r="I711" t="inlineStr">
      <is>
        <t>Fő út 62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220" sId="1" odxf="1" dxf="1">
    <nc r="I712" t="inlineStr">
      <is>
        <t>Fő utca 93</t>
      </is>
    </nc>
    <odxf>
      <border outline="0">
        <left/>
      </border>
    </odxf>
    <ndxf>
      <border outline="0">
        <left style="thin">
          <color indexed="64"/>
        </left>
      </border>
    </ndxf>
  </rcc>
  <rcc rId="10221" sId="1" odxf="1" dxf="1">
    <nc r="I713" t="inlineStr">
      <is>
        <t>Rákóczi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222" sId="1" odxf="1" dxf="1">
    <nc r="I714" t="inlineStr">
      <is>
        <t>Dr. Molnár út 20</t>
      </is>
    </nc>
    <odxf>
      <border outline="0">
        <left/>
      </border>
    </odxf>
    <ndxf>
      <border outline="0">
        <left style="thin">
          <color indexed="64"/>
        </left>
      </border>
    </ndxf>
  </rcc>
  <rcc rId="10223" sId="1" odxf="1" dxf="1">
    <nc r="I715" t="inlineStr">
      <is>
        <t>Táncsics Mihály út 11</t>
      </is>
    </nc>
    <odxf>
      <border outline="0">
        <left/>
      </border>
    </odxf>
    <ndxf>
      <border outline="0">
        <left style="thin">
          <color indexed="64"/>
        </left>
      </border>
    </ndxf>
  </rcc>
  <rcc rId="10224" sId="1" odxf="1" dxf="1">
    <nc r="I716" t="inlineStr">
      <is>
        <t>Fő út 4</t>
      </is>
    </nc>
    <odxf>
      <border outline="0">
        <left/>
      </border>
    </odxf>
    <ndxf>
      <border outline="0">
        <left style="thin">
          <color indexed="64"/>
        </left>
      </border>
    </ndxf>
  </rcc>
  <rcc rId="10225" sId="1" odxf="1" dxf="1">
    <nc r="I717" t="inlineStr">
      <is>
        <t>Fő tér 19/a</t>
      </is>
    </nc>
    <odxf>
      <border outline="0">
        <left/>
      </border>
    </odxf>
    <ndxf>
      <border outline="0">
        <left style="thin">
          <color indexed="64"/>
        </left>
      </border>
    </ndxf>
  </rcc>
  <rcc rId="10226" sId="1" odxf="1" dxf="1">
    <nc r="I718" t="inlineStr">
      <is>
        <t>Fő út 22</t>
      </is>
    </nc>
    <odxf>
      <border outline="0">
        <left/>
      </border>
    </odxf>
    <ndxf>
      <border outline="0">
        <left style="thin">
          <color indexed="64"/>
        </left>
      </border>
    </ndxf>
  </rcc>
  <rcc rId="10227" sId="1" odxf="1" dxf="1">
    <nc r="I719" t="inlineStr">
      <is>
        <t>Szabadság 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0228" sId="1" odxf="1" dxf="1">
    <nc r="I720" t="inlineStr">
      <is>
        <t>Rákóczi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229" sId="1" odxf="1" dxf="1">
    <nc r="I721" t="inlineStr">
      <is>
        <t>Fő út 83</t>
      </is>
    </nc>
    <odxf>
      <border outline="0">
        <left/>
      </border>
    </odxf>
    <ndxf>
      <border outline="0">
        <left style="thin">
          <color indexed="64"/>
        </left>
      </border>
    </ndxf>
  </rcc>
  <rcc rId="10230" sId="1" odxf="1" dxf="1">
    <nc r="I722" t="inlineStr">
      <is>
        <t>Széchenyi út 7</t>
      </is>
    </nc>
    <odxf>
      <border outline="0">
        <left/>
      </border>
    </odxf>
    <ndxf>
      <border outline="0">
        <left style="thin">
          <color indexed="64"/>
        </left>
      </border>
    </ndxf>
  </rcc>
  <rcc rId="10231" sId="1" odxf="1" dxf="1">
    <nc r="I723" t="inlineStr">
      <is>
        <t>Kossuth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232" sId="1" odxf="1" dxf="1">
    <nc r="I724" t="inlineStr">
      <is>
        <t>Rákóczi Ferenc út 130</t>
      </is>
    </nc>
    <odxf>
      <border outline="0">
        <left/>
      </border>
    </odxf>
    <ndxf>
      <border outline="0">
        <left style="thin">
          <color indexed="64"/>
        </left>
      </border>
    </ndxf>
  </rcc>
  <rcc rId="10233" sId="1" odxf="1" dxf="1">
    <nc r="I725" t="inlineStr">
      <is>
        <t>Kossuth L. utca 67</t>
      </is>
    </nc>
    <odxf>
      <border outline="0">
        <left/>
      </border>
    </odxf>
    <ndxf>
      <border outline="0">
        <left style="thin">
          <color indexed="64"/>
        </left>
      </border>
    </ndxf>
  </rcc>
  <rcc rId="10234" sId="1" odxf="1" dxf="1">
    <nc r="I726" t="inlineStr">
      <is>
        <t>Fő út 39</t>
      </is>
    </nc>
    <odxf>
      <border outline="0">
        <left/>
      </border>
    </odxf>
    <ndxf>
      <border outline="0">
        <left style="thin">
          <color indexed="64"/>
        </left>
      </border>
    </ndxf>
  </rcc>
  <rcc rId="10235" sId="1" odxf="1" dxf="1">
    <nc r="I727" t="inlineStr">
      <is>
        <t>Petőfi út 56</t>
      </is>
    </nc>
    <odxf>
      <border outline="0">
        <left/>
      </border>
    </odxf>
    <ndxf>
      <border outline="0">
        <left style="thin">
          <color indexed="64"/>
        </left>
      </border>
    </ndxf>
  </rcc>
  <rcc rId="10236" sId="1" odxf="1" dxf="1">
    <nc r="I728" t="inlineStr">
      <is>
        <t>Rákóczi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0237" sId="1" odxf="1" dxf="1">
    <nc r="I729" t="inlineStr">
      <is>
        <t>Petőfi Sándor utca 110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238" sId="1" odxf="1" dxf="1">
    <nc r="I730" t="inlineStr">
      <is>
        <t>Árpád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0239" sId="1" odxf="1" dxf="1">
    <nc r="I731" t="inlineStr">
      <is>
        <t>Rákóczi Ferenc utca 42</t>
      </is>
    </nc>
    <odxf>
      <border outline="0">
        <left/>
      </border>
    </odxf>
    <ndxf>
      <border outline="0">
        <left style="thin">
          <color indexed="64"/>
        </left>
      </border>
    </ndxf>
  </rcc>
  <rcc rId="10240" sId="1" odxf="1" dxf="1">
    <nc r="I732" t="inlineStr">
      <is>
        <t>Kossuth út 72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241" sId="1" odxf="1" dxf="1">
    <nc r="I733" t="inlineStr">
      <is>
        <t>Kossuth Lajos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10242" sId="1" odxf="1" dxf="1">
    <nc r="I734" t="inlineStr">
      <is>
        <t>Kossuth út 10</t>
      </is>
    </nc>
    <odxf>
      <border outline="0">
        <left/>
      </border>
    </odxf>
    <ndxf>
      <border outline="0">
        <left style="thin">
          <color indexed="64"/>
        </left>
      </border>
    </ndxf>
  </rcc>
  <rcc rId="10243" sId="1" odxf="1" dxf="1">
    <nc r="I735" t="inlineStr">
      <is>
        <t>Rákóczi út 18</t>
      </is>
    </nc>
    <odxf>
      <border outline="0">
        <left/>
      </border>
    </odxf>
    <ndxf>
      <border outline="0">
        <left style="thin">
          <color indexed="64"/>
        </left>
      </border>
    </ndxf>
  </rcc>
  <rcc rId="10244" sId="1" odxf="1" dxf="1">
    <nc r="I736" t="inlineStr">
      <is>
        <t>Rákóczi út 16</t>
      </is>
    </nc>
    <odxf>
      <border outline="0">
        <left/>
      </border>
    </odxf>
    <ndxf>
      <border outline="0">
        <left style="thin">
          <color indexed="64"/>
        </left>
      </border>
    </ndxf>
  </rcc>
  <rcc rId="10245" sId="1" odxf="1" dxf="1">
    <nc r="I737" t="inlineStr">
      <is>
        <t>Petőfi út 11</t>
      </is>
    </nc>
    <odxf>
      <border outline="0">
        <left/>
      </border>
    </odxf>
    <ndxf>
      <border outline="0">
        <left style="thin">
          <color indexed="64"/>
        </left>
      </border>
    </ndxf>
  </rcc>
  <rcc rId="10246" sId="1" odxf="1" dxf="1">
    <nc r="I738" t="inlineStr">
      <is>
        <t>Tornai utca 106</t>
      </is>
    </nc>
    <odxf>
      <border outline="0">
        <left/>
      </border>
    </odxf>
    <ndxf>
      <border outline="0">
        <left style="thin">
          <color indexed="64"/>
        </left>
      </border>
    </ndxf>
  </rcc>
  <rcc rId="10247" sId="1" odxf="1" dxf="1">
    <nc r="I739" t="inlineStr">
      <is>
        <t>Szent László út 15</t>
      </is>
    </nc>
    <odxf>
      <border outline="0">
        <left/>
      </border>
    </odxf>
    <ndxf>
      <border outline="0">
        <left style="thin">
          <color indexed="64"/>
        </left>
      </border>
    </ndxf>
  </rcc>
  <rcc rId="10248" sId="1" odxf="1" dxf="1">
    <nc r="I740" t="inlineStr">
      <is>
        <t>Rákóczi út 4</t>
      </is>
    </nc>
    <odxf>
      <border outline="0">
        <left/>
      </border>
    </odxf>
    <ndxf>
      <border outline="0">
        <left style="thin">
          <color indexed="64"/>
        </left>
      </border>
    </ndxf>
  </rcc>
  <rcc rId="10249" sId="1" odxf="1" dxf="1">
    <nc r="I741" t="inlineStr">
      <is>
        <t>Rákóczi út 4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250" sId="1" odxf="1" dxf="1">
    <nc r="I742" t="inlineStr">
      <is>
        <t>Kossuth utca 57/a</t>
      </is>
    </nc>
    <odxf>
      <border outline="0">
        <left/>
      </border>
    </odxf>
    <ndxf>
      <border outline="0">
        <left style="thin">
          <color indexed="64"/>
        </left>
      </border>
    </ndxf>
  </rcc>
  <rcc rId="10251" sId="1" odxf="1" dxf="1">
    <nc r="I743" t="inlineStr">
      <is>
        <t>Kossuth út 26</t>
      </is>
    </nc>
    <odxf>
      <border outline="0">
        <left/>
      </border>
    </odxf>
    <ndxf>
      <border outline="0">
        <left style="thin">
          <color indexed="64"/>
        </left>
      </border>
    </ndxf>
  </rcc>
  <rcc rId="10252" sId="1" odxf="1" dxf="1">
    <nc r="I744" t="inlineStr">
      <is>
        <t>Kossuth út 26</t>
      </is>
    </nc>
    <odxf>
      <border outline="0">
        <left/>
      </border>
    </odxf>
    <ndxf>
      <border outline="0">
        <left style="thin">
          <color indexed="64"/>
        </left>
      </border>
    </ndxf>
  </rcc>
  <rcc rId="10253" sId="1" odxf="1" dxf="1">
    <nc r="I745" t="inlineStr">
      <is>
        <t>Petőfi út 66</t>
      </is>
    </nc>
    <odxf>
      <border outline="0">
        <left/>
      </border>
    </odxf>
    <ndxf>
      <border outline="0">
        <left style="thin">
          <color indexed="64"/>
        </left>
      </border>
    </ndxf>
  </rcc>
  <rcc rId="10254" sId="1" odxf="1" dxf="1">
    <nc r="I746" t="inlineStr">
      <is>
        <t>Izsó Miklós út 64</t>
      </is>
    </nc>
    <odxf>
      <border outline="0">
        <left/>
      </border>
    </odxf>
    <ndxf>
      <border outline="0">
        <left style="thin">
          <color indexed="64"/>
        </left>
      </border>
    </ndxf>
  </rcc>
  <rcc rId="10255" sId="1" odxf="1" dxf="1">
    <nc r="I747" t="inlineStr">
      <is>
        <t>Dózsa György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256" sId="1" odxf="1" dxf="1">
    <nc r="I748" t="inlineStr">
      <is>
        <t>IV. Béla út 27</t>
      </is>
    </nc>
    <odxf>
      <border outline="0">
        <left/>
      </border>
    </odxf>
    <ndxf>
      <border outline="0">
        <left style="thin">
          <color indexed="64"/>
        </left>
      </border>
    </ndxf>
  </rcc>
  <rcc rId="10257" sId="1" odxf="1" dxf="1">
    <nc r="I749" t="inlineStr">
      <is>
        <t>Petőfi S.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0258" sId="1" odxf="1" dxf="1">
    <nc r="I750" t="inlineStr">
      <is>
        <t>Szabadság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259" sId="1" odxf="1" dxf="1">
    <nc r="I751" t="inlineStr">
      <is>
        <t>Fő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0260" sId="1" odxf="1" dxf="1">
    <nc r="I752" t="inlineStr">
      <is>
        <t>Fő 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0261" sId="1" odxf="1" dxf="1">
    <nc r="I753" t="inlineStr">
      <is>
        <t>FŐ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0262" sId="1" odxf="1" dxf="1">
    <nc r="I754" t="inlineStr">
      <is>
        <t>Fő út 61</t>
      </is>
    </nc>
    <odxf>
      <border outline="0">
        <left/>
      </border>
    </odxf>
    <ndxf>
      <border outline="0">
        <left style="thin">
          <color indexed="64"/>
        </left>
      </border>
    </ndxf>
  </rcc>
  <rcc rId="10263" sId="1" odxf="1" dxf="1">
    <nc r="I755" t="inlineStr">
      <is>
        <t>Tompa út 51</t>
      </is>
    </nc>
    <odxf>
      <border outline="0">
        <left/>
      </border>
    </odxf>
    <ndxf>
      <border outline="0">
        <left style="thin">
          <color indexed="64"/>
        </left>
      </border>
    </ndxf>
  </rcc>
  <rcc rId="10264" sId="1" odxf="1" dxf="1">
    <nc r="I756" t="inlineStr">
      <is>
        <t>Aradi út 49</t>
      </is>
    </nc>
    <odxf>
      <border outline="0">
        <left/>
      </border>
    </odxf>
    <ndxf>
      <border outline="0">
        <left style="thin">
          <color indexed="64"/>
        </left>
      </border>
    </ndxf>
  </rcc>
  <rcc rId="10265" sId="1" odxf="1" dxf="1">
    <nc r="I757" t="inlineStr">
      <is>
        <t>Béke tér 17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266" sId="1" odxf="1" dxf="1">
    <nc r="I758" t="inlineStr">
      <is>
        <t>Dózsa György utca 63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267" sId="1" odxf="1" dxf="1">
    <nc r="I759" t="inlineStr">
      <is>
        <t>Kossuth Lajos út 51</t>
      </is>
    </nc>
    <odxf>
      <border outline="0">
        <left/>
      </border>
    </odxf>
    <ndxf>
      <border outline="0">
        <left style="thin">
          <color indexed="64"/>
        </left>
      </border>
    </ndxf>
  </rcc>
  <rcc rId="10268" sId="1" odxf="1" dxf="1">
    <nc r="I760" t="inlineStr">
      <is>
        <t>Rákóczi út 27</t>
      </is>
    </nc>
    <odxf>
      <border outline="0">
        <left/>
      </border>
    </odxf>
    <ndxf>
      <border outline="0">
        <left style="thin">
          <color indexed="64"/>
        </left>
      </border>
    </ndxf>
  </rcc>
  <rcc rId="10269" sId="1" odxf="1" dxf="1">
    <nc r="I761" t="inlineStr">
      <is>
        <t>Kossuth út 36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270" sId="1" odxf="1" dxf="1">
    <nc r="I762" t="inlineStr">
      <is>
        <t>Rákóczi Ferenc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0271" sId="1" odxf="1" dxf="1">
    <nc r="I763" t="inlineStr">
      <is>
        <t>Kossuth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0272" sId="1" odxf="1" dxf="1">
    <nc r="I764" t="inlineStr">
      <is>
        <t>Rákóczi 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273" sId="1" odxf="1" dxf="1">
    <nc r="I765" t="inlineStr">
      <is>
        <t>Kossuth Lajos út 109</t>
      </is>
    </nc>
    <odxf>
      <border outline="0">
        <left/>
      </border>
    </odxf>
    <ndxf>
      <border outline="0">
        <left style="thin">
          <color indexed="64"/>
        </left>
      </border>
    </ndxf>
  </rcc>
  <rcc rId="10274" sId="1" odxf="1" dxf="1">
    <nc r="I766" t="inlineStr">
      <is>
        <t>Fő utca 19</t>
      </is>
    </nc>
    <odxf>
      <border outline="0">
        <left/>
      </border>
    </odxf>
    <ndxf>
      <border outline="0">
        <left style="thin">
          <color indexed="64"/>
        </left>
      </border>
    </ndxf>
  </rcc>
  <rcc rId="10275" sId="1" odxf="1" dxf="1">
    <nc r="I767" t="inlineStr">
      <is>
        <t>Kossuth út 64</t>
      </is>
    </nc>
    <odxf>
      <border outline="0">
        <left/>
      </border>
    </odxf>
    <ndxf>
      <border outline="0">
        <left style="thin">
          <color indexed="64"/>
        </left>
      </border>
    </ndxf>
  </rcc>
  <rcc rId="10276" sId="1" odxf="1" dxf="1">
    <nc r="I768" t="inlineStr">
      <is>
        <t>Kossuth Lajos út 18</t>
      </is>
    </nc>
    <odxf>
      <border outline="0">
        <left/>
      </border>
    </odxf>
    <ndxf>
      <border outline="0">
        <left style="thin">
          <color indexed="64"/>
        </left>
      </border>
    </ndxf>
  </rcc>
  <rcc rId="10277" sId="1" odxf="1" dxf="1">
    <nc r="I769" t="inlineStr">
      <is>
        <t>Kossuth út 4</t>
      </is>
    </nc>
    <odxf>
      <border outline="0">
        <left/>
      </border>
    </odxf>
    <ndxf>
      <border outline="0">
        <left style="thin">
          <color indexed="64"/>
        </left>
      </border>
    </ndxf>
  </rcc>
  <rcc rId="10278" sId="1" odxf="1" dxf="1">
    <nc r="I770" t="inlineStr">
      <is>
        <t>Kossuth Lajos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279" sId="1" odxf="1" dxf="1">
    <nc r="I771" t="inlineStr">
      <is>
        <t>Fő út 54</t>
      </is>
    </nc>
    <odxf>
      <border outline="0">
        <left/>
      </border>
    </odxf>
    <ndxf>
      <border outline="0">
        <left style="thin">
          <color indexed="64"/>
        </left>
      </border>
    </ndxf>
  </rcc>
  <rcc rId="10280" sId="1" odxf="1" dxf="1">
    <nc r="I772" t="inlineStr">
      <is>
        <t>Alkotmány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281" sId="1" odxf="1" dxf="1">
    <nc r="I773" t="inlineStr">
      <is>
        <t>Fő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282" sId="1" odxf="1" dxf="1">
    <nc r="I774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0283" sId="1" odxf="1" dxf="1">
    <nc r="I775" t="inlineStr">
      <is>
        <t>Dózsa György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10284" sId="1" odxf="1" dxf="1">
    <nc r="I776" t="inlineStr">
      <is>
        <t>Szent László tér 24</t>
      </is>
    </nc>
    <odxf>
      <border outline="0">
        <left/>
      </border>
    </odxf>
    <ndxf>
      <border outline="0">
        <left style="thin">
          <color indexed="64"/>
        </left>
      </border>
    </ndxf>
  </rcc>
  <rcc rId="10285" sId="1" odxf="1" dxf="1">
    <nc r="I777" t="inlineStr">
      <is>
        <t>Árpád 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0286" sId="1" odxf="1" dxf="1">
    <nc r="I778" t="inlineStr">
      <is>
        <t>Szabadság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0287" sId="1" odxf="1" dxf="1">
    <nc r="I779" t="inlineStr">
      <is>
        <t>Városház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288" sId="1" odxf="1" dxf="1">
    <nc r="I780" t="inlineStr">
      <is>
        <t>Városház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289" sId="1" odxf="1" dxf="1">
    <nc r="I781" t="inlineStr">
      <is>
        <t>Városház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290" sId="1" odxf="1" dxf="1">
    <nc r="I782" t="inlineStr">
      <is>
        <t>Városház tér 8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291" sId="1" odxf="1" dxf="1">
    <nc r="I783" t="inlineStr">
      <is>
        <t>Városház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292" sId="1" odxf="1" dxf="1">
    <nc r="I784" t="inlineStr">
      <is>
        <t>Városház tér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293" sId="1" odxf="1" dxf="1">
    <nc r="I785" t="inlineStr">
      <is>
        <t>Városház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294" sId="1" odxf="1" dxf="1">
    <nc r="I786" t="inlineStr">
      <is>
        <t>Városház tér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295" sId="1" odxf="1" dxf="1">
    <nc r="I787" t="inlineStr">
      <is>
        <t>Városház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0296" sId="1" odxf="1" dxf="1">
    <nc r="I788" t="inlineStr">
      <is>
        <t>Béke út 20</t>
      </is>
    </nc>
    <odxf>
      <border outline="0">
        <left/>
      </border>
    </odxf>
    <ndxf>
      <border outline="0">
        <left style="thin">
          <color indexed="64"/>
        </left>
      </border>
    </ndxf>
  </rcc>
  <rcc rId="10297" sId="1" odxf="1" dxf="1">
    <nc r="I789" t="inlineStr">
      <is>
        <t>Fő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298" sId="1" odxf="1" dxf="1">
    <nc r="I790" t="inlineStr">
      <is>
        <t>Fő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299" sId="1" odxf="1" dxf="1">
    <nc r="I791" t="inlineStr">
      <is>
        <t>Fő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300" sId="1" odxf="1" dxf="1">
    <nc r="I792" t="inlineStr">
      <is>
        <t>Fő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301" sId="1" odxf="1" dxf="1">
    <nc r="I793" t="inlineStr">
      <is>
        <t>Apponyi út 50</t>
      </is>
    </nc>
    <odxf>
      <border outline="0">
        <left/>
      </border>
    </odxf>
    <ndxf>
      <border outline="0">
        <left style="thin">
          <color indexed="64"/>
        </left>
      </border>
    </ndxf>
  </rcc>
  <rcc rId="10302" sId="1" odxf="1" dxf="1">
    <nc r="I794" t="inlineStr">
      <is>
        <t>Fő út 60</t>
      </is>
    </nc>
    <odxf>
      <border outline="0">
        <left/>
      </border>
    </odxf>
    <ndxf>
      <border outline="0">
        <left style="thin">
          <color indexed="64"/>
        </left>
      </border>
    </ndxf>
  </rcc>
  <rcc rId="10303" sId="1" odxf="1" dxf="1">
    <nc r="I795" t="inlineStr">
      <is>
        <t>Rákóczi út 32</t>
      </is>
    </nc>
    <odxf>
      <border outline="0">
        <left/>
      </border>
    </odxf>
    <ndxf>
      <border outline="0">
        <left style="thin">
          <color indexed="64"/>
        </left>
      </border>
    </ndxf>
  </rcc>
  <rcc rId="10304" sId="1" odxf="1" dxf="1">
    <nc r="I796" t="inlineStr">
      <is>
        <t>Kossuth utca 71</t>
      </is>
    </nc>
    <odxf>
      <border outline="0">
        <left/>
      </border>
    </odxf>
    <ndxf>
      <border outline="0">
        <left style="thin">
          <color indexed="64"/>
        </left>
      </border>
    </ndxf>
  </rcc>
  <rcc rId="10305" sId="1" odxf="1" dxf="1">
    <nc r="I797" t="inlineStr">
      <is>
        <t>Széchenyi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0306" sId="1" odxf="1" dxf="1">
    <nc r="I798" t="inlineStr">
      <is>
        <t>Szemt István út 5</t>
      </is>
    </nc>
    <odxf>
      <border outline="0">
        <left/>
      </border>
    </odxf>
    <ndxf>
      <border outline="0">
        <left style="thin">
          <color indexed="64"/>
        </left>
      </border>
    </ndxf>
  </rcc>
  <rcc rId="10307" sId="1" odxf="1" dxf="1">
    <nc r="I799" t="inlineStr">
      <is>
        <t>Rózsa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308" sId="1" odxf="1" dxf="1">
    <nc r="I800" t="inlineStr">
      <is>
        <t>Rákóczi utca 64</t>
      </is>
    </nc>
    <odxf>
      <border outline="0">
        <left/>
      </border>
    </odxf>
    <ndxf>
      <border outline="0">
        <left style="thin">
          <color indexed="64"/>
        </left>
      </border>
    </ndxf>
  </rcc>
  <rcc rId="10309" sId="1" odxf="1" dxf="1">
    <nc r="I801" t="inlineStr">
      <is>
        <t>Petőfi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310" sId="1" odxf="1" dxf="1">
    <nc r="I802" t="inlineStr">
      <is>
        <t>Városház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311" sId="1" odxf="1" dxf="1">
    <nc r="I803" t="inlineStr">
      <is>
        <t>József Attila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312" sId="1" odxf="1" dxf="1">
    <nc r="I804" t="inlineStr">
      <is>
        <t>Fő utca 33</t>
      </is>
    </nc>
    <odxf>
      <border outline="0">
        <left/>
      </border>
    </odxf>
    <ndxf>
      <border outline="0">
        <left style="thin">
          <color indexed="64"/>
        </left>
      </border>
    </ndxf>
  </rcc>
  <rcc rId="10313" sId="1" odxf="1" dxf="1">
    <nc r="I805" t="inlineStr">
      <is>
        <t>Dózsa Gy. út 151</t>
      </is>
    </nc>
    <odxf>
      <border outline="0">
        <left/>
      </border>
    </odxf>
    <ndxf>
      <border outline="0">
        <left style="thin">
          <color indexed="64"/>
        </left>
      </border>
    </ndxf>
  </rcc>
  <rcc rId="10314" sId="1" odxf="1" dxf="1">
    <nc r="I806" t="inlineStr">
      <is>
        <t>Dózsa Gy. út 151</t>
      </is>
    </nc>
    <odxf>
      <border outline="0">
        <left/>
      </border>
    </odxf>
    <ndxf>
      <border outline="0">
        <left style="thin">
          <color indexed="64"/>
        </left>
      </border>
    </ndxf>
  </rcc>
  <rcc rId="10315" sId="1" odxf="1" dxf="1">
    <nc r="I807" t="inlineStr">
      <is>
        <t>Rákóczi ú 1</t>
      </is>
    </nc>
    <odxf>
      <border outline="0">
        <left/>
      </border>
    </odxf>
    <ndxf>
      <border outline="0">
        <left style="thin">
          <color indexed="64"/>
        </left>
      </border>
    </ndxf>
  </rcc>
  <rcc rId="10316" sId="1" odxf="1" dxf="1">
    <nc r="I808" t="inlineStr">
      <is>
        <t>Kossuth Lajos  út 12</t>
      </is>
    </nc>
    <odxf>
      <border outline="0">
        <left/>
      </border>
    </odxf>
    <ndxf>
      <border outline="0">
        <left style="thin">
          <color indexed="64"/>
        </left>
      </border>
    </ndxf>
  </rcc>
  <rcc rId="10317" sId="1" odxf="1" dxf="1">
    <nc r="I809" t="inlineStr">
      <is>
        <t>KOSSUTH LAJOS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0318" sId="1" odxf="1" dxf="1">
    <nc r="I810" t="inlineStr">
      <is>
        <t>Kossuth Lajos utca 29</t>
      </is>
    </nc>
    <odxf>
      <border outline="0">
        <left/>
      </border>
    </odxf>
    <ndxf>
      <border outline="0">
        <left style="thin">
          <color indexed="64"/>
        </left>
      </border>
    </ndxf>
  </rcc>
  <rcc rId="10319" sId="1" odxf="1" dxf="1">
    <nc r="I811" t="inlineStr">
      <is>
        <t>Tompa út 20</t>
      </is>
    </nc>
    <odxf>
      <border outline="0">
        <left/>
      </border>
    </odxf>
    <ndxf>
      <border outline="0">
        <left style="thin">
          <color indexed="64"/>
        </left>
      </border>
    </ndxf>
  </rcc>
  <rcc rId="10320" sId="1" odxf="1" dxf="1">
    <nc r="I812" t="inlineStr">
      <is>
        <t>Rákóczi Ferenc út 16</t>
      </is>
    </nc>
    <odxf>
      <border outline="0">
        <left/>
      </border>
    </odxf>
    <ndxf>
      <border outline="0">
        <left style="thin">
          <color indexed="64"/>
        </left>
      </border>
    </ndxf>
  </rcc>
  <rcc rId="10321" sId="1" odxf="1" dxf="1">
    <nc r="I813" t="inlineStr">
      <is>
        <t>Petőfi út 92</t>
      </is>
    </nc>
    <odxf>
      <border outline="0">
        <left/>
      </border>
    </odxf>
    <ndxf>
      <border outline="0">
        <left style="thin">
          <color indexed="64"/>
        </left>
      </border>
    </ndxf>
  </rcc>
  <rcc rId="10322" sId="1" odxf="1" dxf="1">
    <nc r="I814" t="inlineStr">
      <is>
        <t>Fő út 13</t>
      </is>
    </nc>
    <odxf>
      <border outline="0">
        <left/>
      </border>
    </odxf>
    <ndxf>
      <border outline="0">
        <left style="thin">
          <color indexed="64"/>
        </left>
      </border>
    </ndxf>
  </rcc>
  <rcc rId="10323" sId="1" odxf="1" dxf="1">
    <nc r="I815" t="inlineStr">
      <is>
        <t>Rákóczi út 99</t>
      </is>
    </nc>
    <odxf>
      <border outline="0">
        <left/>
      </border>
    </odxf>
    <ndxf>
      <border outline="0">
        <left style="thin">
          <color indexed="64"/>
        </left>
      </border>
    </ndxf>
  </rcc>
  <rcc rId="10324" sId="1" odxf="1" dxf="1">
    <nc r="I816" t="inlineStr">
      <is>
        <t>Széchenyi tér 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325" sId="1" odxf="1" dxf="1">
    <nc r="I817" t="inlineStr">
      <is>
        <t>Kossuth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326" sId="1" odxf="1" dxf="1">
    <nc r="I818" t="inlineStr">
      <is>
        <t>RÁKÓCZI út 112</t>
      </is>
    </nc>
    <odxf>
      <border outline="0">
        <left/>
      </border>
    </odxf>
    <ndxf>
      <border outline="0">
        <left style="thin">
          <color indexed="64"/>
        </left>
      </border>
    </ndxf>
  </rcc>
  <rcc rId="10327" sId="1" odxf="1" dxf="1">
    <nc r="I819" t="inlineStr">
      <is>
        <t>Rákóczi út 40/B</t>
      </is>
    </nc>
    <odxf>
      <border outline="0">
        <left/>
      </border>
    </odxf>
    <ndxf>
      <border outline="0">
        <left style="thin">
          <color indexed="64"/>
        </left>
      </border>
    </ndxf>
  </rcc>
  <rcc rId="10328" sId="1" odxf="1" dxf="1">
    <nc r="I820" t="inlineStr">
      <is>
        <t>Fő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10329" sId="1" odxf="1" dxf="1">
    <nc r="I821" t="inlineStr">
      <is>
        <t>Kossuth út 71</t>
      </is>
    </nc>
    <odxf>
      <border outline="0">
        <left/>
      </border>
    </odxf>
    <ndxf>
      <border outline="0">
        <left style="thin">
          <color indexed="64"/>
        </left>
      </border>
    </ndxf>
  </rcc>
  <rcc rId="10330" sId="1" odxf="1" dxf="1">
    <nc r="I822" t="inlineStr">
      <is>
        <t>Ady Endre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0331" sId="1" odxf="1" dxf="1">
    <nc r="I823" t="inlineStr">
      <is>
        <t>Fő út 149</t>
      </is>
    </nc>
    <odxf>
      <border outline="0">
        <left/>
      </border>
    </odxf>
    <ndxf>
      <border outline="0">
        <left style="thin">
          <color indexed="64"/>
        </left>
      </border>
    </ndxf>
  </rcc>
  <rcc rId="10332" sId="1" odxf="1" dxf="1">
    <nc r="I824" t="inlineStr">
      <is>
        <t>Gvadányi út 47</t>
      </is>
    </nc>
    <odxf>
      <border outline="0">
        <left/>
      </border>
    </odxf>
    <ndxf>
      <border outline="0">
        <left style="thin">
          <color indexed="64"/>
        </left>
      </border>
    </ndxf>
  </rcc>
  <rcc rId="10333" sId="1" odxf="1" dxf="1">
    <nc r="I825" t="inlineStr">
      <is>
        <t>Rákóczi Ferenc utca 37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334" sId="1" odxf="1" dxf="1">
    <nc r="I826" t="inlineStr">
      <is>
        <t>Kossuth út 38</t>
      </is>
    </nc>
    <odxf>
      <border outline="0">
        <left/>
      </border>
    </odxf>
    <ndxf>
      <border outline="0">
        <left style="thin">
          <color indexed="64"/>
        </left>
      </border>
    </ndxf>
  </rcc>
  <rcc rId="10335" sId="1" odxf="1" dxf="1">
    <nc r="I827" t="inlineStr">
      <is>
        <t>Petőfi Sándor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336" sId="1" odxf="1" dxf="1">
    <nc r="I828" t="inlineStr">
      <is>
        <t>Dózsa György út 110</t>
      </is>
    </nc>
    <odxf>
      <border outline="0">
        <left/>
      </border>
    </odxf>
    <ndxf>
      <border outline="0">
        <left style="thin">
          <color indexed="64"/>
        </left>
      </border>
    </ndxf>
  </rcc>
  <rcc rId="10337" sId="1" odxf="1" dxf="1">
    <nc r="I829" t="inlineStr">
      <is>
        <t>Szabadság utca 26</t>
      </is>
    </nc>
    <odxf>
      <border outline="0">
        <left/>
      </border>
    </odxf>
    <ndxf>
      <border outline="0">
        <left style="thin">
          <color indexed="64"/>
        </left>
      </border>
    </ndxf>
  </rcc>
  <rcc rId="10338" sId="1" odxf="1" dxf="1">
    <nc r="I830" t="inlineStr">
      <is>
        <t>Kálvin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0339" sId="1" odxf="1" dxf="1">
    <nc r="I831" t="inlineStr">
      <is>
        <t>Kálvin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0340" sId="1" odxf="1" dxf="1">
    <nc r="I832" t="inlineStr">
      <is>
        <t>Kálvin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0341" sId="1" odxf="1" dxf="1">
    <nc r="I833" t="inlineStr">
      <is>
        <t>Kossuth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10342" sId="1" odxf="1" dxf="1">
    <nc r="I834" t="inlineStr">
      <is>
        <t>Rákóczi út 32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43" sId="1" odxf="1" dxf="1">
    <nc r="I835" t="inlineStr">
      <is>
        <t>Rákóczi út 32</t>
      </is>
    </nc>
    <odxf>
      <border outline="0">
        <left/>
      </border>
    </odxf>
    <ndxf>
      <border outline="0">
        <left style="thin">
          <color indexed="64"/>
        </left>
      </border>
    </ndxf>
  </rcc>
  <rcc rId="10344" sId="1" odxf="1" dxf="1">
    <nc r="I836" t="inlineStr">
      <is>
        <t>Kossuth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345" sId="1" odxf="1" dxf="1">
    <nc r="I837" t="inlineStr">
      <is>
        <t>Kossuth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346" sId="1" odxf="1" dxf="1">
    <nc r="I838" t="inlineStr">
      <is>
        <t>Kossuth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347" sId="1" odxf="1" dxf="1">
    <nc r="I839" t="inlineStr">
      <is>
        <t>Hunyadi út 21</t>
      </is>
    </nc>
    <odxf>
      <border outline="0">
        <left/>
      </border>
    </odxf>
    <ndxf>
      <border outline="0">
        <left style="thin">
          <color indexed="64"/>
        </left>
      </border>
    </ndxf>
  </rcc>
  <rcc rId="10348" sId="1" odxf="1" dxf="1">
    <nc r="I840" t="inlineStr">
      <is>
        <t>Petőfi Sándor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349" sId="1" odxf="1" dxf="1">
    <nc r="I841" t="inlineStr">
      <is>
        <t>Petőfi Sándor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350" sId="1" odxf="1" dxf="1">
    <nc r="I842" t="inlineStr">
      <is>
        <t>Jókai út 37</t>
      </is>
    </nc>
    <odxf>
      <border outline="0">
        <left/>
      </border>
    </odxf>
    <ndxf>
      <border outline="0">
        <left style="thin">
          <color indexed="64"/>
        </left>
      </border>
    </ndxf>
  </rcc>
  <rcc rId="10351" sId="1" odxf="1" dxf="1">
    <nc r="I843" t="inlineStr">
      <is>
        <t>Tanácsház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352" sId="1" odxf="1" dxf="1">
    <nc r="I844" t="inlineStr">
      <is>
        <t>Arany János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353" sId="1" odxf="1" dxf="1">
    <nc r="I845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0354" sId="1" odxf="1" dxf="1">
    <nc r="I846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0355" sId="1" odxf="1" dxf="1">
    <nc r="I847" t="inlineStr">
      <is>
        <t>Fő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10356" sId="1" odxf="1" dxf="1">
    <nc r="I848" t="inlineStr">
      <is>
        <t>Dózsa György utca 3/a</t>
      </is>
    </nc>
    <odxf>
      <border outline="0">
        <left/>
      </border>
    </odxf>
    <ndxf>
      <border outline="0">
        <left style="thin">
          <color indexed="64"/>
        </left>
      </border>
    </ndxf>
  </rcc>
  <rcc rId="10357" sId="1" odxf="1" dxf="1">
    <nc r="I849" t="inlineStr">
      <is>
        <t>Rákóczi út 89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58" sId="1" odxf="1" dxf="1">
    <nc r="I850" t="inlineStr">
      <is>
        <t>Rákóczi út 89</t>
      </is>
    </nc>
    <odxf>
      <border outline="0">
        <left/>
      </border>
    </odxf>
    <ndxf>
      <border outline="0">
        <left style="thin">
          <color indexed="64"/>
        </left>
      </border>
    </ndxf>
  </rcc>
  <rcc rId="10359" sId="1" odxf="1" dxf="1">
    <nc r="I851" t="inlineStr">
      <is>
        <t>Kálvin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360" sId="1" odxf="1" dxf="1">
    <nc r="I852" t="inlineStr">
      <is>
        <t>Kálvin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61" sId="1" odxf="1" dxf="1">
    <nc r="I853" t="inlineStr">
      <is>
        <t>Szabadság út 18</t>
      </is>
    </nc>
    <odxf>
      <border outline="0">
        <left/>
      </border>
    </odxf>
    <ndxf>
      <border outline="0">
        <left style="thin">
          <color indexed="64"/>
        </left>
      </border>
    </ndxf>
  </rcc>
  <rcc rId="10362" sId="1" odxf="1" dxf="1">
    <nc r="I854" t="inlineStr">
      <is>
        <t>Fő út 15</t>
      </is>
    </nc>
    <odxf>
      <border outline="0">
        <left/>
      </border>
    </odxf>
    <ndxf>
      <border outline="0">
        <left style="thin">
          <color indexed="64"/>
        </left>
      </border>
    </ndxf>
  </rcc>
  <rcc rId="10363" sId="1" odxf="1" dxf="1">
    <nc r="I855" t="inlineStr">
      <is>
        <t>Kossuth Lajos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10364" sId="1" odxf="1" dxf="1">
    <nc r="I856" t="inlineStr">
      <is>
        <t>Kossuth Lajos  út 7</t>
      </is>
    </nc>
    <odxf>
      <border outline="0">
        <left/>
      </border>
    </odxf>
    <ndxf>
      <border outline="0">
        <left style="thin">
          <color indexed="64"/>
        </left>
      </border>
    </ndxf>
  </rcc>
  <rcc rId="10365" sId="1" odxf="1" dxf="1">
    <nc r="I857" t="inlineStr">
      <is>
        <t>József A. utca 52</t>
      </is>
    </nc>
    <odxf>
      <border outline="0">
        <left/>
      </border>
    </odxf>
    <ndxf>
      <border outline="0">
        <left style="thin">
          <color indexed="64"/>
        </left>
      </border>
    </ndxf>
  </rcc>
  <rcc rId="10366" sId="1" odxf="1" dxf="1">
    <nc r="I858" t="inlineStr">
      <is>
        <t>Gépállomás út 4</t>
      </is>
    </nc>
    <odxf>
      <border outline="0">
        <left/>
      </border>
    </odxf>
    <ndxf>
      <border outline="0">
        <left style="thin">
          <color indexed="64"/>
        </left>
      </border>
    </ndxf>
  </rcc>
  <rcc rId="10367" sId="1" odxf="1" dxf="1">
    <nc r="I859" t="inlineStr">
      <is>
        <t>Béke út 9</t>
      </is>
    </nc>
    <odxf>
      <border outline="0">
        <left/>
      </border>
    </odxf>
    <ndxf>
      <border outline="0">
        <left style="thin">
          <color indexed="64"/>
        </left>
      </border>
    </ndxf>
  </rcc>
  <rcc rId="10368" sId="1" odxf="1" dxf="1">
    <nc r="I860" t="inlineStr">
      <is>
        <t>Kossuth utca 74</t>
      </is>
    </nc>
    <odxf>
      <border outline="0">
        <left/>
      </border>
    </odxf>
    <ndxf>
      <border outline="0">
        <left style="thin">
          <color indexed="64"/>
        </left>
      </border>
    </ndxf>
  </rcc>
  <rcc rId="10369" sId="1" odxf="1" dxf="1">
    <nc r="I861" t="inlineStr">
      <is>
        <t>Rákóczi  utca 34</t>
      </is>
    </nc>
    <odxf>
      <border outline="0">
        <left/>
      </border>
    </odxf>
    <ndxf>
      <border outline="0">
        <left style="thin">
          <color indexed="64"/>
        </left>
      </border>
    </ndxf>
  </rcc>
  <rcc rId="10370" sId="1" odxf="1" dxf="1">
    <nc r="I862" t="inlineStr">
      <is>
        <t>Engels Frigyes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10371" sId="1" odxf="1" dxf="1">
    <nc r="I863" t="inlineStr">
      <is>
        <t>Községháza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10372" sId="1" odxf="1" dxf="1">
    <nc r="I864" t="inlineStr">
      <is>
        <t>Kossuth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0373" sId="1" odxf="1" dxf="1">
    <nc r="I865" t="inlineStr">
      <is>
        <t>Bethlen Gábor út 7</t>
      </is>
    </nc>
    <odxf>
      <border outline="0">
        <left/>
      </border>
    </odxf>
    <ndxf>
      <border outline="0">
        <left style="thin">
          <color indexed="64"/>
        </left>
      </border>
    </ndxf>
  </rcc>
  <rcc rId="10374" sId="1" odxf="1" dxf="1">
    <nc r="I866" t="inlineStr">
      <is>
        <t>Bethlen Gábor út 7</t>
      </is>
    </nc>
    <odxf>
      <border outline="0">
        <left/>
      </border>
    </odxf>
    <ndxf>
      <border outline="0">
        <left style="thin">
          <color indexed="64"/>
        </left>
      </border>
    </ndxf>
  </rcc>
  <rcc rId="10375" sId="1" odxf="1" dxf="1">
    <nc r="I867" t="inlineStr">
      <is>
        <t>Rákóczi út 52</t>
      </is>
    </nc>
    <odxf>
      <border outline="0">
        <left/>
      </border>
    </odxf>
    <ndxf>
      <border outline="0">
        <left style="thin">
          <color indexed="64"/>
        </left>
      </border>
    </ndxf>
  </rcc>
  <rcc rId="10376" sId="1" odxf="1" dxf="1">
    <nc r="I868" t="inlineStr">
      <is>
        <t>Szabadság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0377" sId="1" odxf="1" dxf="1">
    <nc r="I869" t="inlineStr">
      <is>
        <t>Szabadság tér 16</t>
      </is>
    </nc>
    <odxf>
      <border outline="0">
        <left/>
      </border>
    </odxf>
    <ndxf>
      <border outline="0">
        <left style="thin">
          <color indexed="64"/>
        </left>
      </border>
    </ndxf>
  </rcc>
  <rcc rId="10378" sId="1" odxf="1" dxf="1">
    <nc r="I870" t="inlineStr">
      <is>
        <t>Kossuth utca 44</t>
      </is>
    </nc>
    <odxf>
      <border outline="0">
        <left/>
      </border>
    </odxf>
    <ndxf>
      <border outline="0">
        <left style="thin">
          <color indexed="64"/>
        </left>
      </border>
    </ndxf>
  </rcc>
  <rcc rId="10379" sId="1" odxf="1" dxf="1">
    <nc r="I871" t="inlineStr">
      <is>
        <t>Gazdasor  út 12</t>
      </is>
    </nc>
    <odxf>
      <border outline="0">
        <left/>
      </border>
    </odxf>
    <ndxf>
      <border outline="0">
        <left style="thin">
          <color indexed="64"/>
        </left>
      </border>
    </ndxf>
  </rcc>
  <rcc rId="10380" sId="1" odxf="1" dxf="1">
    <nc r="I872" t="inlineStr">
      <is>
        <t>HŐSÖK 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0381" sId="1" odxf="1" dxf="1">
    <nc r="I873" t="inlineStr">
      <is>
        <t>Fő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0382" sId="1" odxf="1" dxf="1">
    <nc r="I874" t="inlineStr">
      <is>
        <t>Csécsi Nagy Pál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383" sId="1" odxf="1" dxf="1">
    <nc r="I875" t="inlineStr">
      <is>
        <t>Kolozsvári út 28</t>
      </is>
    </nc>
    <odxf>
      <border outline="0">
        <left/>
      </border>
    </odxf>
    <ndxf>
      <border outline="0">
        <left style="thin">
          <color indexed="64"/>
        </left>
      </border>
    </ndxf>
  </rcc>
  <rcc rId="10384" sId="1" odxf="1" dxf="1">
    <nc r="I876" t="inlineStr">
      <is>
        <t>Szent János út 155</t>
      </is>
    </nc>
    <odxf>
      <border outline="0">
        <left/>
      </border>
    </odxf>
    <ndxf>
      <border outline="0">
        <left style="thin">
          <color indexed="64"/>
        </left>
      </border>
    </ndxf>
  </rcc>
  <rcc rId="10385" sId="1" odxf="1" dxf="1">
    <nc r="I877" t="inlineStr">
      <is>
        <t>Nagy út 16</t>
      </is>
    </nc>
    <odxf>
      <border outline="0">
        <left/>
      </border>
    </odxf>
    <ndxf>
      <border outline="0">
        <left style="thin">
          <color indexed="64"/>
        </left>
      </border>
    </ndxf>
  </rcc>
  <rcc rId="10386" sId="1" odxf="1" dxf="1">
    <nc r="I878" t="inlineStr">
      <is>
        <t>Fő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0387" sId="1" odxf="1" dxf="1">
    <nc r="I879" t="inlineStr">
      <is>
        <t>Balassi B.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88" sId="1" odxf="1" dxf="1">
    <nc r="I880" t="inlineStr">
      <is>
        <t>Városház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89" sId="1" odxf="1" dxf="1">
    <nc r="I881" t="inlineStr">
      <is>
        <t>Selyemrét út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90" sId="1" odxf="1" dxf="1">
    <nc r="I882" t="inlineStr">
      <is>
        <t>Városház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91" sId="1" odxf="1" dxf="1">
    <nc r="I883" t="inlineStr">
      <is>
        <t>Dózsa György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392" sId="1" odxf="1" dxf="1">
    <nc r="I884" t="inlineStr">
      <is>
        <t>Dózsa GY.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393" sId="1" odxf="1" dxf="1">
    <nc r="I885" t="inlineStr">
      <is>
        <t>Rákóczi utca 30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94" sId="1" odxf="1" dxf="1">
    <nc r="I886" t="inlineStr">
      <is>
        <t>Templom utca 69</t>
      </is>
    </nc>
    <odxf>
      <border outline="0">
        <left/>
      </border>
    </odxf>
    <ndxf>
      <border outline="0">
        <left style="thin">
          <color indexed="64"/>
        </left>
      </border>
    </ndxf>
  </rcc>
  <rcc rId="10395" sId="1" odxf="1" dxf="1">
    <nc r="I887" t="inlineStr">
      <is>
        <t>Fő utca 141</t>
      </is>
    </nc>
    <odxf>
      <border outline="0">
        <left/>
      </border>
    </odxf>
    <ndxf>
      <border outline="0">
        <left style="thin">
          <color indexed="64"/>
        </left>
      </border>
    </ndxf>
  </rcc>
  <rcc rId="10396" sId="1" odxf="1" dxf="1">
    <nc r="I888" t="inlineStr">
      <is>
        <t>Kelemen László tér 10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397" sId="1" odxf="1" dxf="1">
    <nc r="I889" t="inlineStr">
      <is>
        <t>Kelemen László tér 10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98" sId="1" odxf="1" dxf="1">
    <nc r="I890" t="inlineStr">
      <is>
        <t>Volentér János  tér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399" sId="1" odxf="1" dxf="1">
    <nc r="I891" t="inlineStr">
      <is>
        <t>Kossuth tér 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00" sId="1" odxf="1" dxf="1">
    <nc r="I892" t="inlineStr">
      <is>
        <t>Tempfli tér 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01" sId="1" odxf="1" dxf="1">
    <nc r="I893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02" sId="1" odxf="1" dxf="1">
    <nc r="I894" t="inlineStr">
      <is>
        <t>Kossuth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03" sId="1" odxf="1" dxf="1">
    <nc r="I895" t="inlineStr">
      <is>
        <t>Árpád utca 1-3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04" sId="1" odxf="1" dxf="1">
    <nc r="I896" t="inlineStr">
      <is>
        <t>Nagyszentmiklósi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405" sId="1" odxf="1" dxf="1">
    <nc r="I897" t="inlineStr">
      <is>
        <t>Petőfi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0406" sId="1" odxf="1" dxf="1">
    <nc r="I898" t="inlineStr">
      <is>
        <t>Templom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07" sId="1" odxf="1" dxf="1">
    <nc r="I899" t="inlineStr">
      <is>
        <t>Templom tér 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408" sId="1" odxf="1" dxf="1">
    <nc r="I900" t="inlineStr">
      <is>
        <t>Templom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09" sId="1" odxf="1" dxf="1">
    <nc r="I901" t="inlineStr">
      <is>
        <t>Széchenyi tér 22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10" sId="1" odxf="1" dxf="1">
    <nc r="I902" t="inlineStr">
      <is>
        <t>Széchenyi tér 22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11" sId="1" odxf="1" dxf="1">
    <nc r="I903" t="inlineStr">
      <is>
        <t>Köztársaság tér 16</t>
      </is>
    </nc>
    <odxf>
      <border outline="0">
        <left/>
      </border>
    </odxf>
    <ndxf>
      <border outline="0">
        <left style="thin">
          <color indexed="64"/>
        </left>
      </border>
    </ndxf>
  </rcc>
  <rcc rId="10412" sId="1" odxf="1" dxf="1">
    <nc r="I904" t="inlineStr">
      <is>
        <t>Petőfi utca 14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13" sId="1" odxf="1" dxf="1">
    <nc r="I905" t="inlineStr">
      <is>
        <t>Kossuth Lajos utca 30</t>
      </is>
    </nc>
    <odxf>
      <border outline="0">
        <left/>
      </border>
    </odxf>
    <ndxf>
      <border outline="0">
        <left style="thin">
          <color indexed="64"/>
        </left>
      </border>
    </ndxf>
  </rcc>
  <rcc rId="10414" sId="1" odxf="1" dxf="1">
    <nc r="I906" t="inlineStr">
      <is>
        <t>Osztrovszky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15" sId="1" odxf="1" dxf="1">
    <nc r="I907" t="inlineStr">
      <is>
        <t>Osztrovszky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16" sId="1" odxf="1" dxf="1">
    <nc r="I908" t="inlineStr">
      <is>
        <t>Attila utca 17-19</t>
      </is>
    </nc>
    <odxf>
      <border outline="0">
        <left/>
      </border>
    </odxf>
    <ndxf>
      <border outline="0">
        <left style="thin">
          <color indexed="64"/>
        </left>
      </border>
    </ndxf>
  </rcc>
  <rcc rId="10417" sId="1" odxf="1" dxf="1">
    <nc r="I909" t="inlineStr">
      <is>
        <t>Osztrovszky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18" sId="1" odxf="1" dxf="1">
    <nc r="I910" t="inlineStr">
      <is>
        <t>Osztrovszky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0419" sId="1" odxf="1" dxf="1">
    <nc r="I911" t="inlineStr">
      <is>
        <t>Osztrovszky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0420" sId="1" odxf="1" dxf="1">
    <nc r="I912" t="inlineStr">
      <is>
        <t>Rákóczi utca 11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21" sId="1" odxf="1" dxf="1">
    <nc r="I913" t="inlineStr">
      <is>
        <t>Szentháromság útja 75/E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22" sId="1" odxf="1" dxf="1">
    <nc r="I914" t="inlineStr">
      <is>
        <t>Somogyi Béla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23" sId="1" odxf="1" dxf="1">
    <nc r="I915" t="inlineStr">
      <is>
        <t>Osztrovszky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24" sId="1" odxf="1" dxf="1">
    <nc r="I916" t="inlineStr">
      <is>
        <t>Osztrovszky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25" sId="1" odxf="1" dxf="1">
    <nc r="I917" t="inlineStr">
      <is>
        <t>Szabadság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0426" sId="1" odxf="1" dxf="1">
    <nc r="I918" t="inlineStr">
      <is>
        <t>Kossuth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0427" sId="1" odxf="1" dxf="1">
    <nc r="I919" t="inlineStr">
      <is>
        <t>Rákóczi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28" sId="1" odxf="1" dxf="1">
    <nc r="I920" t="inlineStr">
      <is>
        <t>Szentháromság utca 75 E 5</t>
      </is>
    </nc>
    <odxf>
      <border outline="0">
        <left/>
      </border>
    </odxf>
    <ndxf>
      <border outline="0">
        <left style="thin">
          <color indexed="64"/>
        </left>
      </border>
    </ndxf>
  </rcc>
  <rcc rId="10429" sId="1" odxf="1" dxf="1">
    <nc r="I921" t="inlineStr">
      <is>
        <t>Rákóczi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30" sId="1" odxf="1" dxf="1">
    <nc r="I922" t="inlineStr">
      <is>
        <t>Felszabadulás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0431" sId="1" odxf="1" dxf="1">
    <nc r="I923" t="inlineStr">
      <is>
        <t>Felszabadulás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0432" sId="1" odxf="1" dxf="1">
    <nc r="I924" t="inlineStr">
      <is>
        <t>Kossuth Lajos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433" sId="1" odxf="1" dxf="1">
    <nc r="I925" t="inlineStr">
      <is>
        <t>Rákóczi út 83</t>
      </is>
    </nc>
    <odxf>
      <border outline="0">
        <left/>
      </border>
    </odxf>
    <ndxf>
      <border outline="0">
        <left style="thin">
          <color indexed="64"/>
        </left>
      </border>
    </ndxf>
  </rcc>
  <rcc rId="10434" sId="1" odxf="1" dxf="1">
    <nc r="I926" t="inlineStr">
      <is>
        <t>Petőfi Sándor utca 34</t>
      </is>
    </nc>
    <odxf>
      <border outline="0">
        <left/>
      </border>
    </odxf>
    <ndxf>
      <border outline="0">
        <left style="thin">
          <color indexed="64"/>
        </left>
      </border>
    </ndxf>
  </rcc>
  <rcc rId="10435" sId="1" odxf="1" dxf="1">
    <nc r="I927" t="inlineStr">
      <is>
        <t>Szarafisz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436" sId="1" odxf="1" dxf="1">
    <nc r="I928" t="inlineStr">
      <is>
        <t>Hősök tere 4</t>
      </is>
    </nc>
    <odxf>
      <border outline="0">
        <left/>
      </border>
    </odxf>
    <ndxf>
      <border outline="0">
        <left style="thin">
          <color indexed="64"/>
        </left>
      </border>
    </ndxf>
  </rcc>
  <rcc rId="10437" sId="1" odxf="1" dxf="1">
    <nc r="I929" t="inlineStr">
      <is>
        <t>Deák Ferenc 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10438" sId="1" odxf="1" dxf="1">
    <nc r="I930" t="inlineStr">
      <is>
        <t>Szent István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0439" sId="1" odxf="1" dxf="1">
    <nc r="I931" t="inlineStr">
      <is>
        <t>Városháza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40" sId="1" odxf="1" dxf="1">
    <nc r="I932" t="inlineStr">
      <is>
        <t>Városháza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41" sId="1" odxf="1" dxf="1">
    <nc r="I933" t="inlineStr">
      <is>
        <t>Városháza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42" sId="1" odxf="1" dxf="1">
    <nc r="I934" t="inlineStr">
      <is>
        <t>Városháza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43" sId="1" odxf="1" dxf="1">
    <nc r="I935" t="inlineStr">
      <is>
        <t>Városháza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44" sId="1" odxf="1" dxf="1">
    <nc r="I936" t="inlineStr">
      <is>
        <t>Kossuth Lajos  utca 26</t>
      </is>
    </nc>
    <odxf>
      <border outline="0">
        <left/>
      </border>
    </odxf>
    <ndxf>
      <border outline="0">
        <left style="thin">
          <color indexed="64"/>
        </left>
      </border>
    </ndxf>
  </rcc>
  <rcc rId="10445" sId="1" odxf="1" dxf="1">
    <nc r="I937" t="inlineStr">
      <is>
        <t>Fő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446" sId="1" odxf="1" dxf="1">
    <nc r="I938" t="inlineStr">
      <is>
        <t>Fő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447" sId="1" odxf="1" dxf="1">
    <nc r="I939" t="inlineStr">
      <is>
        <t>Körpince köz 4</t>
      </is>
    </nc>
    <odxf>
      <border outline="0">
        <left/>
      </border>
    </odxf>
    <ndxf>
      <border outline="0">
        <left style="thin">
          <color indexed="64"/>
        </left>
      </border>
    </ndxf>
  </rcc>
  <rcc rId="10448" sId="1" odxf="1" dxf="1">
    <nc r="I940" t="inlineStr">
      <is>
        <t>Körpince köz 4</t>
      </is>
    </nc>
    <odxf>
      <border outline="0">
        <left/>
      </border>
    </odxf>
    <ndxf>
      <border outline="0">
        <left style="thin">
          <color indexed="64"/>
        </left>
      </border>
    </ndxf>
  </rcc>
  <rcc rId="10449" sId="1" odxf="1" dxf="1">
    <nc r="I941" t="inlineStr">
      <is>
        <t>Béke tér 20</t>
      </is>
    </nc>
    <odxf>
      <border outline="0">
        <left/>
      </border>
    </odxf>
    <ndxf>
      <border outline="0">
        <left style="thin">
          <color indexed="64"/>
        </left>
      </border>
    </ndxf>
  </rcc>
  <rcc rId="10450" sId="1" odxf="1" dxf="1">
    <nc r="I942" t="inlineStr">
      <is>
        <t>Köztársaság út 77</t>
      </is>
    </nc>
    <odxf>
      <border outline="0">
        <left/>
      </border>
    </odxf>
    <ndxf>
      <border outline="0">
        <left style="thin">
          <color indexed="64"/>
        </left>
      </border>
    </ndxf>
  </rcc>
  <rcc rId="10451" sId="1" odxf="1" dxf="1">
    <nc r="I943" t="inlineStr">
      <is>
        <t>Fő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10452" sId="1" odxf="1" dxf="1">
    <nc r="I944" t="inlineStr">
      <is>
        <t>Rákóczi út 67</t>
      </is>
    </nc>
    <odxf>
      <border outline="0">
        <left/>
      </border>
    </odxf>
    <ndxf>
      <border outline="0">
        <left style="thin">
          <color indexed="64"/>
        </left>
      </border>
    </ndxf>
  </rcc>
  <rcc rId="10453" sId="1" odxf="1" dxf="1">
    <nc r="I945" t="inlineStr">
      <is>
        <t>Rákóczi  utca 67</t>
      </is>
    </nc>
    <odxf>
      <border outline="0">
        <left/>
      </border>
    </odxf>
    <ndxf>
      <border outline="0">
        <left style="thin">
          <color indexed="64"/>
        </left>
      </border>
    </ndxf>
  </rcc>
  <rcc rId="10454" sId="1" odxf="1" dxf="1">
    <nc r="I946" t="inlineStr">
      <is>
        <t>Kinizsi Pál utca 44</t>
      </is>
    </nc>
    <odxf>
      <border outline="0">
        <left/>
      </border>
    </odxf>
    <ndxf>
      <border outline="0">
        <left style="thin">
          <color indexed="64"/>
        </left>
      </border>
    </ndxf>
  </rcc>
  <rcc rId="10455" sId="1" odxf="1" dxf="1">
    <nc r="I947" t="inlineStr">
      <is>
        <t>Fő utca 111</t>
      </is>
    </nc>
    <odxf>
      <border outline="0">
        <left/>
      </border>
    </odxf>
    <ndxf>
      <border outline="0">
        <left style="thin">
          <color indexed="64"/>
        </left>
      </border>
    </ndxf>
  </rcc>
  <rcc rId="10456" sId="1" odxf="1" dxf="1">
    <nc r="I948" t="inlineStr">
      <is>
        <t>Szent István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0457" sId="1" odxf="1" dxf="1">
    <nc r="I949" t="inlineStr">
      <is>
        <t>Fő utca 33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58" sId="1" odxf="1" dxf="1">
    <nc r="I950" t="inlineStr">
      <is>
        <t>Vak Bottyán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0459" sId="1" odxf="1" dxf="1">
    <nc r="I951" t="inlineStr">
      <is>
        <t>Dózsa György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0460" sId="1" odxf="1" dxf="1">
    <nc r="I952" t="inlineStr">
      <is>
        <t>Batthyány utca 132</t>
      </is>
    </nc>
    <odxf>
      <border outline="0">
        <left/>
      </border>
    </odxf>
    <ndxf>
      <border outline="0">
        <left style="thin">
          <color indexed="64"/>
        </left>
      </border>
    </ndxf>
  </rcc>
  <rcc rId="10461" sId="1" odxf="1" dxf="1">
    <nc r="I953" t="inlineStr">
      <is>
        <t>Kossuth Lajos utca 64-66</t>
      </is>
    </nc>
    <odxf>
      <border outline="0">
        <left/>
      </border>
    </odxf>
    <ndxf>
      <border outline="0">
        <left style="thin">
          <color indexed="64"/>
        </left>
      </border>
    </ndxf>
  </rcc>
  <rcc rId="10462" sId="1" odxf="1" dxf="1">
    <nc r="I954" t="inlineStr">
      <is>
        <t>Szigetfő utca 11-13</t>
      </is>
    </nc>
    <odxf>
      <border outline="0">
        <left/>
      </border>
    </odxf>
    <ndxf>
      <border outline="0">
        <left style="thin">
          <color indexed="64"/>
        </left>
      </border>
    </ndxf>
  </rcc>
  <rcc rId="10463" sId="1" odxf="1" dxf="1">
    <nc r="I955" t="inlineStr">
      <is>
        <t>Hősök  tere 20</t>
      </is>
    </nc>
    <odxf>
      <border outline="0">
        <left/>
      </border>
    </odxf>
    <ndxf>
      <border outline="0">
        <left style="thin">
          <color indexed="64"/>
        </left>
      </border>
    </ndxf>
  </rcc>
  <rcc rId="10464" sId="1" odxf="1" dxf="1">
    <nc r="I956" t="inlineStr">
      <is>
        <t>Hősök tere 2</t>
      </is>
    </nc>
    <odxf>
      <border outline="0">
        <left/>
      </border>
    </odxf>
    <ndxf>
      <border outline="0">
        <left style="thin">
          <color indexed="64"/>
        </left>
      </border>
    </ndxf>
  </rcc>
  <rcc rId="10465" sId="1" odxf="1" dxf="1">
    <nc r="I957" t="inlineStr">
      <is>
        <t>Fő utca 34</t>
      </is>
    </nc>
    <odxf>
      <border outline="0">
        <left/>
      </border>
    </odxf>
    <ndxf>
      <border outline="0">
        <left style="thin">
          <color indexed="64"/>
        </left>
      </border>
    </ndxf>
  </rcc>
  <rcc rId="10466" sId="1" odxf="1" dxf="1">
    <nc r="I958" t="inlineStr">
      <is>
        <t>Községház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467" sId="1" odxf="1" dxf="1">
    <nc r="I959" t="inlineStr">
      <is>
        <t>Kelemen Béla utca 63</t>
      </is>
    </nc>
    <odxf>
      <border outline="0">
        <left/>
      </border>
    </odxf>
    <ndxf>
      <border outline="0">
        <left style="thin">
          <color indexed="64"/>
        </left>
      </border>
    </ndxf>
  </rcc>
  <rcc rId="10468" sId="1" odxf="1" dxf="1">
    <nc r="I960" t="inlineStr">
      <is>
        <t>Liszt Ferenc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469" sId="1" odxf="1" dxf="1">
    <nc r="I961" t="inlineStr">
      <is>
        <t>Tolnai út 14</t>
      </is>
    </nc>
    <odxf>
      <border outline="0">
        <left/>
      </border>
    </odxf>
    <ndxf>
      <border outline="0">
        <left style="thin">
          <color indexed="64"/>
        </left>
      </border>
    </ndxf>
  </rcc>
  <rcc rId="10470" sId="1" odxf="1" dxf="1">
    <nc r="I962" t="inlineStr">
      <is>
        <t>Városház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71" sId="1" odxf="1" dxf="1">
    <nc r="I963" t="inlineStr">
      <is>
        <t>Csanádi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0472" sId="1" odxf="1" dxf="1">
    <nc r="I964" t="inlineStr">
      <is>
        <t>Rácz utca 17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73" sId="1" odxf="1" dxf="1">
    <nc r="I965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74" sId="1" odxf="1" dxf="1">
    <nc r="I966" t="inlineStr">
      <is>
        <t>Vörösmarty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475" sId="1" odxf="1" dxf="1">
    <nc r="I967" t="inlineStr">
      <is>
        <t>Alkotmány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476" sId="1" odxf="1" dxf="1">
    <nc r="I968" t="inlineStr">
      <is>
        <t>Piac tér 12-14</t>
      </is>
    </nc>
    <odxf>
      <border outline="0">
        <left/>
      </border>
    </odxf>
    <ndxf>
      <border outline="0">
        <left style="thin">
          <color indexed="64"/>
        </left>
      </border>
    </ndxf>
  </rcc>
  <rcc rId="10477" sId="1" odxf="1" dxf="1">
    <nc r="I969" t="inlineStr">
      <is>
        <t>Piac tér 12-14</t>
      </is>
    </nc>
    <odxf>
      <border outline="0">
        <left/>
      </border>
    </odxf>
    <ndxf>
      <border outline="0">
        <left style="thin">
          <color indexed="64"/>
        </left>
      </border>
    </ndxf>
  </rcc>
  <rcc rId="10478" sId="1" odxf="1" dxf="1">
    <nc r="I970" t="inlineStr">
      <is>
        <t>Soproni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79" sId="1" odxf="1" dxf="1">
    <nc r="I971" t="inlineStr">
      <is>
        <t>Vak Bottyán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480" sId="1" odxf="1" dxf="1">
    <nc r="I972" t="inlineStr">
      <is>
        <t>Szabadság utca 50</t>
      </is>
    </nc>
    <odxf>
      <border outline="0">
        <left/>
      </border>
    </odxf>
    <ndxf>
      <border outline="0">
        <left style="thin">
          <color indexed="64"/>
        </left>
      </border>
    </ndxf>
  </rcc>
  <rcc rId="10481" sId="1" odxf="1" dxf="1">
    <nc r="I973" t="inlineStr">
      <is>
        <t>Szabadság utca 59</t>
      </is>
    </nc>
    <odxf>
      <border outline="0">
        <left/>
      </border>
    </odxf>
    <ndxf>
      <border outline="0">
        <left style="thin">
          <color indexed="64"/>
        </left>
      </border>
    </ndxf>
  </rcc>
  <rcc rId="10482" sId="1" odxf="1" dxf="1">
    <nc r="I974" t="inlineStr">
      <is>
        <t>Rákóczi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0483" sId="1" odxf="1" dxf="1">
    <nc r="I975" t="inlineStr">
      <is>
        <t>Szent István tér 22</t>
      </is>
    </nc>
    <odxf>
      <border outline="0">
        <left/>
      </border>
    </odxf>
    <ndxf>
      <border outline="0">
        <left style="thin">
          <color indexed="64"/>
        </left>
      </border>
    </ndxf>
  </rcc>
  <rcc rId="10484" sId="1" odxf="1" dxf="1">
    <nc r="I976" t="inlineStr">
      <is>
        <t>Madách sétány 2</t>
      </is>
    </nc>
    <odxf>
      <border outline="0">
        <left/>
      </border>
    </odxf>
    <ndxf>
      <border outline="0">
        <left style="thin">
          <color indexed="64"/>
        </left>
      </border>
    </ndxf>
  </rcc>
  <rcc rId="10485" sId="1" odxf="1" dxf="1">
    <nc r="I977" t="inlineStr">
      <is>
        <t>Baross Gábor út 29</t>
      </is>
    </nc>
    <odxf>
      <border outline="0">
        <left/>
      </border>
    </odxf>
    <ndxf>
      <border outline="0">
        <left style="thin">
          <color indexed="64"/>
        </left>
      </border>
    </ndxf>
  </rcc>
  <rcc rId="10486" sId="1" odxf="1" dxf="1">
    <nc r="I978" t="inlineStr">
      <is>
        <t>Kazinczy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87" sId="1" odxf="1" dxf="1">
    <nc r="I979" t="inlineStr">
      <is>
        <t>Liszt Ferenc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488" sId="1" odxf="1" dxf="1">
    <nc r="I980" t="inlineStr">
      <is>
        <t>Szigethy Attila utca 109</t>
      </is>
    </nc>
    <odxf>
      <border outline="0">
        <left/>
      </border>
    </odxf>
    <ndxf>
      <border outline="0">
        <left style="thin">
          <color indexed="64"/>
        </left>
      </border>
    </ndxf>
  </rcc>
  <rcc rId="10489" sId="1" odxf="1" dxf="1">
    <nc r="I981" t="inlineStr">
      <is>
        <t>Országút utca 75</t>
      </is>
    </nc>
    <odxf>
      <border outline="0">
        <left/>
      </border>
    </odxf>
    <ndxf>
      <border outline="0">
        <left style="thin">
          <color indexed="64"/>
        </left>
      </border>
    </ndxf>
  </rcc>
  <rcc rId="10490" sId="1" odxf="1" dxf="1">
    <nc r="I982" t="inlineStr">
      <is>
        <t>Petőfi utca 100</t>
      </is>
    </nc>
    <odxf>
      <border outline="0">
        <left/>
      </border>
    </odxf>
    <ndxf>
      <border outline="0">
        <left style="thin">
          <color indexed="64"/>
        </left>
      </border>
    </ndxf>
  </rcc>
  <rcc rId="10491" sId="1" odxf="1" dxf="1">
    <nc r="I983" t="inlineStr">
      <is>
        <t>Fő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492" sId="1" odxf="1" dxf="1">
    <nc r="I984" t="inlineStr">
      <is>
        <t>Nyéki utca 34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93" sId="1" odxf="1" dxf="1">
    <nc r="I985" t="inlineStr">
      <is>
        <t>Rákóczi F.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10494" sId="1" odxf="1" dxf="1">
    <nc r="I986" t="inlineStr">
      <is>
        <t>Akác utca 44</t>
      </is>
    </nc>
    <odxf>
      <border outline="0">
        <left/>
      </border>
    </odxf>
    <ndxf>
      <border outline="0">
        <left style="thin">
          <color indexed="64"/>
        </left>
      </border>
    </ndxf>
  </rcc>
  <rcc rId="10495" sId="1" odxf="1" dxf="1">
    <nc r="I987" t="inlineStr">
      <is>
        <t>Petőfi Sándor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496" sId="1" odxf="1" dxf="1">
    <nc r="I988" t="inlineStr">
      <is>
        <t>48-as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497" sId="1" odxf="1" dxf="1">
    <nc r="I989" t="inlineStr">
      <is>
        <t>Fő utca 84</t>
      </is>
    </nc>
    <odxf>
      <border outline="0">
        <left/>
      </border>
    </odxf>
    <ndxf>
      <border outline="0">
        <left style="thin">
          <color indexed="64"/>
        </left>
      </border>
    </ndxf>
  </rcc>
  <rcc rId="10498" sId="1" odxf="1" dxf="1">
    <nc r="I990" t="inlineStr">
      <is>
        <t>Szent István király út 10</t>
      </is>
    </nc>
    <odxf>
      <border outline="0">
        <left/>
      </border>
    </odxf>
    <ndxf>
      <border outline="0">
        <left style="thin">
          <color indexed="64"/>
        </left>
      </border>
    </ndxf>
  </rcc>
  <rcc rId="10499" sId="1" odxf="1" dxf="1">
    <nc r="I991" t="inlineStr">
      <is>
        <t>Fő utca 15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00" sId="1" odxf="1" dxf="1">
    <nc r="I992" t="inlineStr">
      <is>
        <t>Rákóczi F. utca 48</t>
      </is>
    </nc>
    <odxf>
      <border outline="0">
        <left/>
      </border>
    </odxf>
    <ndxf>
      <border outline="0">
        <left style="thin">
          <color indexed="64"/>
        </left>
      </border>
    </ndxf>
  </rcc>
  <rcc rId="10501" sId="1" odxf="1" dxf="1">
    <nc r="I993" t="inlineStr">
      <is>
        <t>Fő út 47</t>
      </is>
    </nc>
    <odxf>
      <border outline="0">
        <left/>
      </border>
    </odxf>
    <ndxf>
      <border outline="0">
        <left style="thin">
          <color indexed="64"/>
        </left>
      </border>
    </ndxf>
  </rcc>
  <rcc rId="10502" sId="1" odxf="1" dxf="1">
    <nc r="I994" t="inlineStr">
      <is>
        <t>Szövetkezet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0503" sId="1" odxf="1" dxf="1">
    <nc r="I995" t="inlineStr">
      <is>
        <t>Fő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0504" sId="1" odxf="1" dxf="1">
    <nc r="I996" t="inlineStr">
      <is>
        <t>Fő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0505" sId="1" odxf="1" dxf="1">
    <nc r="I997" t="inlineStr">
      <is>
        <t>Fő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0506" sId="1" odxf="1" dxf="1">
    <nc r="I998" t="inlineStr">
      <is>
        <t>Fő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0507" sId="1" odxf="1" dxf="1">
    <nc r="I999" t="inlineStr">
      <is>
        <t>Szabadság utca 39</t>
      </is>
    </nc>
    <odxf>
      <border outline="0">
        <left/>
      </border>
    </odxf>
    <ndxf>
      <border outline="0">
        <left style="thin">
          <color indexed="64"/>
        </left>
      </border>
    </ndxf>
  </rcc>
  <rcc rId="10508" sId="1" odxf="1" dxf="1">
    <nc r="I1000" t="inlineStr">
      <is>
        <t>Cseregle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09" sId="1" odxf="1" dxf="1">
    <nc r="I1001" t="inlineStr">
      <is>
        <t>Rákóczi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10" sId="1" odxf="1" dxf="1">
    <nc r="I1002" t="inlineStr">
      <is>
        <t>Fő utca 139</t>
      </is>
    </nc>
    <odxf>
      <border outline="0">
        <left/>
      </border>
    </odxf>
    <ndxf>
      <border outline="0">
        <left style="thin">
          <color indexed="64"/>
        </left>
      </border>
    </ndxf>
  </rcc>
  <rcc rId="10511" sId="1" odxf="1" dxf="1">
    <nc r="I1003" t="inlineStr">
      <is>
        <t>Fő utca 64</t>
      </is>
    </nc>
    <odxf>
      <border outline="0">
        <left/>
      </border>
    </odxf>
    <ndxf>
      <border outline="0">
        <left style="thin">
          <color indexed="64"/>
        </left>
      </border>
    </ndxf>
  </rcc>
  <rcc rId="10512" sId="1" odxf="1" dxf="1">
    <nc r="I1004" t="inlineStr">
      <is>
        <t>Szent István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0513" sId="1" odxf="1" dxf="1">
    <nc r="I1005" t="inlineStr">
      <is>
        <t>Dózsa Gy.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0514" sId="1" odxf="1" dxf="1">
    <nc r="I1006" t="inlineStr">
      <is>
        <t>Rózsa Ferenc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515" sId="1" odxf="1" dxf="1">
    <nc r="I1007" t="inlineStr">
      <is>
        <t>Fő utca 14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16" sId="1" odxf="1" dxf="1">
    <nc r="I1008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17" sId="1" odxf="1" dxf="1">
    <nc r="I1009" t="inlineStr">
      <is>
        <t>Várkerület  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18" sId="1" odxf="1" dxf="1">
    <nc r="I1010" t="inlineStr">
      <is>
        <t>Várkerület 7</t>
      </is>
    </nc>
    <odxf>
      <border outline="0">
        <left/>
      </border>
    </odxf>
    <ndxf>
      <border outline="0">
        <left style="thin">
          <color indexed="64"/>
        </left>
      </border>
    </ndxf>
  </rcc>
  <rcc rId="10519" sId="1" odxf="1" dxf="1">
    <nc r="I1011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20" sId="1" odxf="1" dxf="1">
    <nc r="I1012" t="inlineStr">
      <is>
        <t>Kossuth lajos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0521" sId="1" odxf="1" dxf="1">
    <nc r="I1013" t="inlineStr">
      <is>
        <t>Hunyadi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0522" sId="1" odxf="1" dxf="1">
    <nc r="I1014" t="inlineStr">
      <is>
        <t>Fő utca 88</t>
      </is>
    </nc>
    <odxf>
      <border outline="0">
        <left/>
      </border>
    </odxf>
    <ndxf>
      <border outline="0">
        <left style="thin">
          <color indexed="64"/>
        </left>
      </border>
    </ndxf>
  </rcc>
  <rcc rId="10523" sId="1" odxf="1" dxf="1">
    <nc r="I1015" t="inlineStr">
      <is>
        <t>Fülesi utca 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24" sId="1" odxf="1" dxf="1">
    <nc r="I1016" t="inlineStr">
      <is>
        <t>Városház tér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25" sId="1" odxf="1" dxf="1">
    <nc r="I1017" t="inlineStr">
      <is>
        <t>Városház  tér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26" sId="1" odxf="1" dxf="1">
    <nc r="I1018" t="inlineStr">
      <is>
        <t>Városház tér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27" sId="1" odxf="1" dxf="1">
    <nc r="I1019" t="inlineStr">
      <is>
        <t>Fő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28" sId="1" odxf="1" dxf="1">
    <nc r="I1020" t="inlineStr">
      <is>
        <t>Rákóczi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529" sId="1" odxf="1" dxf="1">
    <nc r="I1021" t="inlineStr">
      <is>
        <t>Kossuth tér 4-5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30" sId="1" odxf="1" dxf="1">
    <nc r="I1022" t="inlineStr">
      <is>
        <t>Kossuth tér 4-5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31" sId="1" odxf="1" dxf="1">
    <nc r="I1023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32" sId="1" odxf="1" dxf="1">
    <nc r="I1024" t="inlineStr">
      <is>
        <t>Rákóczi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0533" sId="1" odxf="1" dxf="1">
    <nc r="I1025" t="inlineStr">
      <is>
        <t>Köztársaság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34" sId="1" odxf="1" dxf="1">
    <nc r="I1026" t="inlineStr">
      <is>
        <t>Dózsa György utca 17-19</t>
      </is>
    </nc>
    <odxf>
      <border outline="0">
        <left/>
      </border>
    </odxf>
    <ndxf>
      <border outline="0">
        <left style="thin">
          <color indexed="64"/>
        </left>
      </border>
    </ndxf>
  </rcc>
  <rcc rId="10535" sId="1" odxf="1" dxf="1">
    <nc r="I1027" t="inlineStr">
      <is>
        <t>Széchenyi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10536" sId="1" odxf="1" dxf="1">
    <nc r="I1028" t="inlineStr">
      <is>
        <t>Kossuth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0537" sId="1" odxf="1" dxf="1">
    <nc r="I1029" t="inlineStr">
      <is>
        <t>Rákóczi út 5</t>
      </is>
    </nc>
    <odxf>
      <border outline="0">
        <left/>
      </border>
    </odxf>
    <ndxf>
      <border outline="0">
        <left style="thin">
          <color indexed="64"/>
        </left>
      </border>
    </ndxf>
  </rcc>
  <rcc rId="10538" sId="1" odxf="1" dxf="1">
    <nc r="I1030" t="inlineStr">
      <is>
        <t>Kossuth utca 73</t>
      </is>
    </nc>
    <odxf>
      <border outline="0">
        <left/>
      </border>
    </odxf>
    <ndxf>
      <border outline="0">
        <left style="thin">
          <color indexed="64"/>
        </left>
      </border>
    </ndxf>
  </rcc>
  <rcc rId="10539" sId="1" odxf="1" dxf="1">
    <nc r="I1031" t="inlineStr">
      <is>
        <t>Ady Endre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0540" sId="1" odxf="1" dxf="1">
    <nc r="I1032" t="inlineStr">
      <is>
        <t>Kossuth  utca 109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541" sId="1" odxf="1" dxf="1">
    <nc r="I1033" t="inlineStr">
      <is>
        <t>Piac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542" sId="1" odxf="1" dxf="1">
    <nc r="I1034" t="inlineStr">
      <is>
        <t>Piac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543" sId="1" odxf="1" dxf="1">
    <nc r="I1035" t="inlineStr">
      <is>
        <t>Piac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544" sId="1" odxf="1" dxf="1">
    <nc r="I1036" t="inlineStr">
      <is>
        <t>Batthyány 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545" sId="1" odxf="1" dxf="1">
    <nc r="I1037" t="inlineStr">
      <is>
        <t>Csapó utca 58</t>
      </is>
    </nc>
    <odxf>
      <border outline="0">
        <left/>
      </border>
    </odxf>
    <ndxf>
      <border outline="0">
        <left style="thin">
          <color indexed="64"/>
        </left>
      </border>
    </ndxf>
  </rcc>
  <rcc rId="10546" sId="1" odxf="1" dxf="1">
    <nc r="I1038" t="inlineStr">
      <is>
        <t>Piac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547" sId="1" odxf="1" dxf="1">
    <nc r="I1039" t="inlineStr">
      <is>
        <t>Piac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548" sId="1" odxf="1" dxf="1">
    <nc r="I1040" t="inlineStr">
      <is>
        <t>Köztársaság út 87</t>
      </is>
    </nc>
    <odxf>
      <border outline="0">
        <left/>
      </border>
    </odxf>
    <ndxf>
      <border outline="0">
        <left style="thin">
          <color indexed="64"/>
        </left>
      </border>
    </ndxf>
  </rcc>
  <rcc rId="10549" sId="1" odxf="1" dxf="1">
    <nc r="I1041" t="inlineStr">
      <is>
        <t>Fő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0550" sId="1" odxf="1" dxf="1">
    <nc r="I1042" t="inlineStr">
      <is>
        <t>Árpád 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551" sId="1" odxf="1" dxf="1">
    <nc r="I1043" t="inlineStr">
      <is>
        <t>Karácsony Sándor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552" sId="1" odxf="1" dxf="1">
    <nc r="I1044" t="inlineStr">
      <is>
        <t>Fő  utca 49</t>
      </is>
    </nc>
    <odxf>
      <border outline="0">
        <left/>
      </border>
    </odxf>
    <ndxf>
      <border outline="0">
        <left style="thin">
          <color indexed="64"/>
        </left>
      </border>
    </ndxf>
  </rcc>
  <rcc rId="10553" sId="1" odxf="1" dxf="1">
    <nc r="I1045" t="inlineStr">
      <is>
        <t>Nagy utca 101</t>
      </is>
    </nc>
    <odxf>
      <border outline="0">
        <left/>
      </border>
    </odxf>
    <ndxf>
      <border outline="0">
        <left style="thin">
          <color indexed="64"/>
        </left>
      </border>
    </ndxf>
  </rcc>
  <rcc rId="10554" sId="1" odxf="1" dxf="1">
    <nc r="I1046" t="inlineStr">
      <is>
        <t>Kassa  utca 24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55" sId="1" odxf="1" dxf="1">
    <nc r="I1047" t="inlineStr">
      <is>
        <t>Nánási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0556" sId="1" odxf="1" dxf="1">
    <nc r="I1048" t="inlineStr">
      <is>
        <t>Bocskai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57" sId="1" odxf="1" dxf="1">
    <nc r="I1049" t="inlineStr">
      <is>
        <t>Dorogi út 5</t>
      </is>
    </nc>
    <odxf>
      <border outline="0">
        <left/>
      </border>
    </odxf>
    <ndxf>
      <border outline="0">
        <left style="thin">
          <color indexed="64"/>
        </left>
      </border>
    </ndxf>
  </rcc>
  <rcc rId="10558" sId="1" odxf="1" dxf="1">
    <nc r="I1050" t="inlineStr">
      <is>
        <t>Szabadság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559" sId="1" odxf="1" dxf="1">
    <nc r="I1051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0560" sId="1" odxf="1" dxf="1">
    <nc r="I1052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0561" sId="1" odxf="1" dxf="1">
    <nc r="I1053" t="inlineStr">
      <is>
        <t>Hősök tere 14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62" sId="1" odxf="1" dxf="1">
    <nc r="I1054" t="inlineStr">
      <is>
        <t>Szabadság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0563" sId="1" odxf="1" dxf="1">
    <nc r="I1055" t="inlineStr">
      <is>
        <t>Szabadság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64" sId="1" odxf="1" dxf="1">
    <nc r="I1056" t="inlineStr">
      <is>
        <t>Hősök tere 4</t>
      </is>
    </nc>
    <odxf>
      <border outline="0">
        <left/>
      </border>
    </odxf>
    <ndxf>
      <border outline="0">
        <left style="thin">
          <color indexed="64"/>
        </left>
      </border>
    </ndxf>
  </rcc>
  <rcc rId="10565" sId="1" odxf="1" dxf="1">
    <nc r="I1057" t="inlineStr">
      <is>
        <t>Rákóczi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0566" sId="1" odxf="1" dxf="1">
    <nc r="I1058" t="inlineStr">
      <is>
        <t>Piac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67" sId="1" odxf="1" dxf="1">
    <nc r="I1059" t="inlineStr">
      <is>
        <t>Piac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0568" sId="1" odxf="1" dxf="1">
    <nc r="I1060" t="inlineStr">
      <is>
        <t>Kossuth  utca 62</t>
      </is>
    </nc>
    <odxf>
      <border outline="0">
        <left/>
      </border>
    </odxf>
    <ndxf>
      <border outline="0">
        <left style="thin">
          <color indexed="64"/>
        </left>
      </border>
    </ndxf>
  </rcc>
  <rcc rId="10569" sId="1" odxf="1" dxf="1">
    <nc r="I1061" t="inlineStr">
      <is>
        <t>Kossuth utca 62</t>
      </is>
    </nc>
    <odxf>
      <border outline="0">
        <left/>
      </border>
    </odxf>
    <ndxf>
      <border outline="0">
        <left style="thin">
          <color indexed="64"/>
        </left>
      </border>
    </ndxf>
  </rcc>
  <rcc rId="10570" sId="1" odxf="1" dxf="1">
    <nc r="I1062" t="inlineStr">
      <is>
        <t>Kossuth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571" sId="1" odxf="1" dxf="1">
    <nc r="I1063" t="inlineStr">
      <is>
        <t>Kossuth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572" sId="1" odxf="1" dxf="1">
    <nc r="I1064" t="inlineStr">
      <is>
        <t>Jókai Mór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573" sId="1" odxf="1" dxf="1">
    <nc r="I1065" t="inlineStr">
      <is>
        <t>Jókai Mór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574" sId="1" odxf="1" dxf="1">
    <nc r="I1066" t="inlineStr">
      <is>
        <t>Nagy Sándor utca 49</t>
      </is>
    </nc>
    <odxf>
      <border outline="0">
        <left/>
      </border>
    </odxf>
    <ndxf>
      <border outline="0">
        <left style="thin">
          <color indexed="64"/>
        </left>
      </border>
    </ndxf>
  </rcc>
  <rcc rId="10575" sId="1" odxf="1" dxf="1">
    <nc r="I1067" t="inlineStr">
      <is>
        <t>Nagy Sándor utca 49</t>
      </is>
    </nc>
    <odxf>
      <border outline="0">
        <left/>
      </border>
    </odxf>
    <ndxf>
      <border outline="0">
        <left style="thin">
          <color indexed="64"/>
        </left>
      </border>
    </ndxf>
  </rcc>
  <rcc rId="10576" sId="1" odxf="1" dxf="1">
    <nc r="I1068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577" sId="1" odxf="1" dxf="1">
    <nc r="I1069" t="inlineStr">
      <is>
        <t>Fő út 119</t>
      </is>
    </nc>
    <odxf>
      <border outline="0">
        <left/>
      </border>
    </odxf>
    <ndxf>
      <border outline="0">
        <left style="thin">
          <color indexed="64"/>
        </left>
      </border>
    </ndxf>
  </rcc>
  <rcc rId="10578" sId="1" odxf="1" dxf="1">
    <nc r="I1070" t="inlineStr">
      <is>
        <t>Kossuth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10579" sId="1" odxf="1" dxf="1">
    <nc r="I1071" t="inlineStr">
      <is>
        <t>Kossuth út 5</t>
      </is>
    </nc>
    <odxf>
      <border outline="0">
        <left/>
      </border>
    </odxf>
    <ndxf>
      <border outline="0">
        <left style="thin">
          <color indexed="64"/>
        </left>
      </border>
    </ndxf>
  </rcc>
  <rcc rId="10580" sId="1" odxf="1" dxf="1">
    <nc r="I1072" t="inlineStr">
      <is>
        <t>Ábrányi Kornél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0581" sId="1" odxf="1" dxf="1">
    <nc r="I1073" t="inlineStr">
      <is>
        <t>Petőfi tér 8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582" sId="1" odxf="1" dxf="1">
    <nc r="I1074" t="inlineStr">
      <is>
        <t>Árpád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583" sId="1" odxf="1" dxf="1">
    <nc r="I1075" t="inlineStr">
      <is>
        <t>Kossuth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10584" sId="1" odxf="1" dxf="1">
    <nc r="I1076" t="inlineStr">
      <is>
        <t>Nagy utca 51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85" sId="1" odxf="1" dxf="1">
    <nc r="I1077" t="inlineStr">
      <is>
        <t>Nagy utca 51</t>
      </is>
    </nc>
    <odxf>
      <border outline="0">
        <left/>
      </border>
    </odxf>
    <ndxf>
      <border outline="0">
        <left style="thin">
          <color indexed="64"/>
        </left>
      </border>
    </ndxf>
  </rcc>
  <rcc rId="10586" sId="1" odxf="1" dxf="1">
    <nc r="I1078" t="inlineStr">
      <is>
        <t>Barankovics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587" sId="1" odxf="1" dxf="1">
    <nc r="I1079" t="inlineStr">
      <is>
        <t>Bessenyei 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588" sId="1" odxf="1" dxf="1">
    <nc r="I1080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589" sId="1" odxf="1" dxf="1">
    <nc r="I1081" t="inlineStr">
      <is>
        <t>Fő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0590" sId="1" odxf="1" dxf="1">
    <nc r="I1082" t="inlineStr">
      <is>
        <t>Nagy utca 44</t>
      </is>
    </nc>
    <odxf>
      <border outline="0">
        <left/>
      </border>
    </odxf>
    <ndxf>
      <border outline="0">
        <left style="thin">
          <color indexed="64"/>
        </left>
      </border>
    </ndxf>
  </rcc>
  <rcc rId="10591" sId="1" odxf="1" dxf="1">
    <nc r="I1083" t="inlineStr">
      <is>
        <t>Kossuth  utca 72</t>
      </is>
    </nc>
    <odxf>
      <border outline="0">
        <left/>
      </border>
    </odxf>
    <ndxf>
      <border outline="0">
        <left style="thin">
          <color indexed="64"/>
        </left>
      </border>
    </ndxf>
  </rcc>
  <rcc rId="10592" sId="1" odxf="1" dxf="1">
    <nc r="I1084" t="inlineStr">
      <is>
        <t>Nagy utca 53</t>
      </is>
    </nc>
    <odxf>
      <border outline="0">
        <left/>
      </border>
    </odxf>
    <ndxf>
      <border outline="0">
        <left style="thin">
          <color indexed="64"/>
        </left>
      </border>
    </ndxf>
  </rcc>
  <rcc rId="10593" sId="1" odxf="1" dxf="1">
    <nc r="I1085" t="inlineStr">
      <is>
        <t>Kossuth utca 65</t>
      </is>
    </nc>
    <odxf>
      <border outline="0">
        <left/>
      </border>
    </odxf>
    <ndxf>
      <border outline="0">
        <left style="thin">
          <color indexed="64"/>
        </left>
      </border>
    </ndxf>
  </rcc>
  <rcc rId="10594" sId="1" odxf="1" dxf="1">
    <nc r="I1086" t="inlineStr">
      <is>
        <t>Petőfi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0595" sId="1" odxf="1" dxf="1">
    <nc r="I1087" t="inlineStr">
      <is>
        <t>Kossuth utca 4</t>
      </is>
    </nc>
    <odxf>
      <alignment vertical="center" readingOrder="0"/>
      <border outline="0">
        <left/>
      </border>
    </odxf>
    <ndxf>
      <alignment vertical="bottom" readingOrder="0"/>
      <border outline="0">
        <left style="thin">
          <color indexed="64"/>
        </left>
      </border>
    </ndxf>
  </rcc>
  <rcc rId="10596" sId="1" odxf="1" dxf="1">
    <nc r="I1088" t="inlineStr">
      <is>
        <t>Magyar utca 19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597" sId="1" odxf="1" dxf="1">
    <nc r="I1089" t="inlineStr">
      <is>
        <t>Rákóczi utca 125</t>
      </is>
    </nc>
    <odxf>
      <border outline="0">
        <left/>
      </border>
    </odxf>
    <ndxf>
      <border outline="0">
        <left style="thin">
          <color indexed="64"/>
        </left>
      </border>
    </ndxf>
  </rcc>
  <rcc rId="10598" sId="1" odxf="1" dxf="1">
    <nc r="I1090" t="inlineStr">
      <is>
        <t>Béke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599" sId="1" odxf="1" dxf="1">
    <nc r="I1091" t="inlineStr">
      <is>
        <t>Piac utca 54</t>
      </is>
    </nc>
    <odxf>
      <border outline="0">
        <left/>
      </border>
    </odxf>
    <ndxf>
      <border outline="0">
        <left style="thin">
          <color indexed="64"/>
        </left>
      </border>
    </ndxf>
  </rcc>
  <rcc rId="10600" sId="1" odxf="1" dxf="1">
    <nc r="I1092" t="inlineStr">
      <is>
        <t>Piac utca 54</t>
      </is>
    </nc>
    <odxf>
      <border outline="0">
        <left/>
      </border>
    </odxf>
    <ndxf>
      <border outline="0">
        <left style="thin">
          <color indexed="64"/>
        </left>
      </border>
    </ndxf>
  </rcc>
  <rcc rId="10601" sId="1" odxf="1" dxf="1">
    <nc r="I1093" t="inlineStr">
      <is>
        <t>Szabadság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02" sId="1" odxf="1" dxf="1">
    <nc r="I1094" t="inlineStr">
      <is>
        <t>Arany János út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03" sId="1" odxf="1" dxf="1">
    <nc r="I1095" t="inlineStr">
      <is>
        <t>IV. Béla út 70</t>
      </is>
    </nc>
    <odxf>
      <border outline="0">
        <left/>
      </border>
    </odxf>
    <ndxf>
      <border outline="0">
        <left style="thin">
          <color indexed="64"/>
        </left>
      </border>
    </ndxf>
  </rcc>
  <rcc rId="10604" sId="1" odxf="1" dxf="1">
    <nc r="I1096" t="inlineStr">
      <is>
        <t>Fő út 132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05" sId="1" odxf="1" dxf="1">
    <nc r="I1097" t="inlineStr">
      <is>
        <t>Liget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606" sId="1" odxf="1" dxf="1">
    <nc r="I1098" t="inlineStr">
      <is>
        <t>Kossuth 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607" sId="1" odxf="1" dxf="1">
    <nc r="I1099" t="inlineStr">
      <is>
        <t>Szabadság út 199</t>
      </is>
    </nc>
    <odxf>
      <border outline="0">
        <left/>
      </border>
    </odxf>
    <ndxf>
      <border outline="0">
        <left style="thin">
          <color indexed="64"/>
        </left>
      </border>
    </ndxf>
  </rcc>
  <rcc rId="10608" sId="1" odxf="1" dxf="1">
    <nc r="I1100" t="inlineStr">
      <is>
        <t>Rákóczi utca 97</t>
      </is>
    </nc>
    <odxf>
      <border outline="0">
        <left/>
      </border>
    </odxf>
    <ndxf>
      <border outline="0">
        <left style="thin">
          <color indexed="64"/>
        </left>
      </border>
    </ndxf>
  </rcc>
  <rcc rId="10609" sId="1" odxf="1" dxf="1">
    <nc r="I1101" t="inlineStr">
      <is>
        <t>Kossuth Lajos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610" sId="1" odxf="1" dxf="1">
    <nc r="I1102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11" sId="1" odxf="1" dxf="1">
    <nc r="I1103" t="inlineStr">
      <is>
        <t>Dózsa Gyögy 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0612" sId="1" odxf="1" dxf="1">
    <nc r="I1104" t="inlineStr">
      <is>
        <t>Dózsa György út 57</t>
      </is>
    </nc>
    <odxf>
      <border outline="0">
        <left/>
      </border>
    </odxf>
    <ndxf>
      <border outline="0">
        <left style="thin">
          <color indexed="64"/>
        </left>
      </border>
    </ndxf>
  </rcc>
  <rcc rId="10613" sId="1" odxf="1" dxf="1">
    <nc r="I1105" t="inlineStr">
      <is>
        <t>Szabadság  utca 139</t>
      </is>
    </nc>
    <odxf>
      <border outline="0">
        <left/>
      </border>
    </odxf>
    <ndxf>
      <border outline="0">
        <left style="thin">
          <color indexed="64"/>
        </left>
      </border>
    </ndxf>
  </rcc>
  <rcc rId="10614" sId="1" odxf="1" dxf="1">
    <nc r="I1106" t="inlineStr">
      <is>
        <t>Bátori út 12</t>
      </is>
    </nc>
    <odxf>
      <border outline="0">
        <left/>
      </border>
    </odxf>
    <ndxf>
      <border outline="0">
        <left style="thin">
          <color indexed="64"/>
        </left>
      </border>
    </ndxf>
  </rcc>
  <rcc rId="10615" sId="1" odxf="1" dxf="1">
    <nc r="I1107" t="inlineStr">
      <is>
        <t>Egri 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616" sId="1" odxf="1" dxf="1">
    <nc r="I1108" t="inlineStr">
      <is>
        <t>Kossuth Lajos út 69</t>
      </is>
    </nc>
    <odxf>
      <border outline="0">
        <left/>
      </border>
    </odxf>
    <ndxf>
      <border outline="0">
        <left style="thin">
          <color indexed="64"/>
        </left>
      </border>
    </ndxf>
  </rcc>
  <rcc rId="10617" sId="1" odxf="1" dxf="1">
    <nc r="I1109" t="inlineStr">
      <is>
        <t>Kovács Jakab út 35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618" sId="1" odxf="1" dxf="1">
    <nc r="I1110" t="inlineStr">
      <is>
        <t>Kossuth Lajos út 28</t>
      </is>
    </nc>
    <odxf>
      <fill>
        <patternFill patternType="solid">
          <bgColor theme="9" tint="0.79998168889431442"/>
        </patternFill>
      </fill>
      <alignment horizontal="left" vertical="center" readingOrder="0"/>
      <border outline="0">
        <left/>
      </border>
    </odxf>
    <ndxf>
      <fill>
        <patternFill patternType="none">
          <bgColor indexed="65"/>
        </patternFill>
      </fill>
      <alignment horizontal="general" vertical="bottom" readingOrder="0"/>
      <border outline="0">
        <left style="thin">
          <color indexed="64"/>
        </left>
      </border>
    </ndxf>
  </rcc>
  <rcc rId="10619" sId="1" odxf="1" dxf="1">
    <nc r="I1111" t="inlineStr">
      <is>
        <t>Kossuth Lajos út 28</t>
      </is>
    </nc>
    <odxf>
      <border outline="0">
        <left/>
      </border>
    </odxf>
    <ndxf>
      <border outline="0">
        <left style="thin">
          <color indexed="64"/>
        </left>
      </border>
    </ndxf>
  </rcc>
  <rcc rId="10620" sId="1" odxf="1" dxf="1">
    <nc r="I1112" t="inlineStr">
      <is>
        <t>Dobó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0621" sId="1" odxf="1" dxf="1">
    <nc r="I1113" t="inlineStr">
      <is>
        <t>Kossuth Lajos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0622" sId="1" odxf="1" dxf="1">
    <nc r="I1114" t="inlineStr">
      <is>
        <t>II. Rákóczi Ferenc út 39</t>
      </is>
    </nc>
    <odxf>
      <border outline="0">
        <left/>
      </border>
    </odxf>
    <ndxf>
      <border outline="0">
        <left style="thin">
          <color indexed="64"/>
        </left>
      </border>
    </ndxf>
  </rcc>
  <rcc rId="10623" sId="1" odxf="1" dxf="1">
    <nc r="I1115" t="inlineStr">
      <is>
        <t>Fő utca 105</t>
      </is>
    </nc>
    <odxf>
      <border outline="0">
        <left/>
      </border>
    </odxf>
    <ndxf>
      <border outline="0">
        <left style="thin">
          <color indexed="64"/>
        </left>
      </border>
    </ndxf>
  </rcc>
  <rcc rId="10624" sId="1" odxf="1" dxf="1">
    <nc r="I1116" t="inlineStr">
      <is>
        <t>Fő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25" sId="1" odxf="1" dxf="1">
    <nc r="I1117" t="inlineStr">
      <is>
        <t>Kossuth Lajos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0626" sId="1" odxf="1" dxf="1">
    <nc r="I1118" t="inlineStr">
      <is>
        <t>Fő út 101</t>
      </is>
    </nc>
    <odxf>
      <border outline="0">
        <left/>
      </border>
    </odxf>
    <ndxf>
      <border outline="0">
        <left style="thin">
          <color indexed="64"/>
        </left>
      </border>
    </ndxf>
  </rcc>
  <rcc rId="10627" sId="1" odxf="1" dxf="1">
    <nc r="I1119" t="inlineStr">
      <is>
        <t>Rákóczi út 5-7</t>
      </is>
    </nc>
    <odxf>
      <border outline="0">
        <left/>
      </border>
    </odxf>
    <ndxf>
      <border outline="0">
        <left style="thin">
          <color indexed="64"/>
        </left>
      </border>
    </ndxf>
  </rcc>
  <rcc rId="10628" sId="1" odxf="1" dxf="1">
    <nc r="I1120" t="inlineStr">
      <is>
        <t>Rózsa Ferenc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29" sId="1" odxf="1" dxf="1">
    <nc r="I1121" t="inlineStr">
      <is>
        <t>Fő tér 13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30" sId="1" odxf="1" dxf="1">
    <nc r="I1122" t="inlineStr">
      <is>
        <t>Jókai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631" sId="1" odxf="1" dxf="1">
    <nc r="I1123" t="inlineStr">
      <is>
        <t>Fő  út 65</t>
      </is>
    </nc>
    <odxf>
      <border outline="0">
        <left/>
      </border>
    </odxf>
    <ndxf>
      <border outline="0">
        <left style="thin">
          <color indexed="64"/>
        </left>
      </border>
    </ndxf>
  </rcc>
  <rcc rId="10632" sId="1" odxf="1" dxf="1">
    <nc r="I1124" t="inlineStr">
      <is>
        <t>Kossuth Lajos út 158</t>
      </is>
    </nc>
    <odxf>
      <border outline="0">
        <left/>
      </border>
    </odxf>
    <ndxf>
      <border outline="0">
        <left style="thin">
          <color indexed="64"/>
        </left>
      </border>
    </ndxf>
  </rcc>
  <rcc rId="10633" sId="1" odxf="1" dxf="1">
    <nc r="I1125" t="inlineStr">
      <is>
        <t>Kossuth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0634" sId="1" odxf="1" dxf="1">
    <nc r="I1126" t="inlineStr">
      <is>
        <t>Dankó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10635" sId="1" odxf="1" dxf="1">
    <nc r="I1127" t="inlineStr">
      <is>
        <t>Petőfi Sándor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636" sId="1" odxf="1" dxf="1">
    <nc r="I1128" t="inlineStr">
      <is>
        <t>Nefelejcs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637" sId="1" odxf="1" dxf="1">
    <nc r="I1129" t="inlineStr">
      <is>
        <t>Dózsa György 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638" sId="1" odxf="1" dxf="1">
    <nc r="I1130" t="inlineStr">
      <is>
        <t>Dózsa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639" sId="1" odxf="1" dxf="1">
    <nc r="I1131" t="inlineStr">
      <is>
        <t>Kossuth  út 12</t>
      </is>
    </nc>
    <odxf>
      <border outline="0">
        <left/>
      </border>
    </odxf>
    <ndxf>
      <border outline="0">
        <left style="thin">
          <color indexed="64"/>
        </left>
      </border>
    </ndxf>
  </rcc>
  <rcc rId="10640" sId="1" odxf="1" dxf="1">
    <nc r="I1132" t="inlineStr">
      <is>
        <t>Szent István út 42</t>
      </is>
    </nc>
    <odxf>
      <border outline="0">
        <left/>
      </border>
    </odxf>
    <ndxf>
      <border outline="0">
        <left style="thin">
          <color indexed="64"/>
        </left>
      </border>
    </ndxf>
  </rcc>
  <rcc rId="10641" sId="1" odxf="1" dxf="1">
    <nc r="I1133" t="inlineStr">
      <is>
        <t>Fő út 55</t>
      </is>
    </nc>
    <odxf>
      <border outline="0">
        <left/>
      </border>
    </odxf>
    <ndxf>
      <border outline="0">
        <left style="thin">
          <color indexed="64"/>
        </left>
      </border>
    </ndxf>
  </rcc>
  <rcc rId="10642" sId="1" odxf="1" dxf="1">
    <nc r="I1134" t="inlineStr">
      <is>
        <t>Fő út 55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43" sId="1" odxf="1" dxf="1">
    <nc r="I1135" t="inlineStr">
      <is>
        <t>Kossuth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644" sId="1" odxf="1" dxf="1">
    <nc r="I1136" t="inlineStr">
      <is>
        <t>Szabadság 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0645" sId="1" odxf="1" dxf="1">
    <nc r="I1137" t="inlineStr">
      <is>
        <t>Deák Ferenc út 52</t>
      </is>
    </nc>
    <odxf>
      <border outline="0">
        <left/>
      </border>
    </odxf>
    <ndxf>
      <border outline="0">
        <left style="thin">
          <color indexed="64"/>
        </left>
      </border>
    </ndxf>
  </rcc>
  <rcc rId="10646" sId="1" odxf="1" dxf="1">
    <nc r="I1138" t="inlineStr">
      <is>
        <t>Fő út 26-30</t>
      </is>
    </nc>
    <odxf>
      <border outline="0">
        <left/>
      </border>
    </odxf>
    <ndxf>
      <border outline="0">
        <left style="thin">
          <color indexed="64"/>
        </left>
      </border>
    </ndxf>
  </rcc>
  <rcc rId="10647" sId="1" odxf="1" dxf="1">
    <nc r="I1139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48" sId="1" odxf="1" dxf="1">
    <nc r="I1140" t="inlineStr">
      <is>
        <t>Hősök tere 12</t>
      </is>
    </nc>
    <odxf>
      <border outline="0">
        <left/>
      </border>
    </odxf>
    <ndxf>
      <border outline="0">
        <left style="thin">
          <color indexed="64"/>
        </left>
      </border>
    </ndxf>
  </rcc>
  <rcc rId="10649" sId="1" odxf="1" dxf="1">
    <nc r="I1141" t="inlineStr">
      <is>
        <t>Május 1 út 36</t>
      </is>
    </nc>
    <odxf>
      <border outline="0">
        <left/>
      </border>
    </odxf>
    <ndxf>
      <border outline="0">
        <left style="thin">
          <color indexed="64"/>
        </left>
      </border>
    </ndxf>
  </rcc>
  <rcc rId="10650" sId="1" odxf="1" dxf="1">
    <nc r="I1142" t="inlineStr">
      <is>
        <t>Kossuth Lajos út 81</t>
      </is>
    </nc>
    <odxf>
      <border outline="0">
        <left/>
      </border>
    </odxf>
    <ndxf>
      <border outline="0">
        <left style="thin">
          <color indexed="64"/>
        </left>
      </border>
    </ndxf>
  </rcc>
  <rcc rId="10651" sId="1" odxf="1" dxf="1">
    <nc r="I1143" t="inlineStr">
      <is>
        <t>Kossuth Lajos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10652" sId="1" odxf="1" dxf="1">
    <nc r="I1144" t="inlineStr">
      <is>
        <t>Kossuth Lajos út 12</t>
      </is>
    </nc>
    <odxf>
      <border outline="0">
        <left/>
      </border>
    </odxf>
    <ndxf>
      <border outline="0">
        <left style="thin">
          <color indexed="64"/>
        </left>
      </border>
    </ndxf>
  </rcc>
  <rcc rId="10653" sId="1" odxf="1" dxf="1">
    <nc r="I1145" t="inlineStr">
      <is>
        <t>Kápolnai út 2/D</t>
      </is>
    </nc>
    <odxf>
      <border outline="0">
        <left/>
      </border>
    </odxf>
    <ndxf>
      <border outline="0">
        <left style="thin">
          <color indexed="64"/>
        </left>
      </border>
    </ndxf>
  </rcc>
  <rcc rId="10654" sId="1" odxf="1" dxf="1">
    <nc r="I1146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55" sId="1" odxf="1" dxf="1">
    <nc r="I1147" t="inlineStr">
      <is>
        <t>Palota út 7</t>
      </is>
    </nc>
    <odxf>
      <border outline="0">
        <left/>
      </border>
    </odxf>
    <ndxf>
      <border outline="0">
        <left style="thin">
          <color indexed="64"/>
        </left>
      </border>
    </ndxf>
  </rcc>
  <rcc rId="10656" sId="1" odxf="1" dxf="1">
    <nc r="I1148" t="inlineStr">
      <is>
        <t>Hunyadi utca 87</t>
      </is>
    </nc>
    <odxf>
      <border outline="0">
        <left/>
      </border>
    </odxf>
    <ndxf>
      <border outline="0">
        <left style="thin">
          <color indexed="64"/>
        </left>
      </border>
    </ndxf>
  </rcc>
  <rcc rId="10657" sId="1" odxf="1" dxf="1">
    <nc r="I1149" t="inlineStr">
      <is>
        <t>Kossuth L. utca 128</t>
      </is>
    </nc>
    <odxf>
      <border outline="0">
        <left/>
      </border>
    </odxf>
    <ndxf>
      <border outline="0">
        <left style="thin">
          <color indexed="64"/>
        </left>
      </border>
    </ndxf>
  </rcc>
  <rcc rId="10658" sId="1" odxf="1" dxf="1">
    <nc r="I1150" t="inlineStr">
      <is>
        <t>Kossuth Lajos  út 34</t>
      </is>
    </nc>
    <odxf>
      <border outline="0">
        <left/>
      </border>
    </odxf>
    <ndxf>
      <border outline="0">
        <left style="thin">
          <color indexed="64"/>
        </left>
      </border>
    </ndxf>
  </rcc>
  <rcc rId="10659" sId="1" odxf="1" dxf="1">
    <nc r="I1151" t="inlineStr">
      <is>
        <t>Kossuth  út 164/a</t>
      </is>
    </nc>
    <odxf>
      <border outline="0">
        <left/>
      </border>
    </odxf>
    <ndxf>
      <border outline="0">
        <left style="thin">
          <color indexed="64"/>
        </left>
      </border>
    </ndxf>
  </rcc>
  <rcc rId="10660" sId="1" odxf="1" dxf="1">
    <nc r="I1152" t="inlineStr">
      <is>
        <t>Borics Pál út 6</t>
      </is>
    </nc>
    <odxf>
      <border outline="0">
        <left/>
      </border>
    </odxf>
    <ndxf>
      <border outline="0">
        <left style="thin">
          <color indexed="64"/>
        </left>
      </border>
    </ndxf>
  </rcc>
  <rcc rId="10661" sId="1" odxf="1" dxf="1">
    <nc r="I1153" t="inlineStr">
      <is>
        <t>Kossuth Lajos út 46</t>
      </is>
    </nc>
    <odxf>
      <border outline="0">
        <left/>
      </border>
    </odxf>
    <ndxf>
      <border outline="0">
        <left style="thin">
          <color indexed="64"/>
        </left>
      </border>
    </ndxf>
  </rcc>
  <rcc rId="10662" sId="1" odxf="1" dxf="1">
    <nc r="I1154" t="inlineStr">
      <is>
        <t>Szabadság út 48</t>
      </is>
    </nc>
    <odxf>
      <border outline="0">
        <left/>
      </border>
    </odxf>
    <ndxf>
      <border outline="0">
        <left style="thin">
          <color indexed="64"/>
        </left>
      </border>
    </ndxf>
  </rcc>
  <rcc rId="10663" sId="1" odxf="1" dxf="1">
    <nc r="I1155" t="inlineStr">
      <is>
        <t>Szabadság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664" sId="1" odxf="1" dxf="1">
    <nc r="I1156" t="inlineStr">
      <is>
        <t>Rákóczi út 16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665" sId="1" odxf="1" dxf="1">
    <nc r="I1157" t="inlineStr">
      <is>
        <t>Kossuth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0666" sId="1" odxf="1" dxf="1">
    <nc r="I1158" t="inlineStr">
      <is>
        <t>Fedémesi 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667" sId="1" odxf="1" dxf="1">
    <nc r="I1159" t="inlineStr">
      <is>
        <t>Erzsébet út 13</t>
      </is>
    </nc>
    <odxf>
      <border outline="0">
        <left/>
      </border>
    </odxf>
    <ndxf>
      <border outline="0">
        <left style="thin">
          <color indexed="64"/>
        </left>
      </border>
    </ndxf>
  </rcc>
  <rcc rId="10668" sId="1" odxf="1" dxf="1">
    <nc r="I1160" t="inlineStr">
      <is>
        <t>Kossuth út 17</t>
      </is>
    </nc>
    <odxf>
      <border outline="0">
        <left/>
      </border>
    </odxf>
    <ndxf>
      <border outline="0">
        <left style="thin">
          <color indexed="64"/>
        </left>
      </border>
    </ndxf>
  </rcc>
  <rcc rId="10669" sId="1" odxf="1" dxf="1">
    <nc r="I1161" t="inlineStr">
      <is>
        <t>Május 1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670" sId="1" odxf="1" dxf="1">
    <nc r="I1162" t="inlineStr">
      <is>
        <t>Fő út 159</t>
      </is>
    </nc>
    <odxf>
      <border outline="0">
        <left/>
      </border>
    </odxf>
    <ndxf>
      <border outline="0">
        <left style="thin">
          <color indexed="64"/>
        </left>
      </border>
    </ndxf>
  </rcc>
  <rcc rId="10671" sId="1" odxf="1" dxf="1">
    <nc r="I1163" t="inlineStr">
      <is>
        <t>Kossuth Lajos  út 16</t>
      </is>
    </nc>
    <odxf>
      <border outline="0">
        <left/>
      </border>
    </odxf>
    <ndxf>
      <border outline="0">
        <left style="thin">
          <color indexed="64"/>
        </left>
      </border>
    </ndxf>
  </rcc>
  <rcc rId="10672" sId="1" odxf="1" dxf="1">
    <nc r="I1164" t="inlineStr">
      <is>
        <t>Szabadság út 43</t>
      </is>
    </nc>
    <odxf>
      <border outline="0">
        <left/>
      </border>
    </odxf>
    <ndxf>
      <border outline="0">
        <left style="thin">
          <color indexed="64"/>
        </left>
      </border>
    </ndxf>
  </rcc>
  <rcc rId="10673" sId="1" odxf="1" dxf="1">
    <nc r="I1165" t="inlineStr">
      <is>
        <t>Kossuth Lajos út 47</t>
      </is>
    </nc>
    <odxf>
      <border outline="0">
        <left/>
      </border>
    </odxf>
    <ndxf>
      <border outline="0">
        <left style="thin">
          <color indexed="64"/>
        </left>
      </border>
    </ndxf>
  </rcc>
  <rcc rId="10674" sId="1" odxf="1" dxf="1">
    <nc r="I1166" t="inlineStr">
      <is>
        <t>Malom  út 12</t>
      </is>
    </nc>
    <odxf>
      <border outline="0">
        <left/>
      </border>
    </odxf>
    <ndxf>
      <border outline="0">
        <left style="thin">
          <color indexed="64"/>
        </left>
      </border>
    </ndxf>
  </rcc>
  <rcc rId="10675" sId="1" odxf="1" dxf="1">
    <nc r="I1167" t="inlineStr">
      <is>
        <t>Dobó tér 6/A</t>
      </is>
    </nc>
    <odxf>
      <border outline="0">
        <left/>
      </border>
    </odxf>
    <ndxf>
      <border outline="0">
        <left style="thin">
          <color indexed="64"/>
        </left>
      </border>
    </ndxf>
  </rcc>
  <rcc rId="10676" sId="1" odxf="1" dxf="1">
    <nc r="I1168" t="inlineStr">
      <is>
        <t>Rákóczi út 1/1</t>
      </is>
    </nc>
    <odxf>
      <border outline="0">
        <left/>
      </border>
    </odxf>
    <ndxf>
      <border outline="0">
        <left style="thin">
          <color indexed="64"/>
        </left>
      </border>
    </ndxf>
  </rcc>
  <rcc rId="10677" sId="1" odxf="1" dxf="1">
    <nc r="I1169" t="inlineStr">
      <is>
        <t>Szent István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78" sId="1" odxf="1" dxf="1">
    <nc r="I1170" t="inlineStr">
      <is>
        <t>Szabadság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679" sId="1" odxf="1" dxf="1">
    <nc r="I1171" t="inlineStr">
      <is>
        <t>Béke út 114</t>
      </is>
    </nc>
    <odxf>
      <border outline="0">
        <left/>
      </border>
    </odxf>
    <ndxf>
      <border outline="0">
        <left style="thin">
          <color indexed="64"/>
        </left>
      </border>
    </ndxf>
  </rcc>
  <rcc rId="10680" sId="1" odxf="1" dxf="1">
    <nc r="I1172" t="inlineStr">
      <is>
        <t>Szent Erzsébet út 171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681" sId="1" odxf="1" dxf="1">
    <nc r="I1173" t="inlineStr">
      <is>
        <t>Fő út 28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82" sId="1" odxf="1" dxf="1">
    <nc r="I1174" t="inlineStr">
      <is>
        <t>Fő út 53/A</t>
      </is>
    </nc>
    <odxf>
      <border outline="0">
        <left/>
      </border>
    </odxf>
    <ndxf>
      <border outline="0">
        <left style="thin">
          <color indexed="64"/>
        </left>
      </border>
    </ndxf>
  </rcc>
  <rcc rId="10683" sId="1" odxf="1" dxf="1">
    <nc r="I1175" t="inlineStr">
      <is>
        <t>Dr. Szlovencsák Imre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684" sId="1" odxf="1" dxf="1">
    <nc r="I1176" t="inlineStr">
      <is>
        <t>Árpád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85" sId="1" odxf="1" dxf="1">
    <nc r="I1177" t="inlineStr">
      <is>
        <t>Lehel vezér tér 18</t>
      </is>
    </nc>
    <odxf>
      <border outline="0">
        <left/>
      </border>
    </odxf>
    <ndxf>
      <border outline="0">
        <left style="thin">
          <color indexed="64"/>
        </left>
      </border>
    </ndxf>
  </rcc>
  <rcc rId="10686" sId="1" odxf="1" dxf="1">
    <nc r="I1178" t="inlineStr">
      <is>
        <t>Fő út 57</t>
      </is>
    </nc>
    <odxf>
      <border outline="0">
        <left/>
      </border>
    </odxf>
    <ndxf>
      <border outline="0">
        <left style="thin">
          <color indexed="64"/>
        </left>
      </border>
    </ndxf>
  </rcc>
  <rcc rId="10687" sId="1" odxf="1" dxf="1">
    <nc r="I1179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88" sId="1" odxf="1" dxf="1">
    <nc r="I1180" t="inlineStr">
      <is>
        <t>Fő út 27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89" sId="1" odxf="1" dxf="1">
    <nc r="I1181" t="inlineStr">
      <is>
        <t>Fő út 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90" sId="1" odxf="1" dxf="1">
    <nc r="I1182" t="inlineStr">
      <is>
        <t>Hősök tere 6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691" sId="1" odxf="1" dxf="1">
    <nc r="I1183" t="inlineStr">
      <is>
        <t>Szabadság út 84</t>
      </is>
    </nc>
    <odxf>
      <border outline="0">
        <left/>
      </border>
    </odxf>
    <ndxf>
      <border outline="0">
        <left style="thin">
          <color indexed="64"/>
        </left>
      </border>
    </ndxf>
  </rcc>
  <rcc rId="10692" sId="1" odxf="1" dxf="1">
    <nc r="I1184" t="inlineStr">
      <is>
        <t>Kossuth tér 14</t>
      </is>
    </nc>
    <odxf>
      <border outline="0">
        <left/>
      </border>
    </odxf>
    <ndxf>
      <border outline="0">
        <left style="thin">
          <color indexed="64"/>
        </left>
      </border>
    </ndxf>
  </rcc>
  <rcc rId="10693" sId="1" odxf="1" dxf="1">
    <nc r="I1185" t="inlineStr">
      <is>
        <t>Széchenyi út 6</t>
      </is>
    </nc>
    <odxf>
      <border outline="0">
        <left/>
      </border>
    </odxf>
    <ndxf>
      <border outline="0">
        <left style="thin">
          <color indexed="64"/>
        </left>
      </border>
    </ndxf>
  </rcc>
  <rcc rId="10694" sId="1" odxf="1" dxf="1">
    <nc r="I1186" t="inlineStr">
      <is>
        <t>Szabadság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695" sId="1" odxf="1" dxf="1">
    <nc r="I1187" t="inlineStr">
      <is>
        <t>Karcagi út 6</t>
      </is>
    </nc>
    <odxf>
      <border outline="0">
        <left/>
      </border>
    </odxf>
    <ndxf>
      <border outline="0">
        <left style="thin">
          <color indexed="64"/>
        </left>
      </border>
    </ndxf>
  </rcc>
  <rcc rId="10696" sId="1" odxf="1" dxf="1">
    <nc r="I1188" t="inlineStr">
      <is>
        <t>Köztársaság tér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697" sId="1" odxf="1" dxf="1">
    <nc r="I1189" t="inlineStr">
      <is>
        <t>Kossuth Lajos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698" sId="1" odxf="1" dxf="1">
    <nc r="I1190" t="inlineStr">
      <is>
        <t>Hősök tere 5</t>
      </is>
    </nc>
    <odxf>
      <border outline="0">
        <left/>
      </border>
    </odxf>
    <ndxf>
      <border outline="0">
        <left style="thin">
          <color indexed="64"/>
        </left>
      </border>
    </ndxf>
  </rcc>
  <rcc rId="10699" sId="1" odxf="1" dxf="1">
    <nc r="I1191" t="inlineStr">
      <is>
        <t>Május 1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700" sId="1" odxf="1" dxf="1">
    <nc r="I1192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01" sId="1" odxf="1" dxf="1">
    <nc r="I1193" t="inlineStr">
      <is>
        <t>Szabadság út 74</t>
      </is>
    </nc>
    <odxf>
      <border outline="0">
        <left/>
      </border>
    </odxf>
    <ndxf>
      <border outline="0">
        <left style="thin">
          <color indexed="64"/>
        </left>
      </border>
    </ndxf>
  </rcc>
  <rcc rId="10702" sId="1" odxf="1" dxf="1">
    <nc r="I1194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03" sId="1" odxf="1" dxf="1">
    <nc r="I1195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04" sId="1" odxf="1" dxf="1">
    <nc r="I1196" t="inlineStr">
      <is>
        <t>Fő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10705" sId="1" odxf="1" dxf="1">
    <nc r="I1197" t="inlineStr">
      <is>
        <t>Kossuth út 52</t>
      </is>
    </nc>
    <odxf>
      <border outline="0">
        <left/>
      </border>
    </odxf>
    <ndxf>
      <border outline="0">
        <left style="thin">
          <color indexed="64"/>
        </left>
      </border>
    </ndxf>
  </rcc>
  <rcc rId="10706" sId="1" odxf="1" dxf="1">
    <nc r="I1198" t="inlineStr">
      <is>
        <t>Fő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0707" sId="1" odxf="1" dxf="1">
    <nc r="I1199" t="inlineStr">
      <is>
        <t>Bajcsy-Zsilinszky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708" sId="1" odxf="1" dxf="1">
    <nc r="I1200" t="inlineStr">
      <is>
        <t>Fő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709" sId="1" odxf="1" dxf="1">
    <nc r="I1201" t="inlineStr">
      <is>
        <t>Dózsa György utca 19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10" sId="1" odxf="1" dxf="1">
    <nc r="I1202" t="inlineStr">
      <is>
        <t>Kossuth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711" sId="1" odxf="1" dxf="1">
    <nc r="I1203" t="inlineStr">
      <is>
        <t>Hősök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712" sId="1" odxf="1" dxf="1">
    <nc r="I1204" t="inlineStr">
      <is>
        <t>Liszt Ferenc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713" sId="1" odxf="1" dxf="1">
    <nc r="I1205" t="inlineStr">
      <is>
        <t>Szabadság út 22</t>
      </is>
    </nc>
    <odxf>
      <border outline="0">
        <left/>
      </border>
    </odxf>
    <ndxf>
      <border outline="0">
        <left style="thin">
          <color indexed="64"/>
        </left>
      </border>
    </ndxf>
  </rcc>
  <rcc rId="10714" sId="1" odxf="1" dxf="1">
    <nc r="I1206" t="inlineStr">
      <is>
        <t>Kiséri út 21</t>
      </is>
    </nc>
    <odxf>
      <border outline="0">
        <left/>
      </border>
    </odxf>
    <ndxf>
      <border outline="0">
        <left style="thin">
          <color indexed="64"/>
        </left>
      </border>
    </ndxf>
  </rcc>
  <rcc rId="10715" sId="1" odxf="1" dxf="1">
    <nc r="I1207" t="inlineStr">
      <is>
        <t>Petőfi út 12</t>
      </is>
    </nc>
    <odxf>
      <border outline="0">
        <left/>
      </border>
    </odxf>
    <ndxf>
      <border outline="0">
        <left style="thin">
          <color indexed="64"/>
        </left>
      </border>
    </ndxf>
  </rcc>
  <rcc rId="10716" sId="1" odxf="1" dxf="1">
    <nc r="I1208" t="inlineStr">
      <is>
        <t>Fő út 21</t>
      </is>
    </nc>
    <odxf>
      <border outline="0">
        <left/>
      </border>
    </odxf>
    <ndxf>
      <border outline="0">
        <left style="thin">
          <color indexed="64"/>
        </left>
      </border>
    </ndxf>
  </rcc>
  <rcc rId="10717" sId="1" odxf="1" dxf="1">
    <nc r="I1209" t="inlineStr">
      <is>
        <t>Fő út 21</t>
      </is>
    </nc>
    <odxf>
      <border outline="0">
        <left/>
      </border>
    </odxf>
    <ndxf>
      <border outline="0">
        <left style="thin">
          <color indexed="64"/>
        </left>
      </border>
    </ndxf>
  </rcc>
  <rcc rId="10718" sId="1" odxf="1" dxf="1">
    <nc r="I1210" t="inlineStr">
      <is>
        <t>Táncsics Mihály út 4</t>
      </is>
    </nc>
    <odxf>
      <border outline="0">
        <left/>
      </border>
    </odxf>
    <ndxf>
      <border outline="0">
        <left style="thin">
          <color indexed="64"/>
        </left>
      </border>
    </ndxf>
  </rcc>
  <rcc rId="10719" sId="1" odxf="1" dxf="1">
    <nc r="I1211" t="inlineStr">
      <is>
        <t>Petőfi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20" sId="1" odxf="1" dxf="1">
    <nc r="I1212" t="inlineStr">
      <is>
        <t>Szabadság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21" sId="1" odxf="1" dxf="1">
    <nc r="I1213" t="inlineStr">
      <is>
        <t>Kossuth L. út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22" sId="1" odxf="1" dxf="1">
    <nc r="I1214" t="inlineStr">
      <is>
        <t>Gyár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0723" sId="1" odxf="1" dxf="1">
    <nc r="I1215" t="inlineStr">
      <is>
        <t>Petőfi Sándor utca 50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724" sId="1" odxf="1" dxf="1">
    <nc r="I1216" t="inlineStr">
      <is>
        <t>Kossuth Lajos utca 69</t>
      </is>
    </nc>
    <odxf>
      <border outline="0">
        <left/>
      </border>
    </odxf>
    <ndxf>
      <border outline="0">
        <left style="thin">
          <color indexed="64"/>
        </left>
      </border>
    </ndxf>
  </rcc>
  <rcc rId="10725" sId="1" odxf="1" dxf="1">
    <nc r="I1217" t="inlineStr">
      <is>
        <t>Béke utca 100</t>
      </is>
    </nc>
    <odxf>
      <border outline="0">
        <left/>
      </border>
    </odxf>
    <ndxf>
      <border outline="0">
        <left style="thin">
          <color indexed="64"/>
        </left>
      </border>
    </ndxf>
  </rcc>
  <rcc rId="10726" sId="1" odxf="1" dxf="1">
    <nc r="I1218" t="inlineStr">
      <is>
        <t>Jókai Mór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727" sId="1" odxf="1" dxf="1">
    <nc r="I1219" t="inlineStr">
      <is>
        <t>Rákóczi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28" sId="1" odxf="1" dxf="1">
    <nc r="I1220" t="inlineStr">
      <is>
        <t>Deák Ferenc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0729" sId="1" odxf="1" dxf="1">
    <nc r="I1221" t="inlineStr">
      <is>
        <t>Bécsi út 71</t>
      </is>
    </nc>
    <odxf>
      <border outline="0">
        <left/>
      </border>
    </odxf>
    <ndxf>
      <border outline="0">
        <left style="thin">
          <color indexed="64"/>
        </left>
      </border>
    </ndxf>
  </rcc>
  <rcc rId="10730" sId="1" odxf="1" dxf="1">
    <nc r="I1222" t="inlineStr">
      <is>
        <t>Hantken Miksa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731" sId="1" odxf="1" dxf="1">
    <nc r="I1223" t="inlineStr">
      <is>
        <t>Bécsi út 71</t>
      </is>
    </nc>
    <odxf>
      <border outline="0">
        <left/>
      </border>
    </odxf>
    <ndxf>
      <border outline="0">
        <left style="thin">
          <color indexed="64"/>
        </left>
      </border>
    </ndxf>
  </rcc>
  <rcc rId="10732" sId="1" odxf="1" dxf="1">
    <nc r="I1224" t="inlineStr">
      <is>
        <t>Angyal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733" sId="1" odxf="1" dxf="1">
    <nc r="I1225" t="inlineStr">
      <is>
        <t>Béke tér 38</t>
      </is>
    </nc>
    <odxf>
      <border outline="0">
        <left/>
      </border>
    </odxf>
    <ndxf>
      <border outline="0">
        <left style="thin">
          <color indexed="64"/>
        </left>
      </border>
    </ndxf>
  </rcc>
  <rcc rId="10734" sId="1" odxf="1" dxf="1">
    <nc r="I1226" t="inlineStr">
      <is>
        <t>- Pilisszentlélek Hunyadi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10735" sId="1" odxf="1" dxf="1">
    <nc r="I1227" t="inlineStr">
      <is>
        <t>Vasút út 105</t>
      </is>
    </nc>
    <odxf>
      <border outline="0">
        <left/>
      </border>
    </odxf>
    <ndxf>
      <border outline="0">
        <left style="thin">
          <color indexed="64"/>
        </left>
      </border>
    </ndxf>
  </rcc>
  <rcc rId="10736" sId="1" odxf="1" dxf="1">
    <nc r="I1228" t="inlineStr">
      <is>
        <t>Szabadság tér 11</t>
      </is>
    </nc>
    <odxf>
      <border outline="0">
        <left/>
      </border>
    </odxf>
    <ndxf>
      <border outline="0">
        <left style="thin">
          <color indexed="64"/>
        </left>
      </border>
    </ndxf>
  </rcc>
  <rcc rId="10737" sId="1" odxf="1" dxf="1">
    <nc r="I1229" t="inlineStr">
      <is>
        <t>Perczel M. utca 40</t>
      </is>
    </nc>
    <odxf>
      <border outline="0">
        <left/>
      </border>
    </odxf>
    <ndxf>
      <border outline="0">
        <left style="thin">
          <color indexed="64"/>
        </left>
      </border>
    </ndxf>
  </rcc>
  <rcc rId="10738" sId="1" odxf="1" dxf="1">
    <nc r="I1230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39" sId="1" odxf="1" dxf="1">
    <nc r="I1231" t="inlineStr">
      <is>
        <t>Erzsébet utca 88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40" sId="1" odxf="1" dxf="1">
    <nc r="I1232" t="inlineStr">
      <is>
        <t>Széchenyi Ferenc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10741" sId="1" odxf="1" dxf="1">
    <nc r="I1233" t="inlineStr">
      <is>
        <t>Szőlő sor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42" sId="1" odxf="1" dxf="1">
    <nc r="I1234" t="inlineStr">
      <is>
        <t>Köztársaság 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43" sId="1" odxf="1" dxf="1">
    <nc r="I1235" t="inlineStr">
      <is>
        <t>Móricz Zsigmond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744" sId="1" odxf="1" dxf="1">
    <nc r="I1236" t="inlineStr">
      <is>
        <t>Petőfi Sándor utca 52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45" sId="1" odxf="1" dxf="1">
    <nc r="I1237" t="inlineStr">
      <is>
        <t>Baross G. út 26</t>
      </is>
    </nc>
    <odxf>
      <border outline="0">
        <left/>
      </border>
    </odxf>
    <ndxf>
      <border outline="0">
        <left style="thin">
          <color indexed="64"/>
        </left>
      </border>
    </ndxf>
  </rcc>
  <rcc rId="10746" sId="1" odxf="1" dxf="1">
    <nc r="I1238" t="inlineStr">
      <is>
        <t>Petőfi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47" sId="1" odxf="1" dxf="1">
    <nc r="I1239" t="inlineStr">
      <is>
        <t>Alkotmány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48" sId="1" odxf="1" dxf="1">
    <nc r="I1240" t="inlineStr">
      <is>
        <t>Kossuth Lajos utca 104-106</t>
      </is>
    </nc>
    <odxf>
      <border outline="0">
        <left/>
      </border>
    </odxf>
    <ndxf>
      <border outline="0">
        <left style="thin">
          <color indexed="64"/>
        </left>
      </border>
    </ndxf>
  </rcc>
  <rcc rId="10749" sId="1" odxf="1" dxf="1">
    <nc r="I1241" t="inlineStr">
      <is>
        <t>Arany János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50" sId="1" odxf="1" dxf="1">
    <nc r="I1242" t="inlineStr">
      <is>
        <t>Arany János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10751" sId="1" odxf="1" dxf="1">
    <nc r="I1243" t="inlineStr">
      <is>
        <t>Kossuth Lajos utca 104-106</t>
      </is>
    </nc>
    <odxf>
      <border outline="0">
        <left/>
      </border>
    </odxf>
    <ndxf>
      <border outline="0">
        <left style="thin">
          <color indexed="64"/>
        </left>
      </border>
    </ndxf>
  </rcc>
  <rcc rId="10752" sId="1" odxf="1" dxf="1">
    <nc r="I1244" t="inlineStr">
      <is>
        <t>Rákóczi Ferenc út 78</t>
      </is>
    </nc>
    <odxf>
      <border outline="0">
        <left/>
      </border>
    </odxf>
    <ndxf>
      <border outline="0">
        <left style="thin">
          <color indexed="64"/>
        </left>
      </border>
    </ndxf>
  </rcc>
  <rcc rId="10753" sId="1" odxf="1" dxf="1">
    <nc r="I1245" t="inlineStr">
      <is>
        <t>Rákóczi Ferenc út 78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54" sId="1" odxf="1" dxf="1">
    <nc r="I1246" t="inlineStr">
      <is>
        <t>Hősök tere 9</t>
      </is>
    </nc>
    <odxf>
      <border outline="0">
        <left/>
      </border>
    </odxf>
    <ndxf>
      <border outline="0">
        <left style="thin">
          <color indexed="64"/>
        </left>
      </border>
    </ndxf>
  </rcc>
  <rcc rId="10755" sId="1" odxf="1" dxf="1">
    <nc r="I1247" t="inlineStr">
      <is>
        <t>Fő utca 123</t>
      </is>
    </nc>
    <odxf>
      <border outline="0">
        <left/>
      </border>
    </odxf>
    <ndxf>
      <border outline="0">
        <left style="thin">
          <color indexed="64"/>
        </left>
      </border>
    </ndxf>
  </rcc>
  <rcc rId="10756" sId="1" odxf="1" dxf="1">
    <nc r="I1248" t="inlineStr">
      <is>
        <t>Fő utca 123</t>
      </is>
    </nc>
    <odxf>
      <border outline="0">
        <left/>
      </border>
    </odxf>
    <ndxf>
      <border outline="0">
        <left style="thin">
          <color indexed="64"/>
        </left>
      </border>
    </ndxf>
  </rcc>
  <rcc rId="10757" sId="1" odxf="1" dxf="1">
    <nc r="I1249" t="inlineStr">
      <is>
        <t>Templom tér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58" sId="1" odxf="1" dxf="1">
    <nc r="I1250" t="inlineStr">
      <is>
        <t>Fő utca 23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59" sId="1" odxf="1" dxf="1">
    <nc r="I1251" t="inlineStr">
      <is>
        <t>Rákóczi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0760" sId="1" odxf="1" dxf="1">
    <nc r="I1252" t="inlineStr">
      <is>
        <t>Rákóczi út 39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61" sId="1" odxf="1" dxf="1">
    <nc r="I1253" t="inlineStr">
      <is>
        <t>Fő utca 65</t>
      </is>
    </nc>
    <odxf>
      <border outline="0">
        <left/>
      </border>
    </odxf>
    <ndxf>
      <border outline="0">
        <left style="thin">
          <color indexed="64"/>
        </left>
      </border>
    </ndxf>
  </rcc>
  <rcc rId="10762" sId="1" odxf="1" dxf="1">
    <nc r="I1254" t="inlineStr">
      <is>
        <t>Gellért tér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63" sId="1" odxf="1" dxf="1">
    <nc r="I1255" t="inlineStr">
      <is>
        <t>Mártírok út 54</t>
      </is>
    </nc>
    <odxf>
      <border outline="0">
        <left/>
      </border>
    </odxf>
    <ndxf>
      <border outline="0">
        <left style="thin">
          <color indexed="64"/>
        </left>
      </border>
    </ndxf>
  </rcc>
  <rcc rId="10764" sId="1" odxf="1" dxf="1">
    <nc r="I1256" t="inlineStr">
      <is>
        <t>Béla király körtér 57</t>
      </is>
    </nc>
    <odxf>
      <border outline="0">
        <left/>
      </border>
    </odxf>
    <ndxf>
      <border outline="0">
        <left style="thin">
          <color indexed="64"/>
        </left>
      </border>
    </ndxf>
  </rcc>
  <rcc rId="10765" sId="1" odxf="1" dxf="1">
    <nc r="I1257" t="inlineStr">
      <is>
        <t>Szent István út 21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66" sId="1" odxf="1" dxf="1">
    <nc r="I1258" t="inlineStr">
      <is>
        <t>Ságvári Endre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0767" sId="1" odxf="1" dxf="1">
    <nc r="I1259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68" sId="1" odxf="1" dxf="1">
    <nc r="I1260" t="inlineStr">
      <is>
        <t>Kossuth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69" sId="1" odxf="1" dxf="1">
    <nc r="I1261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770" sId="1" odxf="1" dxf="1">
    <nc r="I1262" t="inlineStr">
      <is>
        <t>Kossuth Lajos utca 53</t>
      </is>
    </nc>
    <odxf>
      <border outline="0">
        <left/>
      </border>
    </odxf>
    <ndxf>
      <border outline="0">
        <left style="thin">
          <color indexed="64"/>
        </left>
      </border>
    </ndxf>
  </rcc>
  <rcc rId="10771" sId="1" odxf="1" dxf="1">
    <nc r="I1263" t="inlineStr">
      <is>
        <t>József Attila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0772" sId="1" odxf="1" dxf="1">
    <nc r="I1264" t="inlineStr">
      <is>
        <t>Rákóczi Ferenc utca 63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73" sId="1" odxf="1" dxf="1">
    <nc r="I1265" t="inlineStr">
      <is>
        <t>Petőfi Sándor utca 67</t>
      </is>
    </nc>
    <odxf>
      <border outline="0">
        <left/>
      </border>
    </odxf>
    <ndxf>
      <border outline="0">
        <left style="thin">
          <color indexed="64"/>
        </left>
      </border>
    </ndxf>
  </rcc>
  <rcc rId="10774" sId="1" odxf="1" dxf="1">
    <nc r="I1266" t="inlineStr">
      <is>
        <t>Tanács utca 59</t>
      </is>
    </nc>
    <odxf>
      <border outline="0">
        <left/>
      </border>
    </odxf>
    <ndxf>
      <border outline="0">
        <left style="thin">
          <color indexed="64"/>
        </left>
      </border>
    </ndxf>
  </rcc>
  <rcc rId="10775" sId="1" odxf="1" dxf="1">
    <nc r="I1267" t="inlineStr">
      <is>
        <t>Fő tér 4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776" sId="1" odxf="1" dxf="1">
    <nc r="I1268" t="inlineStr">
      <is>
        <t>Fő tér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77" sId="1" odxf="1" dxf="1">
    <nc r="I1269" t="inlineStr">
      <is>
        <t>Ságvári Endre út 15</t>
      </is>
    </nc>
    <odxf>
      <border outline="0">
        <left/>
      </border>
    </odxf>
    <ndxf>
      <border outline="0">
        <left style="thin">
          <color indexed="64"/>
        </left>
      </border>
    </ndxf>
  </rcc>
  <rcc rId="10778" sId="1" odxf="1" dxf="1">
    <nc r="I1270" t="inlineStr">
      <is>
        <t>Petőfi út 24</t>
      </is>
    </nc>
    <odxf>
      <border outline="0">
        <left/>
      </border>
    </odxf>
    <ndxf>
      <border outline="0">
        <left style="thin">
          <color indexed="64"/>
        </left>
      </border>
    </ndxf>
  </rcc>
  <rcc rId="10779" sId="1" odxf="1" dxf="1">
    <nc r="I1271" t="inlineStr">
      <is>
        <t>Rákóczi fejedelem út 33</t>
      </is>
    </nc>
    <odxf>
      <border outline="0">
        <left/>
      </border>
    </odxf>
    <ndxf>
      <border outline="0">
        <left style="thin">
          <color indexed="64"/>
        </left>
      </border>
    </ndxf>
  </rcc>
  <rcc rId="10780" sId="1" odxf="1" dxf="1">
    <nc r="I1272" t="inlineStr">
      <is>
        <t>Hősök tere 11</t>
      </is>
    </nc>
    <odxf>
      <border outline="0">
        <left/>
      </border>
    </odxf>
    <ndxf>
      <border outline="0">
        <left style="thin">
          <color indexed="64"/>
        </left>
      </border>
    </ndxf>
  </rcc>
  <rcc rId="10781" sId="1" odxf="1" dxf="1">
    <nc r="I1273" t="inlineStr">
      <is>
        <t>Petőfi út 23</t>
      </is>
    </nc>
    <odxf>
      <border outline="0">
        <left/>
      </border>
    </odxf>
    <ndxf>
      <border outline="0">
        <left style="thin">
          <color indexed="64"/>
        </left>
      </border>
    </ndxf>
  </rcc>
  <rcc rId="10782" sId="1" odxf="1" dxf="1">
    <nc r="I1274" t="inlineStr">
      <is>
        <t>Rákóczi út 28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783" sId="1" odxf="1" dxf="1">
    <nc r="I1275" t="inlineStr">
      <is>
        <t>Petőfi út 1/a</t>
      </is>
    </nc>
    <odxf>
      <border outline="0">
        <left/>
      </border>
    </odxf>
    <ndxf>
      <border outline="0">
        <left style="thin">
          <color indexed="64"/>
        </left>
      </border>
    </ndxf>
  </rcc>
  <rcc rId="10784" sId="1" odxf="1" dxf="1">
    <nc r="I1276" t="inlineStr">
      <is>
        <t>Petőfi út 32</t>
      </is>
    </nc>
    <odxf>
      <border outline="0">
        <left/>
      </border>
    </odxf>
    <ndxf>
      <border outline="0">
        <left style="thin">
          <color indexed="64"/>
        </left>
      </border>
    </ndxf>
  </rcc>
  <rcc rId="10785" sId="1" odxf="1" dxf="1">
    <nc r="I1277" t="inlineStr">
      <is>
        <t>Kossuth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786" sId="1" odxf="1" dxf="1">
    <nc r="I1278" t="inlineStr">
      <is>
        <t>Petőfi út 161</t>
      </is>
    </nc>
    <odxf>
      <border outline="0">
        <left/>
      </border>
    </odxf>
    <ndxf>
      <border outline="0">
        <left style="thin">
          <color indexed="64"/>
        </left>
      </border>
    </ndxf>
  </rcc>
  <rcc rId="10787" sId="1" odxf="1" dxf="1">
    <nc r="I1279" t="inlineStr">
      <is>
        <t>Kossuth út 9</t>
      </is>
    </nc>
    <odxf>
      <border outline="0">
        <left/>
      </border>
    </odxf>
    <ndxf>
      <border outline="0">
        <left style="thin">
          <color indexed="64"/>
        </left>
      </border>
    </ndxf>
  </rcc>
  <rcc rId="10788" sId="1" odxf="1" dxf="1">
    <nc r="I1280" t="inlineStr">
      <is>
        <t>Jókai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789" sId="1" odxf="1" dxf="1">
    <nc r="I1281" t="inlineStr">
      <is>
        <t>Rákóczi út 48</t>
      </is>
    </nc>
    <odxf>
      <border outline="0">
        <left/>
      </border>
    </odxf>
    <ndxf>
      <border outline="0">
        <left style="thin">
          <color indexed="64"/>
        </left>
      </border>
    </ndxf>
  </rcc>
  <rcc rId="10790" sId="1" odxf="1" dxf="1">
    <nc r="I1282" t="inlineStr">
      <is>
        <t>Petőfi út 3</t>
      </is>
    </nc>
    <odxf>
      <border outline="0">
        <left/>
      </border>
    </odxf>
    <ndxf>
      <border outline="0">
        <left style="thin">
          <color indexed="64"/>
        </left>
      </border>
    </ndxf>
  </rcc>
  <rcc rId="10791" sId="1" odxf="1" dxf="1">
    <nc r="I1283" t="inlineStr">
      <is>
        <t>Petőfi út 40-42</t>
      </is>
    </nc>
    <odxf>
      <border outline="0">
        <left/>
      </border>
    </odxf>
    <ndxf>
      <border outline="0">
        <left style="thin">
          <color indexed="64"/>
        </left>
      </border>
    </ndxf>
  </rcc>
  <rcc rId="10792" sId="1" odxf="1" dxf="1">
    <nc r="I1284" t="inlineStr">
      <is>
        <t>Szabadság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793" sId="1" odxf="1" dxf="1">
    <nc r="I1285" t="inlineStr">
      <is>
        <t>Szabadság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0794" sId="1" odxf="1" dxf="1">
    <nc r="I1286" t="inlineStr">
      <is>
        <t>Fő út 7</t>
      </is>
    </nc>
    <odxf>
      <border outline="0">
        <left/>
      </border>
    </odxf>
    <ndxf>
      <border outline="0">
        <left style="thin">
          <color indexed="64"/>
        </left>
      </border>
    </ndxf>
  </rcc>
  <rcc rId="10795" sId="1" odxf="1" dxf="1">
    <nc r="I1287" t="inlineStr">
      <is>
        <t>Hősök tere 2</t>
      </is>
    </nc>
    <odxf>
      <border outline="0">
        <left/>
      </border>
    </odxf>
    <ndxf>
      <border outline="0">
        <left style="thin">
          <color indexed="64"/>
        </left>
      </border>
    </ndxf>
  </rcc>
  <rcc rId="10796" sId="1" odxf="1" dxf="1">
    <nc r="I1288" t="inlineStr">
      <is>
        <t>Rákóczi út 79</t>
      </is>
    </nc>
    <odxf>
      <border outline="0">
        <left/>
      </border>
    </odxf>
    <ndxf>
      <border outline="0">
        <left style="thin">
          <color indexed="64"/>
        </left>
      </border>
    </ndxf>
  </rcc>
  <rcc rId="10797" sId="1" odxf="1" dxf="1">
    <nc r="I1289" t="inlineStr">
      <is>
        <t>Rákóczi út 79</t>
      </is>
    </nc>
    <odxf>
      <border outline="0">
        <left/>
      </border>
    </odxf>
    <ndxf>
      <border outline="0">
        <left style="thin">
          <color indexed="64"/>
        </left>
      </border>
    </ndxf>
  </rcc>
  <rcc rId="10798" sId="1" odxf="1" dxf="1">
    <nc r="I1290" t="inlineStr">
      <is>
        <t>Fő út 30</t>
      </is>
    </nc>
    <odxf>
      <border outline="0">
        <left/>
      </border>
    </odxf>
    <ndxf>
      <border outline="0">
        <left style="thin">
          <color indexed="64"/>
        </left>
      </border>
    </ndxf>
  </rcc>
  <rcc rId="10799" sId="1" odxf="1" dxf="1">
    <nc r="I1291" t="inlineStr">
      <is>
        <t>Besztercebánya út 53</t>
      </is>
    </nc>
    <odxf>
      <border outline="0">
        <left/>
      </border>
    </odxf>
    <ndxf>
      <border outline="0">
        <left style="thin">
          <color indexed="64"/>
        </left>
      </border>
    </ndxf>
  </rcc>
  <rcc rId="10800" sId="1" odxf="1" dxf="1">
    <nc r="I1292" t="inlineStr">
      <is>
        <t>Kossuth út 51</t>
      </is>
    </nc>
    <odxf>
      <border outline="0">
        <left/>
      </border>
    </odxf>
    <ndxf>
      <border outline="0">
        <left style="thin">
          <color indexed="64"/>
        </left>
      </border>
    </ndxf>
  </rcc>
  <rcc rId="10801" sId="1" odxf="1" dxf="1">
    <nc r="I1293" t="inlineStr">
      <is>
        <t>Iskola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802" sId="1" odxf="1" dxf="1">
    <nc r="I1294" t="inlineStr">
      <is>
        <t>Rákóczi út 91</t>
      </is>
    </nc>
    <odxf>
      <border outline="0">
        <left/>
      </border>
    </odxf>
    <ndxf>
      <border outline="0">
        <left style="thin">
          <color indexed="64"/>
        </left>
      </border>
    </ndxf>
  </rcc>
  <rcc rId="10803" sId="1" odxf="1" dxf="1">
    <nc r="I1295" t="inlineStr">
      <is>
        <t>Rákóczi út 94</t>
      </is>
    </nc>
    <odxf>
      <border outline="0">
        <left/>
      </border>
    </odxf>
    <ndxf>
      <border outline="0">
        <left style="thin">
          <color indexed="64"/>
        </left>
      </border>
    </ndxf>
  </rcc>
  <rcc rId="10804" sId="1" odxf="1" dxf="1">
    <nc r="I1296" t="inlineStr">
      <is>
        <t>Rákóczi utca 11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805" sId="1" odxf="1" dxf="1">
    <nc r="I1297" t="inlineStr">
      <is>
        <t>Kossuth út 86</t>
      </is>
    </nc>
    <odxf>
      <border outline="0">
        <left/>
      </border>
    </odxf>
    <ndxf>
      <border outline="0">
        <left style="thin">
          <color indexed="64"/>
        </left>
      </border>
    </ndxf>
  </rcc>
  <rcc rId="10806" sId="1" odxf="1" dxf="1">
    <nc r="I1298" t="inlineStr">
      <is>
        <t>Petőfi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807" sId="1" odxf="1" dxf="1">
    <nc r="I1299" t="inlineStr">
      <is>
        <t>Kossuth út 26</t>
      </is>
    </nc>
    <odxf>
      <border outline="0">
        <left/>
      </border>
    </odxf>
    <ndxf>
      <border outline="0">
        <left style="thin">
          <color indexed="64"/>
        </left>
      </border>
    </ndxf>
  </rcc>
  <rcc rId="10808" sId="1" odxf="1" dxf="1">
    <nc r="I1300" t="inlineStr">
      <is>
        <t>Határ út 5</t>
      </is>
    </nc>
    <odxf>
      <border outline="0">
        <left/>
      </border>
    </odxf>
    <ndxf>
      <border outline="0">
        <left style="thin">
          <color indexed="64"/>
        </left>
      </border>
    </ndxf>
  </rcc>
  <rcc rId="10809" sId="1" odxf="1" dxf="1">
    <nc r="I1301" t="inlineStr">
      <is>
        <t>Dózsa György út 79</t>
      </is>
    </nc>
    <odxf>
      <border outline="0">
        <left/>
      </border>
    </odxf>
    <ndxf>
      <border outline="0">
        <left style="thin">
          <color indexed="64"/>
        </left>
      </border>
    </ndxf>
  </rcc>
  <rcc rId="10810" sId="1" odxf="1" dxf="1">
    <nc r="I1302" t="inlineStr">
      <is>
        <t>Bencsik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0811" sId="1" odxf="1" dxf="1">
    <nc r="I1303" t="inlineStr">
      <is>
        <t>Kossuth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10812" sId="1" odxf="1" dxf="1">
    <nc r="I1304" t="inlineStr">
      <is>
        <t>Rákóczi út 174</t>
      </is>
    </nc>
    <odxf>
      <border outline="0">
        <left/>
      </border>
    </odxf>
    <ndxf>
      <border outline="0">
        <left style="thin">
          <color indexed="64"/>
        </left>
      </border>
    </ndxf>
  </rcc>
  <rcc rId="10813" sId="1" odxf="1" dxf="1">
    <nc r="I1305" t="inlineStr">
      <is>
        <t>Fő út 49</t>
      </is>
    </nc>
    <odxf>
      <border outline="0">
        <left/>
      </border>
    </odxf>
    <ndxf>
      <border outline="0">
        <left style="thin">
          <color indexed="64"/>
        </left>
      </border>
    </ndxf>
  </rcc>
  <rcc rId="10814" sId="1" odxf="1" dxf="1">
    <nc r="I1306" t="inlineStr">
      <is>
        <t>Rákóczi út 129</t>
      </is>
    </nc>
    <odxf>
      <border outline="0">
        <left/>
      </border>
    </odxf>
    <ndxf>
      <border outline="0">
        <left style="thin">
          <color indexed="64"/>
        </left>
      </border>
    </ndxf>
  </rcc>
  <rcc rId="10815" sId="1" odxf="1" dxf="1">
    <nc r="I1307" t="inlineStr">
      <is>
        <t>Kossuth út 64</t>
      </is>
    </nc>
    <odxf>
      <border outline="0">
        <left/>
      </border>
    </odxf>
    <ndxf>
      <border outline="0">
        <left style="thin">
          <color indexed="64"/>
        </left>
      </border>
    </ndxf>
  </rcc>
  <rcc rId="10816" sId="1" odxf="1" dxf="1">
    <nc r="I1308" t="inlineStr">
      <is>
        <t>Tanács út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817" sId="1" odxf="1" dxf="1">
    <nc r="I1309" t="inlineStr">
      <is>
        <t>Rákóczi út 70</t>
      </is>
    </nc>
    <odxf>
      <border outline="0">
        <left/>
      </border>
    </odxf>
    <ndxf>
      <border outline="0">
        <left style="thin">
          <color indexed="64"/>
        </left>
      </border>
    </ndxf>
  </rcc>
  <rcc rId="10818" sId="1" odxf="1" dxf="1">
    <nc r="I1310" t="inlineStr">
      <is>
        <t>Dózsa György út 77</t>
      </is>
    </nc>
    <odxf>
      <border outline="0">
        <left/>
      </border>
    </odxf>
    <ndxf>
      <border outline="0">
        <left style="thin">
          <color indexed="64"/>
        </left>
      </border>
    </ndxf>
  </rcc>
  <rcc rId="10819" sId="1" odxf="1" dxf="1">
    <nc r="I1311" t="inlineStr">
      <is>
        <t>Dózsa György út 77</t>
      </is>
    </nc>
    <odxf>
      <border outline="0">
        <left/>
      </border>
    </odxf>
    <ndxf>
      <border outline="0">
        <left style="thin">
          <color indexed="64"/>
        </left>
      </border>
    </ndxf>
  </rcc>
  <rcc rId="10820" sId="1" odxf="1" dxf="1">
    <nc r="I1312" t="inlineStr">
      <is>
        <t>Kossuth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0821" sId="1" odxf="1" dxf="1">
    <nc r="I1313" t="inlineStr">
      <is>
        <t>Rákóczi út 38</t>
      </is>
    </nc>
    <odxf>
      <border outline="0">
        <left/>
      </border>
    </odxf>
    <ndxf>
      <border outline="0">
        <left style="thin">
          <color indexed="64"/>
        </left>
      </border>
    </ndxf>
  </rcc>
  <rcc rId="10822" sId="1" odxf="1" dxf="1">
    <nc r="I1314" t="inlineStr">
      <is>
        <t>Rákóczi út 38</t>
      </is>
    </nc>
    <odxf>
      <border outline="0">
        <left/>
      </border>
    </odxf>
    <ndxf>
      <border outline="0">
        <left style="thin">
          <color indexed="64"/>
        </left>
      </border>
    </ndxf>
  </rcc>
  <rcc rId="10823" sId="1" odxf="1" dxf="1">
    <nc r="I1315" t="inlineStr">
      <is>
        <t>Rákóczi út 69</t>
      </is>
    </nc>
    <odxf>
      <border outline="0">
        <left/>
      </border>
    </odxf>
    <ndxf>
      <border outline="0">
        <left style="thin">
          <color indexed="64"/>
        </left>
      </border>
    </ndxf>
  </rcc>
  <rcc rId="10824" sId="1" odxf="1" dxf="1">
    <nc r="I1316" t="inlineStr">
      <is>
        <t>Rákóczi út 75</t>
      </is>
    </nc>
    <odxf>
      <border outline="0">
        <left/>
      </border>
    </odxf>
    <ndxf>
      <border outline="0">
        <left style="thin">
          <color indexed="64"/>
        </left>
      </border>
    </ndxf>
  </rcc>
  <rcc rId="10825" sId="1" odxf="1" dxf="1">
    <nc r="I1317" t="inlineStr">
      <is>
        <t>Rákóczi út 23</t>
      </is>
    </nc>
    <odxf>
      <border outline="0">
        <left/>
      </border>
    </odxf>
    <ndxf>
      <border outline="0">
        <left style="thin">
          <color indexed="64"/>
        </left>
      </border>
    </ndxf>
  </rcc>
  <rcc rId="10826" sId="1" odxf="1" dxf="1">
    <nc r="I1318" t="inlineStr">
      <is>
        <t>Kossuth tér 23</t>
      </is>
    </nc>
    <odxf>
      <border outline="0">
        <left/>
      </border>
    </odxf>
    <ndxf>
      <border outline="0">
        <left style="thin">
          <color indexed="64"/>
        </left>
      </border>
    </ndxf>
  </rcc>
  <rcc rId="10827" sId="1" odxf="1" dxf="1">
    <nc r="I1319" t="inlineStr">
      <is>
        <t>Petőfi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828" sId="1" odxf="1" dxf="1">
    <nc r="I1320" t="inlineStr">
      <is>
        <t>Szabadság út 94</t>
      </is>
    </nc>
    <odxf>
      <border outline="0">
        <left/>
      </border>
    </odxf>
    <ndxf>
      <border outline="0">
        <left style="thin">
          <color indexed="64"/>
        </left>
      </border>
    </ndxf>
  </rcc>
  <rcc rId="10829" sId="1" odxf="1" dxf="1">
    <nc r="I1321" t="inlineStr">
      <is>
        <t>Kossuth tér 15</t>
      </is>
    </nc>
    <odxf>
      <border outline="0">
        <left/>
      </border>
    </odxf>
    <ndxf>
      <border outline="0">
        <left style="thin">
          <color indexed="64"/>
        </left>
      </border>
    </ndxf>
  </rcc>
  <rcc rId="10830" sId="1" odxf="1" dxf="1">
    <nc r="I1322" t="inlineStr">
      <is>
        <t>Kossuth út 318</t>
      </is>
    </nc>
    <odxf>
      <border outline="0">
        <left/>
      </border>
    </odxf>
    <ndxf>
      <border outline="0">
        <left style="thin">
          <color indexed="64"/>
        </left>
      </border>
    </ndxf>
  </rcc>
  <rcc rId="10831" sId="1" odxf="1" dxf="1">
    <nc r="I1323" t="inlineStr">
      <is>
        <t>Vasút út 82</t>
      </is>
    </nc>
    <odxf>
      <border outline="0">
        <left/>
      </border>
    </odxf>
    <ndxf>
      <border outline="0">
        <left style="thin">
          <color indexed="64"/>
        </left>
      </border>
    </ndxf>
  </rcc>
  <rcc rId="10832" sId="1" odxf="1" dxf="1">
    <nc r="I1324" t="inlineStr">
      <is>
        <t>Rákóczi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833" sId="1" odxf="1" dxf="1">
    <nc r="I1325" t="inlineStr">
      <is>
        <t>Petőfi út 61</t>
      </is>
    </nc>
    <odxf>
      <border outline="0">
        <left/>
      </border>
    </odxf>
    <ndxf>
      <border outline="0">
        <left style="thin">
          <color indexed="64"/>
        </left>
      </border>
    </ndxf>
  </rcc>
  <rcc rId="10834" sId="1" odxf="1" dxf="1">
    <nc r="I1326" t="inlineStr">
      <is>
        <t>Salgótarjáni út 4</t>
      </is>
    </nc>
    <odxf>
      <border outline="0">
        <left/>
      </border>
    </odxf>
    <ndxf>
      <border outline="0">
        <left style="thin">
          <color indexed="64"/>
        </left>
      </border>
    </ndxf>
  </rcc>
  <rcc rId="10835" sId="1" odxf="1" dxf="1">
    <nc r="I1327" t="inlineStr">
      <is>
        <t>Kertész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0836" sId="1" odxf="1" dxf="1">
    <nc r="I1328" t="inlineStr">
      <is>
        <t>Kossuth út 28</t>
      </is>
    </nc>
    <odxf>
      <border outline="0">
        <left/>
      </border>
    </odxf>
    <ndxf>
      <border outline="0">
        <left style="thin">
          <color indexed="64"/>
        </left>
      </border>
    </ndxf>
  </rcc>
  <rcc rId="10837" sId="1" odxf="1" dxf="1">
    <nc r="I1329" t="inlineStr">
      <is>
        <t>Park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838" sId="1" odxf="1" dxf="1">
    <nc r="I1330" t="inlineStr">
      <is>
        <t>Hunyadi utca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839" sId="1" odxf="1" dxf="1">
    <nc r="I1331" t="inlineStr">
      <is>
        <t>Rákóczi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840" sId="1" odxf="1" dxf="1">
    <nc r="I1332" t="inlineStr">
      <is>
        <t>Petőfi út 79</t>
      </is>
    </nc>
    <odxf>
      <border outline="0">
        <left/>
      </border>
    </odxf>
    <ndxf>
      <border outline="0">
        <left style="thin">
          <color indexed="64"/>
        </left>
      </border>
    </ndxf>
  </rcc>
  <rcc rId="10841" sId="1" odxf="1" dxf="1">
    <nc r="I1333" t="inlineStr">
      <is>
        <t>Hunyadi út 7/III</t>
      </is>
    </nc>
    <odxf>
      <border outline="0">
        <left/>
      </border>
    </odxf>
    <ndxf>
      <border outline="0">
        <left style="thin">
          <color indexed="64"/>
        </left>
      </border>
    </ndxf>
  </rcc>
  <rcc rId="10842" sId="1" odxf="1" dxf="1">
    <nc r="I1334" t="inlineStr">
      <is>
        <t>Palóc út 32</t>
      </is>
    </nc>
    <odxf>
      <border outline="0">
        <left/>
      </border>
    </odxf>
    <ndxf>
      <border outline="0">
        <left style="thin">
          <color indexed="64"/>
        </left>
      </border>
    </ndxf>
  </rcc>
  <rcc rId="10843" sId="1" odxf="1" dxf="1">
    <nc r="I1335" t="inlineStr">
      <is>
        <t>Rákóczi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844" sId="1" odxf="1" dxf="1">
    <nc r="I1336" t="inlineStr">
      <is>
        <t>Rákóczi út 93</t>
      </is>
    </nc>
    <odxf>
      <border outline="0">
        <left/>
      </border>
    </odxf>
    <ndxf>
      <border outline="0">
        <left style="thin">
          <color indexed="64"/>
        </left>
      </border>
    </ndxf>
  </rcc>
  <rcc rId="10845" sId="1" odxf="1" dxf="1">
    <nc r="I1337" t="inlineStr">
      <is>
        <t>Kölcsey F. út 35</t>
      </is>
    </nc>
    <odxf>
      <border outline="0">
        <left/>
      </border>
    </odxf>
    <ndxf>
      <border outline="0">
        <left style="thin">
          <color indexed="64"/>
        </left>
      </border>
    </ndxf>
  </rcc>
  <rcc rId="10846" sId="1" odxf="1" dxf="1">
    <nc r="I1338" t="inlineStr">
      <is>
        <t>Gyarmati utca 48</t>
      </is>
    </nc>
    <odxf>
      <border outline="0">
        <left/>
      </border>
    </odxf>
    <ndxf>
      <border outline="0">
        <left style="thin">
          <color indexed="64"/>
        </left>
      </border>
    </ndxf>
  </rcc>
  <rcc rId="10847" sId="1" odxf="1" dxf="1">
    <nc r="I1339" t="inlineStr">
      <is>
        <t>Rákóczi út 20</t>
      </is>
    </nc>
    <odxf>
      <border outline="0">
        <left/>
      </border>
    </odxf>
    <ndxf>
      <border outline="0">
        <left style="thin">
          <color indexed="64"/>
        </left>
      </border>
    </ndxf>
  </rcc>
  <rcc rId="10848" sId="1" odxf="1" dxf="1">
    <nc r="I1340" t="inlineStr">
      <is>
        <t>Rákóczi út 20</t>
      </is>
    </nc>
    <odxf>
      <border outline="0">
        <left/>
      </border>
    </odxf>
    <ndxf>
      <border outline="0">
        <left style="thin">
          <color indexed="64"/>
        </left>
      </border>
    </ndxf>
  </rcc>
  <rcc rId="10849" sId="1" odxf="1" dxf="1">
    <nc r="I1341" t="inlineStr">
      <is>
        <t>Madách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850" sId="1" odxf="1" dxf="1">
    <nc r="I1342" t="inlineStr">
      <is>
        <t>Március 15.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0851" sId="1" odxf="1" dxf="1">
    <nc r="I1343" t="inlineStr">
      <is>
        <t>Kossuth út 63</t>
      </is>
    </nc>
    <odxf>
      <border outline="0">
        <left/>
      </border>
    </odxf>
    <ndxf>
      <border outline="0">
        <left style="thin">
          <color indexed="64"/>
        </left>
      </border>
    </ndxf>
  </rcc>
  <rcc rId="10852" sId="1" odxf="1" dxf="1">
    <nc r="I1344" t="inlineStr">
      <is>
        <t>Dózsa Gy. út 15</t>
      </is>
    </nc>
    <odxf>
      <border outline="0">
        <left/>
      </border>
    </odxf>
    <ndxf>
      <border outline="0">
        <left style="thin">
          <color indexed="64"/>
        </left>
      </border>
    </ndxf>
  </rcc>
  <rcc rId="10853" sId="1" odxf="1" dxf="1">
    <nc r="I1345" t="inlineStr">
      <is>
        <t>Mérleg út 2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854" sId="1" odxf="1" dxf="1">
    <nc r="I1346" t="inlineStr">
      <is>
        <t>Nagy Sándor József út 12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855" sId="1" odxf="1" dxf="1">
    <nc r="I1347" t="inlineStr">
      <is>
        <t>Rákóczi út 47</t>
      </is>
    </nc>
    <odxf>
      <border outline="0">
        <left/>
      </border>
    </odxf>
    <ndxf>
      <border outline="0">
        <left style="thin">
          <color indexed="64"/>
        </left>
      </border>
    </ndxf>
  </rcc>
  <rcc rId="10856" sId="1" odxf="1" dxf="1">
    <nc r="I1348" t="inlineStr">
      <is>
        <t>Rákóczi út 47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857" sId="1" odxf="1" dxf="1">
    <nc r="I1349" t="inlineStr">
      <is>
        <t>Dózsa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858" sId="1" odxf="1" dxf="1">
    <nc r="I1350" t="inlineStr">
      <is>
        <t>Kossuth út 48</t>
      </is>
    </nc>
    <odxf>
      <border outline="0">
        <left/>
      </border>
    </odxf>
    <ndxf>
      <border outline="0">
        <left style="thin">
          <color indexed="64"/>
        </left>
      </border>
    </ndxf>
  </rcc>
  <rcc rId="10859" sId="1" odxf="1" dxf="1">
    <nc r="I1351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860" sId="1" odxf="1" dxf="1">
    <nc r="I1352" t="inlineStr">
      <is>
        <t>Kossuth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861" sId="1" odxf="1" dxf="1">
    <nc r="I1353" t="inlineStr">
      <is>
        <t>Rákóczi út 84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862" sId="1" odxf="1" dxf="1">
    <nc r="I1354" t="inlineStr">
      <is>
        <t>Kossuth út 30</t>
      </is>
    </nc>
    <odxf>
      <border outline="0">
        <left/>
      </border>
    </odxf>
    <ndxf>
      <border outline="0">
        <left style="thin">
          <color indexed="64"/>
        </left>
      </border>
    </ndxf>
  </rcc>
  <rcc rId="10863" sId="1" odxf="1" dxf="1">
    <nc r="I1355" t="inlineStr">
      <is>
        <t>Petőfi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864" sId="1" odxf="1" dxf="1">
    <nc r="I1356" t="inlineStr">
      <is>
        <t>Petőfi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865" sId="1" odxf="1" dxf="1">
    <nc r="I1357" t="inlineStr">
      <is>
        <t>Rákóczi út 45</t>
      </is>
    </nc>
    <odxf>
      <border outline="0">
        <left/>
      </border>
    </odxf>
    <ndxf>
      <border outline="0">
        <left style="thin">
          <color indexed="64"/>
        </left>
      </border>
    </ndxf>
  </rcc>
  <rcc rId="10866" sId="1" odxf="1" dxf="1">
    <nc r="I1358" t="inlineStr">
      <is>
        <t>Petőfi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0867" sId="1" odxf="1" dxf="1">
    <nc r="I1359" t="inlineStr">
      <is>
        <t>Petőfi út 32</t>
      </is>
    </nc>
    <odxf>
      <border outline="0">
        <left/>
      </border>
    </odxf>
    <ndxf>
      <border outline="0">
        <left style="thin">
          <color indexed="64"/>
        </left>
      </border>
    </ndxf>
  </rcc>
  <rcc rId="10868" sId="1" odxf="1" dxf="1">
    <nc r="I1360" t="inlineStr">
      <is>
        <t>Bem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869" sId="1" odxf="1" dxf="1">
    <nc r="I1361" t="inlineStr">
      <is>
        <t>Rákóczi út 99-101</t>
      </is>
    </nc>
    <odxf>
      <border outline="0">
        <left/>
      </border>
    </odxf>
    <ndxf>
      <border outline="0">
        <left style="thin">
          <color indexed="64"/>
        </left>
      </border>
    </ndxf>
  </rcc>
  <rcc rId="10870" sId="1" odxf="1" dxf="1">
    <nc r="I1362" t="inlineStr">
      <is>
        <t>Rákóczi út 99-101</t>
      </is>
    </nc>
    <odxf>
      <border outline="0">
        <left/>
      </border>
    </odxf>
    <ndxf>
      <border outline="0">
        <left style="thin">
          <color indexed="64"/>
        </left>
      </border>
    </ndxf>
  </rcc>
  <rcc rId="10871" sId="1" odxf="1" dxf="1">
    <nc r="I1363" t="inlineStr">
      <is>
        <t>Szondy György út 92</t>
      </is>
    </nc>
    <odxf>
      <border outline="0">
        <left/>
      </border>
    </odxf>
    <ndxf>
      <border outline="0">
        <left style="thin">
          <color indexed="64"/>
        </left>
      </border>
    </ndxf>
  </rcc>
  <rcc rId="10872" sId="1" odxf="1" dxf="1">
    <nc r="I1364" t="inlineStr">
      <is>
        <t>Arany János út 46</t>
      </is>
    </nc>
    <odxf>
      <border outline="0">
        <left/>
      </border>
    </odxf>
    <ndxf>
      <border outline="0">
        <left style="thin">
          <color indexed="64"/>
        </left>
      </border>
    </ndxf>
  </rcc>
  <rcc rId="10873" sId="1" odxf="1" dxf="1">
    <nc r="I1365" t="inlineStr">
      <is>
        <t>Kossuth út 87</t>
      </is>
    </nc>
    <odxf>
      <border outline="0">
        <left/>
      </border>
    </odxf>
    <ndxf>
      <border outline="0">
        <left style="thin">
          <color indexed="64"/>
        </left>
      </border>
    </ndxf>
  </rcc>
  <rcc rId="10874" sId="1" odxf="1" dxf="1">
    <nc r="I1366" t="inlineStr">
      <is>
        <t>Veres Pálné út 54</t>
      </is>
    </nc>
    <odxf>
      <border outline="0">
        <left/>
      </border>
    </odxf>
    <ndxf>
      <border outline="0">
        <left style="thin">
          <color indexed="64"/>
        </left>
      </border>
    </ndxf>
  </rcc>
  <rcc rId="10875" sId="1" odxf="1" dxf="1">
    <nc r="I1367" t="inlineStr">
      <is>
        <t>Veres Pálné út 83</t>
      </is>
    </nc>
    <odxf>
      <border outline="0">
        <left/>
      </border>
    </odxf>
    <ndxf>
      <border outline="0">
        <left style="thin">
          <color indexed="64"/>
        </left>
      </border>
    </ndxf>
  </rcc>
  <rcc rId="10876" sId="1" odxf="1" dxf="1">
    <nc r="I1368" t="inlineStr">
      <is>
        <t>Rákóczi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877" sId="1" odxf="1" dxf="1">
    <nc r="I1369" t="inlineStr">
      <is>
        <t>Kossuth Lajos út 69</t>
      </is>
    </nc>
    <odxf>
      <border outline="0">
        <left/>
      </border>
    </odxf>
    <ndxf>
      <border outline="0">
        <left style="thin">
          <color indexed="64"/>
        </left>
      </border>
    </ndxf>
  </rcc>
  <rcc rId="10878" sId="1" odxf="1" dxf="1">
    <nc r="I1370" t="inlineStr">
      <is>
        <t>Petőfi út 26</t>
      </is>
    </nc>
    <odxf>
      <border outline="0">
        <left/>
      </border>
    </odxf>
    <ndxf>
      <border outline="0">
        <left style="thin">
          <color indexed="64"/>
        </left>
      </border>
    </ndxf>
  </rcc>
  <rcc rId="10879" sId="1" odxf="1" dxf="1">
    <nc r="I1371" t="inlineStr">
      <is>
        <t>Rákóczi út 36</t>
      </is>
    </nc>
    <odxf>
      <border outline="0">
        <left/>
      </border>
    </odxf>
    <ndxf>
      <border outline="0">
        <left style="thin">
          <color indexed="64"/>
        </left>
      </border>
    </ndxf>
  </rcc>
  <rcc rId="10880" sId="1" odxf="1" dxf="1">
    <nc r="I1372" t="inlineStr">
      <is>
        <t>Rákóczi út 36</t>
      </is>
    </nc>
    <odxf>
      <border outline="0">
        <left/>
      </border>
    </odxf>
    <ndxf>
      <border outline="0">
        <left style="thin">
          <color indexed="64"/>
        </left>
      </border>
    </ndxf>
  </rcc>
  <rcc rId="10881" sId="1" odxf="1" dxf="1">
    <nc r="I1373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882" sId="1" odxf="1" dxf="1">
    <nc r="I1374" t="inlineStr">
      <is>
        <t>Kossuth út 83</t>
      </is>
    </nc>
    <odxf>
      <border outline="0">
        <left/>
      </border>
    </odxf>
    <ndxf>
      <border outline="0">
        <left style="thin">
          <color indexed="64"/>
        </left>
      </border>
    </ndxf>
  </rcc>
  <rcc rId="10883" sId="1" odxf="1" dxf="1">
    <nc r="I1375" t="inlineStr">
      <is>
        <t>Irsay Károly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884" sId="1" odxf="1" dxf="1">
    <nc r="I1376" t="inlineStr">
      <is>
        <t>Irsay Károly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885" sId="1" odxf="1" dxf="1">
    <nc r="I1377" t="inlineStr">
      <is>
        <t>Szent Imre utca 52</t>
      </is>
    </nc>
    <odxf>
      <border outline="0">
        <left/>
      </border>
    </odxf>
    <ndxf>
      <border outline="0">
        <left style="thin">
          <color indexed="64"/>
        </left>
      </border>
    </ndxf>
  </rcc>
  <rcc rId="10886" sId="1" odxf="1" dxf="1">
    <nc r="I1378" t="inlineStr">
      <is>
        <t>Fő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10887" sId="1" odxf="1" dxf="1">
    <nc r="I1379" t="inlineStr">
      <is>
        <t>Petőfi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888" sId="1" odxf="1" dxf="1">
    <nc r="I1380" t="inlineStr">
      <is>
        <t>Fő utca 179</t>
      </is>
    </nc>
    <odxf>
      <border outline="0">
        <left/>
      </border>
    </odxf>
    <ndxf>
      <border outline="0">
        <left style="thin">
          <color indexed="64"/>
        </left>
      </border>
    </ndxf>
  </rcc>
  <rcc rId="10889" sId="1" odxf="1" dxf="1">
    <nc r="I1381" t="inlineStr">
      <is>
        <t>Budapesti út 45</t>
      </is>
    </nc>
    <odxf>
      <border outline="0">
        <left/>
      </border>
    </odxf>
    <ndxf>
      <border outline="0">
        <left style="thin">
          <color indexed="64"/>
        </left>
      </border>
    </ndxf>
  </rcc>
  <rcc rId="10890" sId="1" odxf="1" dxf="1">
    <nc r="I1382" t="inlineStr">
      <is>
        <t>Budapesti út 54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891" sId="1" odxf="1" dxf="1">
    <nc r="I1383" t="inlineStr">
      <is>
        <t>Víg utca 55</t>
      </is>
    </nc>
    <odxf>
      <border outline="0">
        <left/>
      </border>
    </odxf>
    <ndxf>
      <border outline="0">
        <left style="thin">
          <color indexed="64"/>
        </left>
      </border>
    </ndxf>
  </rcc>
  <rcc rId="10892" sId="1" odxf="1" dxf="1">
    <nc r="I1384" t="inlineStr">
      <is>
        <t>Szabadság út 134</t>
      </is>
    </nc>
    <odxf>
      <border outline="0">
        <left/>
      </border>
    </odxf>
    <ndxf>
      <border outline="0">
        <left style="thin">
          <color indexed="64"/>
        </left>
      </border>
    </ndxf>
  </rcc>
  <rcc rId="10893" sId="1" odxf="1" dxf="1">
    <nc r="I1385" t="inlineStr">
      <is>
        <t>Budapesti út 54</t>
      </is>
    </nc>
    <odxf>
      <border outline="0">
        <left/>
      </border>
    </odxf>
    <ndxf>
      <border outline="0">
        <left style="thin">
          <color indexed="64"/>
        </left>
      </border>
    </ndxf>
  </rcc>
  <rcc rId="10894" sId="1" odxf="1" dxf="1">
    <nc r="I1386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895" sId="1" odxf="1" dxf="1">
    <nc r="I1387" t="inlineStr">
      <is>
        <t>Pesti út 96</t>
      </is>
    </nc>
    <odxf>
      <border outline="0">
        <left/>
      </border>
    </odxf>
    <ndxf>
      <border outline="0">
        <left style="thin">
          <color indexed="64"/>
        </left>
      </border>
    </ndxf>
  </rcc>
  <rcc rId="10896" sId="1" odxf="1" dxf="1">
    <nc r="I1388" t="inlineStr">
      <is>
        <t>Munkácsy Mihály utca 79</t>
      </is>
    </nc>
    <odxf>
      <border outline="0">
        <left/>
      </border>
    </odxf>
    <ndxf>
      <border outline="0">
        <left style="thin">
          <color indexed="64"/>
        </left>
      </border>
    </ndxf>
  </rcc>
  <rcc rId="10897" sId="1" odxf="1" dxf="1">
    <nc r="I1389" t="inlineStr">
      <is>
        <t>Béke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898" sId="1" odxf="1" dxf="1">
    <nc r="I1390" t="inlineStr">
      <is>
        <t>Béke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899" sId="1" odxf="1" dxf="1">
    <nc r="I1391" t="inlineStr">
      <is>
        <t>Fő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900" sId="1" odxf="1" dxf="1">
    <nc r="I1392" t="inlineStr">
      <is>
        <t>Béke út 8</t>
      </is>
    </nc>
    <odxf>
      <border outline="0">
        <left/>
      </border>
    </odxf>
    <ndxf>
      <border outline="0">
        <left style="thin">
          <color indexed="64"/>
        </left>
      </border>
    </ndxf>
  </rcc>
  <rcc rId="10901" sId="1" odxf="1" dxf="1">
    <nc r="I1393" t="inlineStr">
      <is>
        <t>Kossuth Lajos út 103</t>
      </is>
    </nc>
    <odxf>
      <border outline="0">
        <left/>
      </border>
    </odxf>
    <ndxf>
      <border outline="0">
        <left style="thin">
          <color indexed="64"/>
        </left>
      </border>
    </ndxf>
  </rcc>
  <rcc rId="10902" sId="1" odxf="1" dxf="1">
    <nc r="I1394" t="inlineStr">
      <is>
        <t>Gorkij fasor 11</t>
      </is>
    </nc>
    <odxf>
      <border outline="0">
        <left/>
      </border>
    </odxf>
    <ndxf>
      <border outline="0">
        <left style="thin">
          <color indexed="64"/>
        </left>
      </border>
    </ndxf>
  </rcc>
  <rcc rId="10903" sId="1" odxf="1" dxf="1">
    <nc r="I1395" t="inlineStr">
      <is>
        <t>Arany János utca 53</t>
      </is>
    </nc>
    <odxf>
      <border outline="0">
        <left/>
      </border>
    </odxf>
    <ndxf>
      <border outline="0">
        <left style="thin">
          <color indexed="64"/>
        </left>
      </border>
    </ndxf>
  </rcc>
  <rcc rId="10904" sId="1" odxf="1" dxf="1">
    <nc r="I1396" t="inlineStr">
      <is>
        <t>Mikszáth utca 3/a</t>
      </is>
    </nc>
    <odxf>
      <border outline="0">
        <left/>
      </border>
    </odxf>
    <ndxf>
      <border outline="0">
        <left style="thin">
          <color indexed="64"/>
        </left>
      </border>
    </ndxf>
  </rcc>
  <rcc rId="10905" sId="1" odxf="1" dxf="1">
    <nc r="I1397" t="inlineStr">
      <is>
        <t>Szt. István tér 1/b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06" sId="1" odxf="1" dxf="1">
    <nc r="I1398" t="inlineStr">
      <is>
        <t>Szabadság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0907" sId="1" odxf="1" dxf="1">
    <nc r="I1399" t="inlineStr">
      <is>
        <t>Szent István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908" sId="1" odxf="1" dxf="1">
    <nc r="I1400" t="inlineStr">
      <is>
        <t>Szent István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909" sId="1" odxf="1" dxf="1">
    <nc r="I1401" t="inlineStr">
      <is>
        <t>Fő út 98</t>
      </is>
    </nc>
    <odxf>
      <border outline="0">
        <left/>
      </border>
    </odxf>
    <ndxf>
      <border outline="0">
        <left style="thin">
          <color indexed="64"/>
        </left>
      </border>
    </ndxf>
  </rcc>
  <rcc rId="10910" sId="1" odxf="1" dxf="1">
    <nc r="I1402" t="inlineStr">
      <is>
        <t>Petőfi tér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11" sId="1" odxf="1" dxf="1">
    <nc r="I1403" t="inlineStr">
      <is>
        <t>Dózsa György út 26</t>
      </is>
    </nc>
    <odxf>
      <border outline="0">
        <left/>
      </border>
    </odxf>
    <ndxf>
      <border outline="0">
        <left style="thin">
          <color indexed="64"/>
        </left>
      </border>
    </ndxf>
  </rcc>
  <rcc rId="10912" sId="1" odxf="1" dxf="1">
    <nc r="I1404" t="inlineStr">
      <is>
        <t>Fő út 152</t>
      </is>
    </nc>
    <odxf>
      <border outline="0">
        <left/>
      </border>
    </odxf>
    <ndxf>
      <border outline="0">
        <left style="thin">
          <color indexed="64"/>
        </left>
      </border>
    </ndxf>
  </rcc>
  <rcc rId="10913" sId="1" odxf="1" dxf="1">
    <nc r="I1405" t="inlineStr">
      <is>
        <t>Fő út 85</t>
      </is>
    </nc>
    <odxf>
      <border outline="0">
        <left/>
      </border>
    </odxf>
    <ndxf>
      <border outline="0">
        <left style="thin">
          <color indexed="64"/>
        </left>
      </border>
    </ndxf>
  </rcc>
  <rcc rId="10914" sId="1" odxf="1" dxf="1">
    <nc r="I1406" t="inlineStr">
      <is>
        <t>Fő út 25</t>
      </is>
    </nc>
    <odxf>
      <border outline="0">
        <left/>
      </border>
    </odxf>
    <ndxf>
      <border outline="0">
        <left style="thin">
          <color indexed="64"/>
        </left>
      </border>
    </ndxf>
  </rcc>
  <rcc rId="10915" sId="1" odxf="1" dxf="1">
    <nc r="I1407" t="inlineStr">
      <is>
        <t>Fő út 25</t>
      </is>
    </nc>
    <odxf>
      <border outline="0">
        <left/>
      </border>
    </odxf>
    <ndxf>
      <border outline="0">
        <left style="thin">
          <color indexed="64"/>
        </left>
      </border>
    </ndxf>
  </rcc>
  <rcc rId="10916" sId="1" odxf="1" dxf="1">
    <nc r="I1408" t="inlineStr">
      <is>
        <t>Fő út 25</t>
      </is>
    </nc>
    <odxf>
      <border outline="0">
        <left/>
      </border>
    </odxf>
    <ndxf>
      <border outline="0">
        <left style="thin">
          <color indexed="64"/>
        </left>
      </border>
    </ndxf>
  </rcc>
  <rcc rId="10917" sId="1" odxf="1" dxf="1">
    <nc r="I1409" t="inlineStr">
      <is>
        <t>Béke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10918" sId="1" odxf="1" dxf="1">
    <nc r="I1410" t="inlineStr">
      <is>
        <t>Kossuth Lajos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919" sId="1" odxf="1" dxf="1">
    <nc r="I1411" t="inlineStr">
      <is>
        <t>Széchenyi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20" sId="1" odxf="1" dxf="1">
    <nc r="I1412" t="inlineStr">
      <is>
        <t>Alsó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10921" sId="1" odxf="1" dxf="1">
    <nc r="I1413" t="inlineStr">
      <is>
        <t>Alsó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10922" sId="1" odxf="1" dxf="1">
    <nc r="I1414" t="inlineStr">
      <is>
        <t>Alsó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10923" sId="1" odxf="1" dxf="1">
    <nc r="I1415" t="inlineStr">
      <is>
        <t>Alsó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10924" sId="1" odxf="1" dxf="1">
    <nc r="I1416" t="inlineStr">
      <is>
        <t>Vörösmarty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925" sId="1" odxf="1" dxf="1">
    <nc r="I1417" t="inlineStr">
      <is>
        <t>Rákóczi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926" sId="1" odxf="1" dxf="1">
    <nc r="I1418" t="inlineStr">
      <is>
        <t>Rákóczi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927" sId="1" odxf="1" dxf="1">
    <nc r="I1419" t="inlineStr">
      <is>
        <t>Fő út 143</t>
      </is>
    </nc>
    <odxf>
      <border outline="0">
        <left/>
      </border>
    </odxf>
    <ndxf>
      <border outline="0">
        <left style="thin">
          <color indexed="64"/>
        </left>
      </border>
    </ndxf>
  </rcc>
  <rcc rId="10928" sId="1" odxf="1" dxf="1">
    <nc r="I1420" t="inlineStr">
      <is>
        <t>Pesti út 81</t>
      </is>
    </nc>
    <odxf>
      <border outline="0">
        <left/>
      </border>
    </odxf>
    <ndxf>
      <border outline="0">
        <left style="thin">
          <color indexed="64"/>
        </left>
      </border>
    </ndxf>
  </rcc>
  <rcc rId="10929" sId="1" odxf="1" dxf="1">
    <nc r="I1421" t="inlineStr">
      <is>
        <t>Pesti út 81</t>
      </is>
    </nc>
    <odxf>
      <border outline="0">
        <left/>
      </border>
    </odxf>
    <ndxf>
      <border outline="0">
        <left style="thin">
          <color indexed="64"/>
        </left>
      </border>
    </ndxf>
  </rcc>
  <rcc rId="10930" sId="1" odxf="1" dxf="1">
    <nc r="I1422" t="inlineStr">
      <is>
        <t>Szabadság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0931" sId="1" odxf="1" dxf="1">
    <nc r="I1423" t="inlineStr">
      <is>
        <t>Szabadság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0932" sId="1" odxf="1" dxf="1">
    <nc r="I1424" t="inlineStr">
      <is>
        <t>Szabadság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0933" sId="1" odxf="1" dxf="1">
    <nc r="I1425" t="inlineStr">
      <is>
        <t>Kőrösi út 112-114</t>
      </is>
    </nc>
    <odxf>
      <border outline="0">
        <left/>
      </border>
    </odxf>
    <ndxf>
      <border outline="0">
        <left style="thin">
          <color indexed="64"/>
        </left>
      </border>
    </ndxf>
  </rcc>
  <rcc rId="10934" sId="1" odxf="1" dxf="1">
    <nc r="I1426" t="inlineStr">
      <is>
        <t>Kőrösi  út 112-114</t>
      </is>
    </nc>
    <odxf>
      <border outline="0">
        <left/>
      </border>
    </odxf>
    <ndxf>
      <border outline="0">
        <left style="thin">
          <color indexed="64"/>
        </left>
      </border>
    </ndxf>
  </rcc>
  <rcc rId="10935" sId="1" odxf="1" dxf="1">
    <nc r="I1427" t="inlineStr">
      <is>
        <t>Posta köz 1</t>
      </is>
    </nc>
    <odxf>
      <border outline="0">
        <left/>
      </border>
    </odxf>
    <ndxf>
      <border outline="0">
        <left style="thin">
          <color indexed="64"/>
        </left>
      </border>
    </ndxf>
  </rcc>
  <rcc rId="10936" sId="1" odxf="1" dxf="1">
    <nc r="I1428" t="inlineStr">
      <is>
        <t>Köztársaság út 47</t>
      </is>
    </nc>
    <odxf>
      <border outline="0">
        <left/>
      </border>
    </odxf>
    <ndxf>
      <border outline="0">
        <left style="thin">
          <color indexed="64"/>
        </left>
      </border>
    </ndxf>
  </rcc>
  <rcc rId="10937" sId="1" odxf="1" dxf="1">
    <nc r="I1429" t="inlineStr">
      <is>
        <t>Rákóczi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0938" sId="1" odxf="1" dxf="1">
    <nc r="I1430" t="inlineStr">
      <is>
        <t>Rákóczi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10939" sId="1" odxf="1" dxf="1">
    <nc r="I1431" t="inlineStr">
      <is>
        <t>Fő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0940" sId="1" odxf="1" dxf="1">
    <nc r="I1432" t="inlineStr">
      <is>
        <t>Vörösmarty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941" sId="1" odxf="1" dxf="1">
    <nc r="I1433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942" sId="1" odxf="1" dxf="1">
    <nc r="I1434" t="inlineStr">
      <is>
        <t>Szabadság út 48</t>
      </is>
    </nc>
    <odxf>
      <border outline="0">
        <left/>
      </border>
    </odxf>
    <ndxf>
      <border outline="0">
        <left style="thin">
          <color indexed="64"/>
        </left>
      </border>
    </ndxf>
  </rcc>
  <rcc rId="10943" sId="1" odxf="1" dxf="1">
    <nc r="I1435" t="inlineStr">
      <is>
        <t>Szabadság utca 48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944" sId="1" odxf="1" dxf="1">
    <nc r="I1436" t="inlineStr">
      <is>
        <t>Dózsa György út 1</t>
      </is>
    </nc>
    <odxf>
      <border outline="0">
        <left/>
      </border>
    </odxf>
    <ndxf>
      <border outline="0">
        <left style="thin">
          <color indexed="64"/>
        </left>
      </border>
    </ndxf>
  </rcc>
  <rcc rId="10945" sId="1" odxf="1" dxf="1">
    <nc r="I1437" t="inlineStr">
      <is>
        <t>Deák Ferenc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0946" sId="1" odxf="1" dxf="1">
    <nc r="I1438" t="inlineStr">
      <is>
        <t>Alsó utca 1-3</t>
      </is>
    </nc>
    <odxf>
      <border outline="0">
        <left/>
      </border>
    </odxf>
    <ndxf>
      <border outline="0">
        <left style="thin">
          <color indexed="64"/>
        </left>
      </border>
    </ndxf>
  </rcc>
  <rcc rId="10947" sId="1" odxf="1" dxf="1">
    <nc r="I1439" t="inlineStr">
      <is>
        <t>Dózsa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10948" sId="1" odxf="1" dxf="1">
    <nc r="I1440" t="inlineStr">
      <is>
        <t>Fő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949" sId="1" odxf="1" dxf="1">
    <nc r="I1441" t="inlineStr">
      <is>
        <t>Liszt Ferenc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50" sId="1" odxf="1" dxf="1">
    <nc r="I1442" t="inlineStr">
      <is>
        <t>Rákóczi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951" sId="1" odxf="1" dxf="1">
    <nc r="I1443" t="inlineStr">
      <is>
        <t>Fő utca 14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952" sId="1" odxf="1" dxf="1">
    <nc r="I1444" t="inlineStr">
      <is>
        <t>Dózsa György út 40</t>
      </is>
    </nc>
    <odxf>
      <border outline="0">
        <left/>
      </border>
    </odxf>
    <ndxf>
      <border outline="0">
        <left style="thin">
          <color indexed="64"/>
        </left>
      </border>
    </ndxf>
  </rcc>
  <rcc rId="10953" sId="1" odxf="1" dxf="1">
    <nc r="I1445" t="inlineStr">
      <is>
        <t>Kossuth Lajos utca 78-80</t>
      </is>
    </nc>
    <odxf>
      <border outline="0">
        <left/>
      </border>
    </odxf>
    <ndxf>
      <border outline="0">
        <left style="thin">
          <color indexed="64"/>
        </left>
      </border>
    </ndxf>
  </rcc>
  <rcc rId="10954" sId="1" odxf="1" dxf="1">
    <nc r="I1446" t="inlineStr">
      <is>
        <t>Dózsa György út 2</t>
      </is>
    </nc>
    <odxf>
      <border outline="0">
        <left/>
      </border>
    </odxf>
    <ndxf>
      <border outline="0">
        <left style="thin">
          <color indexed="64"/>
        </left>
      </border>
    </ndxf>
  </rcc>
  <rcc rId="10955" sId="1" odxf="1" dxf="1">
    <nc r="I1447" t="inlineStr">
      <is>
        <t>Kossuth L. utca 61</t>
      </is>
    </nc>
    <odxf>
      <border outline="0">
        <left/>
      </border>
    </odxf>
    <ndxf>
      <border outline="0">
        <left style="thin">
          <color indexed="64"/>
        </left>
      </border>
    </ndxf>
  </rcc>
  <rcc rId="10956" sId="1" odxf="1" dxf="1">
    <nc r="I1448" t="inlineStr">
      <is>
        <t>Szabadság tér 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57" sId="1" odxf="1" dxf="1">
    <nc r="I1449" t="inlineStr">
      <is>
        <t>Fő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958" sId="1" odxf="1" dxf="1">
    <nc r="I1450" t="inlineStr">
      <is>
        <t>Fő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0959" sId="1" odxf="1" dxf="1">
    <nc r="I1451" t="inlineStr">
      <is>
        <t>Rákóczi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60" sId="1" odxf="1" dxf="1">
    <nc r="I1452" t="inlineStr">
      <is>
        <t>Rákóczi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961" sId="1" odxf="1" dxf="1">
    <nc r="I1453" t="inlineStr">
      <is>
        <t>Baross G. utca 2/A</t>
      </is>
    </nc>
    <odxf>
      <border outline="0">
        <left/>
      </border>
    </odxf>
    <ndxf>
      <border outline="0">
        <left style="thin">
          <color indexed="64"/>
        </left>
      </border>
    </ndxf>
  </rcc>
  <rcc rId="10962" sId="1" odxf="1" dxf="1">
    <nc r="I1454" t="inlineStr">
      <is>
        <t>Petőfi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963" sId="1" odxf="1" dxf="1">
    <nc r="I1455" t="inlineStr">
      <is>
        <t>Szabadság utca 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64" sId="1" odxf="1" dxf="1">
    <nc r="I1456" t="inlineStr">
      <is>
        <t>Kossuth Lajos utca 76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65" sId="1" odxf="1" dxf="1">
    <nc r="I1457" t="inlineStr">
      <is>
        <t>Ráday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966" sId="1" odxf="1" dxf="1">
    <nc r="I1458" t="inlineStr">
      <is>
        <t>Kossuth L. út 22</t>
      </is>
    </nc>
    <odxf>
      <border outline="0">
        <left/>
      </border>
    </odxf>
    <ndxf>
      <border outline="0">
        <left style="thin">
          <color indexed="64"/>
        </left>
      </border>
    </ndxf>
  </rcc>
  <rcc rId="10967" sId="1" odxf="1" dxf="1">
    <nc r="I1459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968" sId="1" odxf="1" dxf="1">
    <nc r="I1460" t="inlineStr">
      <is>
        <t>Fő út 6</t>
      </is>
    </nc>
    <odxf>
      <border outline="0">
        <left/>
      </border>
    </odxf>
    <ndxf>
      <border outline="0">
        <left style="thin">
          <color indexed="64"/>
        </left>
      </border>
    </ndxf>
  </rcc>
  <rcc rId="10969" sId="1" odxf="1" dxf="1">
    <nc r="I1461" t="inlineStr">
      <is>
        <t>Szabadság út 85</t>
      </is>
    </nc>
    <odxf>
      <border outline="0">
        <left/>
      </border>
    </odxf>
    <ndxf>
      <border outline="0">
        <left style="thin">
          <color indexed="64"/>
        </left>
      </border>
    </ndxf>
  </rcc>
  <rcc rId="10970" sId="1" odxf="1" dxf="1">
    <nc r="I1462" t="inlineStr">
      <is>
        <t>József Attila utca 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0971" sId="1" odxf="1" dxf="1">
    <nc r="I1463" t="inlineStr">
      <is>
        <t>Telkes utca 10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2" sId="1" odxf="1" dxf="1">
    <nc r="I1464" t="inlineStr">
      <is>
        <t>Diófa utca 15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3" sId="1" odxf="1" dxf="1">
    <nc r="I1465" t="inlineStr">
      <is>
        <t>Fő út 85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4" sId="1" odxf="1" dxf="1">
    <nc r="I1466" t="inlineStr">
      <is>
        <t>Fő utca 117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5" sId="1" odxf="1" dxf="1">
    <nc r="I1467" t="inlineStr">
      <is>
        <t>Fő utca 21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6" sId="1" odxf="1" dxf="1">
    <nc r="I1468" t="inlineStr">
      <is>
        <t>Iskola utca 10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7" sId="1" odxf="1" dxf="1">
    <nc r="I1469" t="inlineStr">
      <is>
        <t>Vörösmarty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8" sId="1" odxf="1" dxf="1">
    <nc r="I1470" t="inlineStr">
      <is>
        <t>Baross Gábor utca 23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79" sId="1" odxf="1" dxf="1">
    <nc r="I1471" t="inlineStr">
      <is>
        <t>Bajcsy-Zsilinszky út 43</t>
      </is>
    </nc>
    <odxf>
      <border outline="0">
        <left/>
      </border>
    </odxf>
    <ndxf>
      <border outline="0">
        <left style="thin">
          <color indexed="64"/>
        </left>
      </border>
    </ndxf>
  </rcc>
  <rcc rId="10980" sId="1" odxf="1" dxf="1">
    <nc r="I1472" t="inlineStr">
      <is>
        <t>Kossuth L.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981" sId="1" odxf="1" dxf="1">
    <nc r="I1473" t="inlineStr">
      <is>
        <t>Fő út 84</t>
      </is>
    </nc>
    <odxf>
      <border outline="0">
        <left/>
      </border>
    </odxf>
    <ndxf>
      <border outline="0">
        <left style="thin">
          <color indexed="64"/>
        </left>
      </border>
    </ndxf>
  </rcc>
  <rcc rId="10982" sId="1" odxf="1" dxf="1">
    <nc r="I1474" t="inlineStr">
      <is>
        <t>Kossuth Lajos utca 83</t>
      </is>
    </nc>
    <odxf>
      <border outline="0">
        <left/>
      </border>
    </odxf>
    <ndxf>
      <border outline="0">
        <left style="thin">
          <color indexed="64"/>
        </left>
      </border>
    </ndxf>
  </rcc>
  <rcc rId="10983" sId="1" odxf="1" dxf="1">
    <nc r="I1475" t="inlineStr">
      <is>
        <t>Kossuth Lajos utca 83</t>
      </is>
    </nc>
    <odxf>
      <border outline="0">
        <left/>
      </border>
    </odxf>
    <ndxf>
      <border outline="0">
        <left style="thin">
          <color indexed="64"/>
        </left>
      </border>
    </ndxf>
  </rcc>
  <rcc rId="10984" sId="1" odxf="1" dxf="1">
    <nc r="I1476" t="inlineStr">
      <is>
        <t>Kossuth Lajos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0985" sId="1" odxf="1" dxf="1">
    <nc r="I1477" t="inlineStr">
      <is>
        <t>Kossuth Lajos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86" sId="1" odxf="1" dxf="1">
    <nc r="I1478" t="inlineStr">
      <is>
        <t>Kossuth Lajos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0987" sId="1" odxf="1" dxf="1">
    <nc r="I1479" t="inlineStr">
      <is>
        <t>Kossuth Lajos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10988" sId="1" odxf="1" dxf="1">
    <nc r="I1480" t="inlineStr">
      <is>
        <t>Kossuth Lajos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10989" sId="1" odxf="1" dxf="1">
    <nc r="I1481" t="inlineStr">
      <is>
        <t>Fő út 16</t>
      </is>
    </nc>
    <odxf>
      <border outline="0">
        <left/>
      </border>
    </odxf>
    <ndxf>
      <border outline="0">
        <left style="thin">
          <color indexed="64"/>
        </left>
      </border>
    </ndxf>
  </rcc>
  <rcc rId="10990" sId="1" odxf="1" dxf="1">
    <nc r="I1482" t="inlineStr">
      <is>
        <t>Kinizsi Pál utca 1-3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91" sId="1" odxf="1" dxf="1">
    <nc r="I1483" t="inlineStr">
      <is>
        <t>Kinizsi Pál utca 1-3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92" sId="1" odxf="1" dxf="1">
    <nc r="I1484" t="inlineStr">
      <is>
        <t>Kinizsi Pál utca 1-3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93" sId="1" odxf="1" dxf="1">
    <nc r="I1485" t="inlineStr">
      <is>
        <t>Fő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94" sId="1" odxf="1" dxf="1">
    <nc r="I1486" t="inlineStr">
      <is>
        <t>Rákóczi F.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0995" sId="1" odxf="1" dxf="1">
    <nc r="I1487" t="inlineStr">
      <is>
        <t>Fő út 14</t>
      </is>
    </nc>
    <odxf>
      <border outline="0">
        <left/>
      </border>
    </odxf>
    <ndxf>
      <border outline="0">
        <left style="thin">
          <color indexed="64"/>
        </left>
      </border>
    </ndxf>
  </rcc>
  <rcc rId="10996" sId="1" odxf="1" dxf="1">
    <nc r="I1488" t="inlineStr">
      <is>
        <t>Szabadság tér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0997" sId="1" odxf="1" dxf="1">
    <nc r="I1489" t="inlineStr">
      <is>
        <t>Kossuth Lajos utca 23-25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98" sId="1" odxf="1" dxf="1">
    <nc r="I1490" t="inlineStr">
      <is>
        <t>Kossuth Lajos utca 23-25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0999" sId="1" odxf="1" dxf="1">
    <nc r="I1491" t="inlineStr">
      <is>
        <t>Szent István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000" sId="1" odxf="1" dxf="1">
    <nc r="I1492" t="inlineStr">
      <is>
        <t>Szent István tér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01" sId="1" odxf="1" dxf="1">
    <nc r="I1493" t="inlineStr">
      <is>
        <t>Szent István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002" sId="1" odxf="1" dxf="1">
    <nc r="I1494" t="inlineStr">
      <is>
        <t>Bajza Lenke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11003" sId="1" odxf="1" dxf="1">
    <nc r="I1495" t="inlineStr">
      <is>
        <t>Vörösmarty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004" sId="1" odxf="1" dxf="1">
    <nc r="I1496" t="inlineStr">
      <is>
        <t>Fő út 85</t>
      </is>
    </nc>
    <odxf>
      <border outline="0">
        <left/>
      </border>
    </odxf>
    <ndxf>
      <border outline="0">
        <left style="thin">
          <color indexed="64"/>
        </left>
      </border>
    </ndxf>
  </rcc>
  <rcc rId="11005" sId="1" odxf="1" dxf="1">
    <nc r="I1497" t="inlineStr">
      <is>
        <t>Hunyadi út 11</t>
      </is>
    </nc>
    <odxf>
      <border outline="0">
        <left/>
      </border>
    </odxf>
    <ndxf>
      <border outline="0">
        <left style="thin">
          <color indexed="64"/>
        </left>
      </border>
    </ndxf>
  </rcc>
  <rcc rId="11006" sId="1" odxf="1" dxf="1">
    <nc r="I1498" t="inlineStr">
      <is>
        <t>Szent István tér 1/b</t>
      </is>
    </nc>
    <odxf>
      <border outline="0">
        <left/>
      </border>
    </odxf>
    <ndxf>
      <border outline="0">
        <left style="thin">
          <color indexed="64"/>
        </left>
      </border>
    </ndxf>
  </rcc>
  <rcc rId="11007" sId="1" odxf="1" dxf="1">
    <nc r="I1499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008" sId="1" odxf="1" dxf="1">
    <nc r="I1500" t="inlineStr">
      <is>
        <t>Szent István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009" sId="1" odxf="1" dxf="1">
    <nc r="I1501" t="inlineStr">
      <is>
        <t>Szent István tér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10" sId="1" odxf="1" dxf="1">
    <nc r="I1502" t="inlineStr">
      <is>
        <t>Szent István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1" sId="1" odxf="1" dxf="1">
    <nc r="I1503" t="inlineStr">
      <is>
        <t>Szent László utca 86</t>
      </is>
    </nc>
    <odxf>
      <border outline="0">
        <left/>
      </border>
    </odxf>
    <ndxf>
      <border outline="0">
        <left style="thin">
          <color indexed="64"/>
        </left>
      </border>
    </ndxf>
  </rcc>
  <rcc rId="11012" sId="1" odxf="1" dxf="1">
    <nc r="I1504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3" sId="1" odxf="1" dxf="1">
    <nc r="I1505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4" sId="1" odxf="1" dxf="1">
    <nc r="I1506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5" sId="1" odxf="1" dxf="1">
    <nc r="I1507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6" sId="1" odxf="1" dxf="1">
    <nc r="I1508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7" sId="1" odxf="1" dxf="1">
    <nc r="I1509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8" sId="1" odxf="1" dxf="1">
    <nc r="I1510" t="inlineStr">
      <is>
        <t>Városház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19" sId="1" odxf="1" dxf="1">
    <nc r="I1511" t="inlineStr">
      <is>
        <t>Rákóczi  út 52/c</t>
      </is>
    </nc>
    <odxf>
      <border outline="0">
        <left/>
      </border>
    </odxf>
    <ndxf>
      <border outline="0">
        <left style="thin">
          <color indexed="64"/>
        </left>
      </border>
    </ndxf>
  </rcc>
  <rcc rId="11020" sId="1" odxf="1" dxf="1">
    <nc r="I1512" t="inlineStr">
      <is>
        <t>Dundity Alexa utca 43</t>
      </is>
    </nc>
    <odxf>
      <border outline="0">
        <left/>
      </border>
    </odxf>
    <ndxf>
      <border outline="0">
        <left style="thin">
          <color indexed="64"/>
        </left>
      </border>
    </ndxf>
  </rcc>
  <rcc rId="11021" sId="1" odxf="1" dxf="1">
    <nc r="I1513" t="inlineStr">
      <is>
        <t>Petőfi Sándor utca 34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22" sId="1" odxf="1" dxf="1">
    <nc r="I1514" t="inlineStr">
      <is>
        <t>Szabadság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023" sId="1" odxf="1" dxf="1">
    <nc r="I1515" t="inlineStr">
      <is>
        <t>Szabadság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024" sId="1" odxf="1" dxf="1">
    <nc r="I1516" t="inlineStr">
      <is>
        <t>Kossuth Lajos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25" sId="1" odxf="1" dxf="1">
    <nc r="I1517" t="inlineStr">
      <is>
        <t>Kossuth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26" sId="1" odxf="1" dxf="1">
    <nc r="I1518" t="inlineStr">
      <is>
        <t>Kossuth Lajos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027" sId="1" odxf="1" dxf="1">
    <nc r="I1519" t="inlineStr">
      <is>
        <t>Rákóczi utca 45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28" sId="1" odxf="1" dxf="1">
    <nc r="I1520" t="inlineStr">
      <is>
        <t>Kossuth út 83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029" sId="1" odxf="1" dxf="1">
    <nc r="I1521" t="inlineStr">
      <is>
        <t>Kossuth Lajos utca 92</t>
      </is>
    </nc>
    <odxf>
      <border outline="0">
        <left/>
      </border>
    </odxf>
    <ndxf>
      <border outline="0">
        <left style="thin">
          <color indexed="64"/>
        </left>
      </border>
    </ndxf>
  </rcc>
  <rcc rId="11030" sId="1" odxf="1" dxf="1">
    <nc r="I1522" t="inlineStr">
      <is>
        <t>Szabadság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1031" sId="1" odxf="1" dxf="1">
    <nc r="I1523" t="inlineStr">
      <is>
        <t>Dózsa György út 216</t>
      </is>
    </nc>
    <odxf>
      <border outline="0">
        <left/>
      </border>
    </odxf>
    <ndxf>
      <border outline="0">
        <left style="thin">
          <color indexed="64"/>
        </left>
      </border>
    </ndxf>
  </rcc>
  <rcc rId="11032" sId="1" odxf="1" dxf="1">
    <nc r="I1524" t="inlineStr">
      <is>
        <t>Rákóczi út 93</t>
      </is>
    </nc>
    <odxf>
      <border outline="0">
        <left/>
      </border>
    </odxf>
    <ndxf>
      <border outline="0">
        <left style="thin">
          <color indexed="64"/>
        </left>
      </border>
    </ndxf>
  </rcc>
  <rcc rId="11033" sId="1" odxf="1" dxf="1">
    <nc r="I1525" t="inlineStr">
      <is>
        <t>Bicskei út 3</t>
      </is>
    </nc>
    <odxf>
      <border outline="0">
        <left/>
      </border>
    </odxf>
    <ndxf>
      <border outline="0">
        <left style="thin">
          <color indexed="64"/>
        </left>
      </border>
    </ndxf>
  </rcc>
  <rcc rId="11034" sId="1" odxf="1" dxf="1">
    <nc r="I1526" t="inlineStr">
      <is>
        <t>Deák Ferenc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1035" sId="1" odxf="1" dxf="1">
    <nc r="I1527" t="inlineStr">
      <is>
        <t>Kossuth L. út 24</t>
      </is>
    </nc>
    <odxf>
      <border outline="0">
        <left/>
      </border>
    </odxf>
    <ndxf>
      <border outline="0">
        <left style="thin">
          <color indexed="64"/>
        </left>
      </border>
    </ndxf>
  </rcc>
  <rcc rId="11036" sId="1" odxf="1" dxf="1">
    <nc r="I1528" t="inlineStr">
      <is>
        <t>Kossuth Lajos út 65</t>
      </is>
    </nc>
    <odxf>
      <border outline="0">
        <left/>
      </border>
    </odxf>
    <ndxf>
      <border outline="0">
        <left style="thin">
          <color indexed="64"/>
        </left>
      </border>
    </ndxf>
  </rcc>
  <rcc rId="11037" sId="1" odxf="1" dxf="1">
    <nc r="I1529" t="inlineStr">
      <is>
        <t>Dózsa György út 150</t>
      </is>
    </nc>
    <odxf>
      <border outline="0">
        <left/>
      </border>
    </odxf>
    <ndxf>
      <border outline="0">
        <left style="thin">
          <color indexed="64"/>
        </left>
      </border>
    </ndxf>
  </rcc>
  <rcc rId="11038" sId="1" odxf="1" dxf="1">
    <nc r="I1530" t="inlineStr">
      <is>
        <t>Rákóczi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1039" sId="1" odxf="1" dxf="1">
    <nc r="I1531" t="inlineStr">
      <is>
        <t>Fő tér 1-3</t>
      </is>
    </nc>
    <odxf>
      <border outline="0">
        <left/>
      </border>
    </odxf>
    <ndxf>
      <border outline="0">
        <left style="thin">
          <color indexed="64"/>
        </left>
      </border>
    </ndxf>
  </rcc>
  <rcc rId="11040" sId="1" odxf="1" dxf="1">
    <nc r="I1532" t="inlineStr">
      <is>
        <t>Fő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041" sId="1" odxf="1" dxf="1">
    <nc r="I1533" t="inlineStr">
      <is>
        <t>Fő utca 117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42" sId="1" odxf="1" dxf="1">
    <nc r="I1534" t="inlineStr">
      <is>
        <t>Fő utca 117</t>
      </is>
    </nc>
    <odxf>
      <border outline="0">
        <left/>
      </border>
    </odxf>
    <ndxf>
      <border outline="0">
        <left style="thin">
          <color indexed="64"/>
        </left>
      </border>
    </ndxf>
  </rcc>
  <rcc rId="11043" sId="1" odxf="1" dxf="1">
    <nc r="I1535" t="inlineStr">
      <is>
        <t>Munkácsy M. utca 79</t>
      </is>
    </nc>
    <odxf>
      <border outline="0">
        <left/>
      </border>
    </odxf>
    <ndxf>
      <border outline="0">
        <left style="thin">
          <color indexed="64"/>
        </left>
      </border>
    </ndxf>
  </rcc>
  <rcc rId="11044" sId="1" odxf="1" dxf="1">
    <nc r="I1536" t="inlineStr">
      <is>
        <t>Szent István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045" sId="1" odxf="1" dxf="1">
    <nc r="I1537" t="inlineStr">
      <is>
        <t>Puskin tér 26</t>
      </is>
    </nc>
    <odxf>
      <border outline="0">
        <left/>
      </border>
    </odxf>
    <ndxf>
      <border outline="0">
        <left style="thin">
          <color indexed="64"/>
        </left>
      </border>
    </ndxf>
  </rcc>
  <rcc rId="11046" sId="1" odxf="1" dxf="1">
    <nc r="I1538" t="inlineStr">
      <is>
        <t>Templom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047" sId="1" odxf="1" dxf="1">
    <nc r="I1539" t="inlineStr">
      <is>
        <t>Szabadság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1048" sId="1" odxf="1" dxf="1">
    <nc r="I1540" t="inlineStr">
      <is>
        <t>Szabadság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1049" sId="1" odxf="1" dxf="1">
    <nc r="I1541" t="inlineStr">
      <is>
        <t>Március 15. tér 11</t>
      </is>
    </nc>
    <odxf>
      <border outline="0">
        <left/>
      </border>
    </odxf>
    <ndxf>
      <border outline="0">
        <left style="thin">
          <color indexed="64"/>
        </left>
      </border>
    </ndxf>
  </rcc>
  <rcc rId="11050" sId="1" odxf="1" dxf="1">
    <nc r="I1542" t="inlineStr">
      <is>
        <t>Március 15. tér 11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051" sId="1" odxf="1" dxf="1">
    <nc r="I1543" t="inlineStr">
      <is>
        <t>Március 15. tér 11</t>
      </is>
    </nc>
    <odxf>
      <border outline="0">
        <left/>
      </border>
    </odxf>
    <ndxf>
      <border outline="0">
        <left style="thin">
          <color indexed="64"/>
        </left>
      </border>
    </ndxf>
  </rcc>
  <rcc rId="11052" sId="1" odxf="1" dxf="1">
    <nc r="I1544" t="inlineStr">
      <is>
        <t>Március 15. tér 11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53" sId="1" odxf="1" dxf="1">
    <nc r="I1545" t="inlineStr">
      <is>
        <t>Március 15. tér 11</t>
      </is>
    </nc>
    <odxf>
      <border outline="0">
        <left/>
      </border>
    </odxf>
    <ndxf>
      <border outline="0">
        <left style="thin">
          <color indexed="64"/>
        </left>
      </border>
    </ndxf>
  </rcc>
  <rcc rId="11054" sId="1" odxf="1" dxf="1">
    <nc r="I1546" t="inlineStr">
      <is>
        <t>Rákóczi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055" sId="1" odxf="1" dxf="1">
    <nc r="I1547" t="inlineStr">
      <is>
        <t>Börzsöny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056" sId="1" odxf="1" dxf="1">
    <nc r="I1548" t="inlineStr">
      <is>
        <t>Fő út 112</t>
      </is>
    </nc>
    <odxf>
      <border outline="0">
        <left/>
      </border>
    </odxf>
    <ndxf>
      <border outline="0">
        <left style="thin">
          <color indexed="64"/>
        </left>
      </border>
    </ndxf>
  </rcc>
  <rcc rId="11057" sId="1" odxf="1" dxf="1">
    <nc r="I1549" t="inlineStr">
      <is>
        <t>Szent István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58" sId="1" odxf="1" dxf="1">
    <nc r="I1550" t="inlineStr">
      <is>
        <t>Fő út 35</t>
      </is>
    </nc>
    <odxf>
      <border outline="0">
        <left/>
      </border>
    </odxf>
    <ndxf>
      <border outline="0">
        <left style="thin">
          <color indexed="64"/>
        </left>
      </border>
    </ndxf>
  </rcc>
  <rcc rId="11059" sId="1" odxf="1" dxf="1">
    <nc r="I1551" t="inlineStr">
      <is>
        <t>Árpád út 40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60" sId="1" odxf="1" dxf="1">
    <nc r="I1552" t="inlineStr">
      <is>
        <t>Árpád út 40</t>
      </is>
    </nc>
    <odxf>
      <border outline="0">
        <left/>
      </border>
    </odxf>
    <ndxf>
      <border outline="0">
        <left style="thin">
          <color indexed="64"/>
        </left>
      </border>
    </ndxf>
  </rcc>
  <rcc rId="11061" sId="1" odxf="1" dxf="1">
    <nc r="I1553" t="inlineStr">
      <is>
        <t>Templom tér 12</t>
      </is>
    </nc>
    <odxf>
      <border outline="0">
        <left/>
      </border>
    </odxf>
    <ndxf>
      <border outline="0">
        <left style="thin">
          <color indexed="64"/>
        </left>
      </border>
    </ndxf>
  </rcc>
  <rcc rId="11062" sId="1" odxf="1" dxf="1">
    <nc r="I1554" t="inlineStr">
      <is>
        <t>Fő utca 81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63" sId="1" odxf="1" dxf="1">
    <nc r="I1555" t="inlineStr">
      <is>
        <t>Árpád utca 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64" sId="1" odxf="1" dxf="1">
    <nc r="I1556" t="inlineStr">
      <is>
        <t>Szent István tér</t>
      </is>
    </nc>
    <odxf>
      <border outline="0">
        <left/>
      </border>
    </odxf>
    <ndxf>
      <border outline="0">
        <left style="thin">
          <color indexed="64"/>
        </left>
      </border>
    </ndxf>
  </rcc>
  <rcc rId="11065" sId="1" odxf="1" dxf="1">
    <nc r="I1557" t="inlineStr">
      <is>
        <t>Szabadság út 134</t>
      </is>
    </nc>
    <odxf>
      <border outline="0">
        <left/>
      </border>
    </odxf>
    <ndxf>
      <border outline="0">
        <left style="thin">
          <color indexed="64"/>
        </left>
      </border>
    </ndxf>
  </rcc>
  <rcc rId="11066" sId="1" odxf="1" dxf="1">
    <nc r="I1558" t="inlineStr">
      <is>
        <t>Városház utca 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67" sId="1" odxf="1" dxf="1">
    <nc r="I1559" t="inlineStr">
      <is>
        <t>Városház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068" sId="1" odxf="1" dxf="1">
    <nc r="I1560" t="inlineStr">
      <is>
        <t>Városház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069" sId="1" odxf="1" dxf="1">
    <nc r="I1561" t="inlineStr">
      <is>
        <t>Városház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070" sId="1" odxf="1" dxf="1">
    <nc r="I1562" t="inlineStr">
      <is>
        <t>Kossuth L. utca 50</t>
      </is>
    </nc>
    <odxf>
      <border outline="0">
        <left/>
      </border>
    </odxf>
    <ndxf>
      <border outline="0">
        <left style="thin">
          <color indexed="64"/>
        </left>
      </border>
    </ndxf>
  </rcc>
  <rcc rId="11071" sId="1" odxf="1" dxf="1">
    <nc r="I1563" t="inlineStr">
      <is>
        <t>Rákóczi utca 12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072" sId="1" odxf="1" dxf="1">
    <nc r="I1564" t="inlineStr">
      <is>
        <t>Bajcsy Zs. utca 46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73" sId="1" odxf="1" dxf="1">
    <nc r="I1565" t="inlineStr">
      <is>
        <t>Bajcsy-Zs.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11074" sId="1" odxf="1" dxf="1">
    <nc r="I1566" t="inlineStr">
      <is>
        <t>Bajcsy-Zs. utca 46</t>
      </is>
    </nc>
    <odxf>
      <border outline="0">
        <left/>
      </border>
    </odxf>
    <ndxf>
      <border outline="0">
        <left style="thin">
          <color indexed="64"/>
        </left>
      </border>
    </ndxf>
  </rcc>
  <rcc rId="11075" sId="1" odxf="1" dxf="1">
    <nc r="I1567" t="inlineStr">
      <is>
        <t>Bárd utca 36</t>
      </is>
    </nc>
    <odxf>
      <border outline="0">
        <left/>
      </border>
    </odxf>
    <ndxf>
      <border outline="0">
        <left style="thin">
          <color indexed="64"/>
        </left>
      </border>
    </ndxf>
  </rcc>
  <rcc rId="11076" sId="1" odxf="1" dxf="1">
    <nc r="I1568" t="inlineStr">
      <is>
        <t>Fő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077" sId="1" odxf="1" dxf="1">
    <nc r="I1569" t="inlineStr">
      <is>
        <t>Szabadság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1078" sId="1" odxf="1" dxf="1">
    <nc r="I1570" t="inlineStr">
      <is>
        <t>Kossuth utca 97</t>
      </is>
    </nc>
    <odxf>
      <border outline="0">
        <left/>
      </border>
    </odxf>
    <ndxf>
      <border outline="0">
        <left style="thin">
          <color indexed="64"/>
        </left>
      </border>
    </ndxf>
  </rcc>
  <rcc rId="11079" sId="1" odxf="1" dxf="1">
    <nc r="I1571" t="inlineStr">
      <is>
        <t>Szabadság tér 19</t>
      </is>
    </nc>
    <odxf>
      <border outline="0">
        <left/>
      </border>
    </odxf>
    <ndxf>
      <border outline="0">
        <left style="thin">
          <color indexed="64"/>
        </left>
      </border>
    </ndxf>
  </rcc>
  <rcc rId="11080" sId="1" odxf="1" dxf="1">
    <nc r="I1572" t="inlineStr">
      <is>
        <t>Kossuth Lajos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081" sId="1" odxf="1" dxf="1">
    <nc r="I1573" t="inlineStr">
      <is>
        <t>Szabadság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082" sId="1" odxf="1" dxf="1">
    <nc r="I1574" t="inlineStr">
      <is>
        <t>Kossuth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11083" sId="1" odxf="1" dxf="1">
    <nc r="I1575" t="inlineStr">
      <is>
        <t>Kossuth Lajos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11084" sId="1" odxf="1" dxf="1">
    <nc r="I1576" t="inlineStr">
      <is>
        <t>Kossuth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11085" sId="1" odxf="1" dxf="1">
    <nc r="I1577" t="inlineStr">
      <is>
        <t>Széchenyi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086" sId="1" odxf="1" dxf="1">
    <nc r="I1578" t="inlineStr">
      <is>
        <t>Petőfi utca 100</t>
      </is>
    </nc>
    <odxf>
      <border outline="0">
        <left/>
      </border>
    </odxf>
    <ndxf>
      <border outline="0">
        <left style="thin">
          <color indexed="64"/>
        </left>
      </border>
    </ndxf>
  </rcc>
  <rcc rId="11087" sId="1" odxf="1" dxf="1">
    <nc r="I1579" t="inlineStr">
      <is>
        <t>Széchenyi tér 2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088" sId="1" odxf="1" dxf="1">
    <nc r="I1580" t="inlineStr">
      <is>
        <t>Rákóczi utca 72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089" sId="1" odxf="1" dxf="1">
    <nc r="I1581" t="inlineStr">
      <is>
        <t>Fő út 101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90" sId="1" odxf="1" dxf="1">
    <nc r="I1582" t="inlineStr">
      <is>
        <t>Petőfi utca 116</t>
      </is>
    </nc>
    <odxf>
      <border outline="0">
        <left/>
      </border>
    </odxf>
    <ndxf>
      <border outline="0">
        <left style="thin">
          <color indexed="64"/>
        </left>
      </border>
    </ndxf>
  </rcc>
  <rcc rId="11091" sId="1" odxf="1" dxf="1">
    <nc r="I1583" t="inlineStr">
      <is>
        <t>Fő utca 47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92" sId="1" odxf="1" dxf="1">
    <nc r="I1584" t="inlineStr">
      <is>
        <t>Kossuth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093" sId="1" odxf="1" dxf="1">
    <nc r="I1585" t="inlineStr">
      <is>
        <t>Fő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1094" sId="1" odxf="1" dxf="1">
    <nc r="I1586" t="inlineStr">
      <is>
        <t>Kossuth utca 235</t>
      </is>
    </nc>
    <odxf>
      <border outline="0">
        <left/>
      </border>
    </odxf>
    <ndxf>
      <border outline="0">
        <left style="thin">
          <color indexed="64"/>
        </left>
      </border>
    </ndxf>
  </rcc>
  <rcc rId="11095" sId="1" odxf="1" dxf="1">
    <nc r="I1587" t="inlineStr">
      <is>
        <t>Petőfi utca 66</t>
      </is>
    </nc>
    <odxf>
      <border outline="0">
        <left/>
      </border>
    </odxf>
    <ndxf>
      <border outline="0">
        <left style="thin">
          <color indexed="64"/>
        </left>
      </border>
    </ndxf>
  </rcc>
  <rcc rId="11096" sId="1" odxf="1" dxf="1">
    <nc r="I1588" t="inlineStr">
      <is>
        <t>Petőfi utca 66</t>
      </is>
    </nc>
    <odxf>
      <border outline="0">
        <left/>
      </border>
    </odxf>
    <ndxf>
      <border outline="0">
        <left style="thin">
          <color indexed="64"/>
        </left>
      </border>
    </ndxf>
  </rcc>
  <rcc rId="11097" sId="1" odxf="1" dxf="1">
    <nc r="I1589" t="inlineStr">
      <is>
        <t>Fő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11098" sId="1" odxf="1" dxf="1">
    <nc r="I1590" t="inlineStr">
      <is>
        <t>Rákóczi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099" sId="1" odxf="1" dxf="1">
    <nc r="I1591" t="inlineStr">
      <is>
        <t>Kanizsai utca 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00" sId="1" odxf="1" dxf="1">
    <nc r="I1592" t="inlineStr">
      <is>
        <t>Árpád utca 6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101" sId="1" odxf="1" dxf="1">
    <nc r="I1593" t="inlineStr">
      <is>
        <t>Kossuth utca 112</t>
      </is>
    </nc>
    <odxf>
      <border outline="0">
        <left/>
      </border>
    </odxf>
    <ndxf>
      <border outline="0">
        <left style="thin">
          <color indexed="64"/>
        </left>
      </border>
    </ndxf>
  </rcc>
  <rcc rId="11102" sId="1" odxf="1" dxf="1">
    <nc r="I1594" t="inlineStr">
      <is>
        <t>Petőfi Sándor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103" sId="1" odxf="1" dxf="1">
    <nc r="I1595" t="inlineStr">
      <is>
        <t>Kossuth utca 36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104" sId="1" odxf="1" dxf="1">
    <nc r="I1596" t="inlineStr">
      <is>
        <t>Kossuth L. utca 221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05" sId="1" odxf="1" dxf="1">
    <nc r="I1597" t="inlineStr">
      <is>
        <t>Kossuth L. utca 221</t>
      </is>
    </nc>
    <odxf>
      <border outline="0">
        <left/>
      </border>
    </odxf>
    <ndxf>
      <border outline="0">
        <left style="thin">
          <color indexed="64"/>
        </left>
      </border>
    </ndxf>
  </rcc>
  <rcc rId="11106" sId="1" odxf="1" dxf="1">
    <nc r="I1598" t="inlineStr">
      <is>
        <t>Szabadság 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1107" sId="1" odxf="1" dxf="1">
    <nc r="I1599" t="inlineStr">
      <is>
        <t>Szent Imre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1108" sId="1" odxf="1" dxf="1">
    <nc r="I1600" t="inlineStr">
      <is>
        <t>Szent Imre utca 14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09" sId="1" odxf="1" dxf="1">
    <nc r="I1601" t="inlineStr">
      <is>
        <t>Szent Imre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1110" sId="1" odxf="1" dxf="1">
    <nc r="I1602" t="inlineStr">
      <is>
        <t>Szent Imre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1111" sId="1" odxf="1" dxf="1">
    <nc r="I1603" t="inlineStr">
      <is>
        <t>Fő utca 63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12" sId="1" odxf="1" dxf="1">
    <nc r="I1604" t="inlineStr">
      <is>
        <t>Kossuth utca 65</t>
      </is>
    </nc>
    <odxf>
      <border outline="0">
        <left/>
      </border>
    </odxf>
    <ndxf>
      <border outline="0">
        <left style="thin">
          <color indexed="64"/>
        </left>
      </border>
    </ndxf>
  </rcc>
  <rcc rId="11113" sId="1" odxf="1" dxf="1">
    <nc r="I1605" t="inlineStr">
      <is>
        <t>Attila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11114" sId="1" odxf="1" dxf="1">
    <nc r="I1606" t="inlineStr">
      <is>
        <t>Rákóczi utca 72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15" sId="1" odxf="1" dxf="1">
    <nc r="I1607" t="inlineStr">
      <is>
        <t>Kossuth  utca 29</t>
      </is>
    </nc>
    <odxf>
      <border outline="0">
        <left/>
      </border>
    </odxf>
    <ndxf>
      <border outline="0">
        <left style="thin">
          <color indexed="64"/>
        </left>
      </border>
    </ndxf>
  </rcc>
  <rcc rId="11116" sId="1" odxf="1" dxf="1">
    <nc r="I1608" t="inlineStr">
      <is>
        <t>Fő utca 33</t>
      </is>
    </nc>
    <odxf>
      <border outline="0">
        <left/>
      </border>
    </odxf>
    <ndxf>
      <border outline="0">
        <left style="thin">
          <color indexed="64"/>
        </left>
      </border>
    </ndxf>
  </rcc>
  <rcc rId="11117" sId="1" odxf="1" dxf="1">
    <nc r="I1609" t="inlineStr">
      <is>
        <t>Kossuth utca 111</t>
      </is>
    </nc>
    <odxf>
      <border outline="0">
        <left/>
      </border>
    </odxf>
    <ndxf>
      <border outline="0">
        <left style="thin">
          <color indexed="64"/>
        </left>
      </border>
    </ndxf>
  </rcc>
  <rcc rId="11118" sId="1" odxf="1" dxf="1">
    <nc r="I1610" t="inlineStr">
      <is>
        <t>Petőfi utca 36</t>
      </is>
    </nc>
    <odxf>
      <border outline="0">
        <left/>
      </border>
    </odxf>
    <ndxf>
      <border outline="0">
        <left style="thin">
          <color indexed="64"/>
        </left>
      </border>
    </ndxf>
  </rcc>
  <rcc rId="11119" sId="1" odxf="1" dxf="1">
    <nc r="I1611" t="inlineStr">
      <is>
        <t>Petőfi utca 20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20" sId="1" odxf="1" dxf="1">
    <nc r="I1612" t="inlineStr">
      <is>
        <t>Arany J.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1121" sId="1" odxf="1" dxf="1">
    <nc r="I1613" t="inlineStr">
      <is>
        <t>Petőfi utca 70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22" sId="1" odxf="1" dxf="1">
    <nc r="I1614" t="inlineStr">
      <is>
        <t>Kossuth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11123" sId="1" odxf="1" dxf="1">
    <nc r="I1615" t="inlineStr">
      <is>
        <t>Petőfi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124" sId="1" odxf="1" dxf="1">
    <nc r="I1616" t="inlineStr">
      <is>
        <t>Petőfi utca 11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25" sId="1" odxf="1" dxf="1">
    <nc r="I1617" t="inlineStr">
      <is>
        <t>Petőfi utca 11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126" sId="1" odxf="1" dxf="1">
    <nc r="I1618" t="inlineStr">
      <is>
        <t>Rákóczi utca 69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27" sId="1" odxf="1" dxf="1">
    <nc r="I1619" t="inlineStr">
      <is>
        <t>Csokonai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128" sId="1" odxf="1" dxf="1">
    <nc r="I1620" t="inlineStr">
      <is>
        <t>Rákóczi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129" sId="1" odxf="1" dxf="1">
    <nc r="I1621" t="inlineStr">
      <is>
        <t>Szabadság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1130" sId="1" odxf="1" dxf="1">
    <nc r="I1622" t="inlineStr">
      <is>
        <t>Kossuth L.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131" sId="1" odxf="1" dxf="1">
    <nc r="I1623" t="inlineStr">
      <is>
        <t>Hunyadi utca 43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32" sId="1" odxf="1" dxf="1">
    <nc r="I1624" t="inlineStr">
      <is>
        <t>Kossuth Lajos utca 1/a</t>
      </is>
    </nc>
    <odxf>
      <border outline="0">
        <left/>
      </border>
    </odxf>
    <ndxf>
      <border outline="0">
        <left style="thin">
          <color indexed="64"/>
        </left>
      </border>
    </ndxf>
  </rcc>
  <rcc rId="11133" sId="1" odxf="1" dxf="1">
    <nc r="I1625" t="inlineStr">
      <is>
        <t>Baross Gábor utca 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34" sId="1" odxf="1" dxf="1">
    <nc r="I1626" t="inlineStr">
      <is>
        <t>Baross Gábor utca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35" sId="1" odxf="1" dxf="1">
    <nc r="I1627" t="inlineStr">
      <is>
        <t>Újváros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136" sId="1" odxf="1" dxf="1">
    <nc r="I1628" t="inlineStr">
      <is>
        <t>Petőfi utca 92</t>
      </is>
    </nc>
    <odxf>
      <border outline="0">
        <left/>
      </border>
    </odxf>
    <ndxf>
      <border outline="0">
        <left style="thin">
          <color indexed="64"/>
        </left>
      </border>
    </ndxf>
  </rcc>
  <rcc rId="11137" sId="1" odxf="1" dxf="1">
    <nc r="I1629" t="inlineStr">
      <is>
        <t>Fő utca 99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38" sId="1" odxf="1" dxf="1">
    <nc r="I1630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139" sId="1" odxf="1" dxf="1">
    <nc r="I1631" t="inlineStr">
      <is>
        <t>Szabadság tér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40" sId="1" odxf="1" dxf="1">
    <nc r="I1632" t="inlineStr">
      <is>
        <t>Csepregi utca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41" sId="1" odxf="1" dxf="1">
    <nc r="I1633" t="inlineStr">
      <is>
        <t>Berzsenyi utca 51</t>
      </is>
    </nc>
    <odxf>
      <border outline="0">
        <left/>
      </border>
    </odxf>
    <ndxf>
      <border outline="0">
        <left style="thin">
          <color indexed="64"/>
        </left>
      </border>
    </ndxf>
  </rcc>
  <rcc rId="11142" sId="1" odxf="1" dxf="1">
    <nc r="I1634" t="inlineStr">
      <is>
        <t>Fő utca 11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143" sId="1" odxf="1" dxf="1">
    <nc r="I1635" t="inlineStr">
      <is>
        <t>Fő utca 14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44" sId="1" odxf="1" dxf="1">
    <nc r="I1636" t="inlineStr">
      <is>
        <t>Fő utca 51</t>
      </is>
    </nc>
    <odxf>
      <border outline="0">
        <left/>
      </border>
    </odxf>
    <ndxf>
      <border outline="0">
        <left style="thin">
          <color indexed="64"/>
        </left>
      </border>
    </ndxf>
  </rcc>
  <rcc rId="11145" sId="1" odxf="1" dxf="1">
    <nc r="I1637" t="inlineStr">
      <is>
        <t>Fő utca 184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146" sId="1" odxf="1" dxf="1">
    <nc r="I1638" t="inlineStr">
      <is>
        <t>Petőfi utca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47" sId="1" odxf="1" dxf="1">
    <nc r="I1639" t="inlineStr">
      <is>
        <t>Fő utca 56</t>
      </is>
    </nc>
    <odxf>
      <border outline="0">
        <left/>
      </border>
    </odxf>
    <ndxf>
      <border outline="0">
        <left style="thin">
          <color indexed="64"/>
        </left>
      </border>
    </ndxf>
  </rcc>
  <rcc rId="11148" sId="1" odxf="1" dxf="1">
    <nc r="I1640" t="inlineStr">
      <is>
        <t>Kossuth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149" sId="1" odxf="1" dxf="1">
    <nc r="I1641" t="inlineStr">
      <is>
        <t>Petőfi utca 2b</t>
      </is>
    </nc>
    <odxf>
      <border outline="0">
        <left/>
      </border>
    </odxf>
    <ndxf>
      <border outline="0">
        <left style="thin">
          <color indexed="64"/>
        </left>
      </border>
    </ndxf>
  </rcc>
  <rcc rId="11150" sId="1" odxf="1" dxf="1">
    <nc r="I1642" t="inlineStr">
      <is>
        <t>Kossuth utca 23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51" sId="1" odxf="1" dxf="1">
    <nc r="I1643" t="inlineStr">
      <is>
        <t>Fő utca 40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52" sId="1" odxf="1" dxf="1">
    <nc r="I1644" t="inlineStr">
      <is>
        <t>Pálmajor utca 69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53" sId="1" odxf="1" dxf="1">
    <nc r="I1645" t="inlineStr">
      <is>
        <t>Fő utca 56</t>
      </is>
    </nc>
    <odxf>
      <border outline="0">
        <left/>
      </border>
    </odxf>
    <ndxf>
      <border outline="0">
        <left style="thin">
          <color indexed="64"/>
        </left>
      </border>
    </ndxf>
  </rcc>
  <rcc rId="11154" sId="1" odxf="1" dxf="1">
    <nc r="I1646" t="inlineStr">
      <is>
        <t>Szabadság tér 1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155" sId="1" odxf="1" dxf="1">
    <nc r="I1647" t="inlineStr">
      <is>
        <t>Semmelweis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156" sId="1" odxf="1" dxf="1">
    <nc r="I1648" t="inlineStr">
      <is>
        <t>Fő utca 98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57" sId="1" odxf="1" dxf="1">
    <nc r="I1649" t="inlineStr">
      <is>
        <t>Béke 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1158" sId="1" odxf="1" dxf="1">
    <nc r="I1650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159" sId="1" odxf="1" dxf="1">
    <nc r="I1651" t="inlineStr">
      <is>
        <t>Szabadság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1160" sId="1" odxf="1" dxf="1">
    <nc r="I1652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161" sId="1" odxf="1" dxf="1">
    <nc r="I1653" t="inlineStr">
      <is>
        <t>Kaposvári 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62" sId="1" odxf="1" dxf="1">
    <nc r="I1654" t="inlineStr">
      <is>
        <t>Fő utca 152</t>
      </is>
    </nc>
    <odxf>
      <border outline="0">
        <left/>
      </border>
    </odxf>
    <ndxf>
      <border outline="0">
        <left style="thin">
          <color indexed="64"/>
        </left>
      </border>
    </ndxf>
  </rcc>
  <rcc rId="11163" sId="1" odxf="1" dxf="1">
    <nc r="I1655" t="inlineStr">
      <is>
        <t>Rákóczi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1164" sId="1" odxf="1" dxf="1">
    <nc r="I1656" t="inlineStr">
      <is>
        <t>Arany J.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65" sId="1" odxf="1" dxf="1">
    <nc r="I1657" t="inlineStr">
      <is>
        <t>Fő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1166" sId="1" odxf="1" dxf="1">
    <nc r="I1658" t="inlineStr">
      <is>
        <t>Fő utca 28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167" sId="1" odxf="1" dxf="1">
    <nc r="I1659" t="inlineStr">
      <is>
        <t>Simon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168" sId="1" odxf="1" dxf="1">
    <nc r="I1660" t="inlineStr">
      <is>
        <t>Széchenyi tér 1/a</t>
      </is>
    </nc>
    <odxf>
      <border outline="0">
        <left/>
      </border>
    </odxf>
    <ndxf>
      <border outline="0">
        <left style="thin">
          <color indexed="64"/>
        </left>
      </border>
    </ndxf>
  </rcc>
  <rcc rId="11169" sId="1" odxf="1" dxf="1">
    <nc r="I1661" t="inlineStr">
      <is>
        <t>Szent István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1170" sId="1" odxf="1" dxf="1">
    <nc r="I1662" t="inlineStr">
      <is>
        <t>Arany J.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171" sId="1" odxf="1" dxf="1">
    <nc r="I1663" t="inlineStr">
      <is>
        <t>Rákóczi utca 49</t>
      </is>
    </nc>
    <odxf>
      <border outline="0">
        <left/>
      </border>
    </odxf>
    <ndxf>
      <border outline="0">
        <left style="thin">
          <color indexed="64"/>
        </left>
      </border>
    </ndxf>
  </rcc>
  <rcc rId="11172" sId="1" odxf="1" dxf="1">
    <nc r="I1664" t="inlineStr">
      <is>
        <t>Iskola utca 16</t>
      </is>
    </nc>
    <odxf>
      <border outline="0">
        <left/>
      </border>
    </odxf>
    <ndxf>
      <border outline="0">
        <left style="thin">
          <color indexed="64"/>
        </left>
      </border>
    </ndxf>
  </rcc>
  <rcc rId="11173" sId="1" odxf="1" dxf="1">
    <nc r="I1665" t="inlineStr">
      <is>
        <t>Szabadság utca 114</t>
      </is>
    </nc>
    <odxf>
      <border outline="0">
        <left/>
      </border>
    </odxf>
    <ndxf>
      <border outline="0">
        <left style="thin">
          <color indexed="64"/>
        </left>
      </border>
    </ndxf>
  </rcc>
  <rcc rId="11174" sId="1" odxf="1" dxf="1">
    <nc r="I1666" t="inlineStr">
      <is>
        <t>Szabadság tér 12</t>
      </is>
    </nc>
    <odxf>
      <border outline="0">
        <left/>
      </border>
    </odxf>
    <ndxf>
      <border outline="0">
        <left style="thin">
          <color indexed="64"/>
        </left>
      </border>
    </ndxf>
  </rcc>
  <rcc rId="11175" sId="1" odxf="1" dxf="1">
    <nc r="I1667" t="inlineStr">
      <is>
        <t>Szent István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1176" sId="1" odxf="1" dxf="1">
    <nc r="I1668" t="inlineStr">
      <is>
        <t>Szent István utca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77" sId="1" odxf="1" dxf="1">
    <nc r="I1669" t="inlineStr">
      <is>
        <t>Május 1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178" sId="1" odxf="1" dxf="1">
    <nc r="I1670" t="inlineStr">
      <is>
        <t>Kossuth Lajos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11179" sId="1" odxf="1" dxf="1">
    <nc r="I1671" t="inlineStr">
      <is>
        <t>Fő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1180" sId="1" odxf="1" dxf="1">
    <nc r="I1672" t="inlineStr">
      <is>
        <t>Fő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1181" sId="1" odxf="1" dxf="1">
    <nc r="I1673" t="inlineStr">
      <is>
        <t>Fő utca 10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82" sId="1" odxf="1" dxf="1">
    <nc r="I1674" t="inlineStr">
      <is>
        <t>Ady Endre út 25</t>
      </is>
    </nc>
    <odxf>
      <border outline="0">
        <left/>
      </border>
    </odxf>
    <ndxf>
      <border outline="0">
        <left style="thin">
          <color indexed="64"/>
        </left>
      </border>
    </ndxf>
  </rcc>
  <rcc rId="11183" sId="1" odxf="1" dxf="1">
    <nc r="I1675" t="inlineStr">
      <is>
        <t>Kossuth út 43</t>
      </is>
    </nc>
    <odxf>
      <border outline="0">
        <left/>
      </border>
    </odxf>
    <ndxf>
      <border outline="0">
        <left style="thin">
          <color indexed="64"/>
        </left>
      </border>
    </ndxf>
  </rcc>
  <rcc rId="11184" sId="1" odxf="1" dxf="1">
    <nc r="I1676" t="inlineStr">
      <is>
        <t>Köztársaság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1185" sId="1" odxf="1" dxf="1">
    <nc r="I1677" t="inlineStr">
      <is>
        <t>Rákóczi út 8</t>
      </is>
    </nc>
    <odxf>
      <border outline="0">
        <left/>
      </border>
    </odxf>
    <ndxf>
      <border outline="0">
        <left style="thin">
          <color indexed="64"/>
        </left>
      </border>
    </ndxf>
  </rcc>
  <rcc rId="11186" sId="1" odxf="1" dxf="1">
    <nc r="I1678" t="inlineStr">
      <is>
        <t>Szabolcsvezér utca 21</t>
      </is>
    </nc>
    <odxf>
      <border outline="0">
        <left/>
      </border>
    </odxf>
    <ndxf>
      <border outline="0">
        <left style="thin">
          <color indexed="64"/>
        </left>
      </border>
    </ndxf>
  </rcc>
  <rcc rId="11187" sId="1" odxf="1" dxf="1">
    <nc r="I1679" t="inlineStr">
      <is>
        <t>Rákóczi út 7</t>
      </is>
    </nc>
    <odxf>
      <border outline="0">
        <left/>
      </border>
    </odxf>
    <ndxf>
      <border outline="0">
        <left style="thin">
          <color indexed="64"/>
        </left>
      </border>
    </ndxf>
  </rcc>
  <rcc rId="11188" sId="1" odxf="1" dxf="1">
    <nc r="I1680" t="inlineStr">
      <is>
        <t>Kossuth utca 42</t>
      </is>
    </nc>
    <odxf>
      <border outline="0">
        <left/>
      </border>
    </odxf>
    <ndxf>
      <border outline="0">
        <left style="thin">
          <color indexed="64"/>
        </left>
      </border>
    </ndxf>
  </rcc>
  <rcc rId="11189" sId="1" odxf="1" dxf="1">
    <nc r="I1681" t="inlineStr">
      <is>
        <t>Fő utca 1/A</t>
      </is>
    </nc>
    <odxf>
      <border outline="0">
        <left/>
      </border>
    </odxf>
    <ndxf>
      <border outline="0">
        <left style="thin">
          <color indexed="64"/>
        </left>
      </border>
    </ndxf>
  </rcc>
  <rcc rId="11190" sId="1" odxf="1" dxf="1">
    <nc r="I1682" t="inlineStr">
      <is>
        <t>Rákóczi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191" sId="1" odxf="1" dxf="1">
    <nc r="I1683" t="inlineStr">
      <is>
        <t>Kossuth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192" sId="1" odxf="1" dxf="1">
    <nc r="I1684" t="inlineStr">
      <is>
        <t>Kossuth út 41</t>
      </is>
    </nc>
    <odxf>
      <border outline="0">
        <left/>
      </border>
    </odxf>
    <ndxf>
      <border outline="0">
        <left style="thin">
          <color indexed="64"/>
        </left>
      </border>
    </ndxf>
  </rcc>
  <rcc rId="11193" sId="1" odxf="1" dxf="1">
    <nc r="I1685" t="inlineStr">
      <is>
        <t>Dózsa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194" sId="1" odxf="1" dxf="1">
    <nc r="I1686" t="inlineStr">
      <is>
        <t>Arany J. utca 34/A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95" sId="1" odxf="1" dxf="1">
    <nc r="I1687" t="inlineStr">
      <is>
        <t>Kossuth utca 60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196" sId="1" odxf="1" dxf="1">
    <nc r="I1688" t="inlineStr">
      <is>
        <t>Kossuth utca 61</t>
      </is>
    </nc>
    <odxf>
      <border outline="0">
        <left/>
      </border>
    </odxf>
    <ndxf>
      <border outline="0">
        <left style="thin">
          <color indexed="64"/>
        </left>
      </border>
    </ndxf>
  </rcc>
  <rcc rId="11197" sId="1" odxf="1" dxf="1">
    <nc r="I1689" t="inlineStr">
      <is>
        <t>Kétezer-egy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198" sId="1" odxf="1" dxf="1">
    <nc r="I1690" t="inlineStr">
      <is>
        <t>Vasút út 4/b</t>
      </is>
    </nc>
    <odxf>
      <border outline="0">
        <left/>
      </border>
    </odxf>
    <ndxf>
      <border outline="0">
        <left style="thin">
          <color indexed="64"/>
        </left>
      </border>
    </ndxf>
  </rcc>
  <rcc rId="11199" sId="1" odxf="1" dxf="1">
    <nc r="I1691" t="inlineStr">
      <is>
        <t>Osváth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200" sId="1" odxf="1" dxf="1">
    <nc r="I1692" t="inlineStr">
      <is>
        <t>Fő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1201" sId="1" odxf="1" dxf="1">
    <nc r="I1693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202" sId="1" odxf="1" dxf="1">
    <nc r="I1694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203" sId="1" odxf="1" dxf="1">
    <nc r="I1695" t="inlineStr">
      <is>
        <t>Kossuth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1204" sId="1" odxf="1" dxf="1">
    <nc r="I1696" t="inlineStr">
      <is>
        <t>Kossuth tér 38</t>
      </is>
    </nc>
    <odxf>
      <border outline="0">
        <left/>
      </border>
    </odxf>
    <ndxf>
      <border outline="0">
        <left style="thin">
          <color indexed="64"/>
        </left>
      </border>
    </ndxf>
  </rcc>
  <rcc rId="11205" sId="1" odxf="1" dxf="1">
    <nc r="I1697" t="inlineStr">
      <is>
        <t>Kossuth  utca 96</t>
      </is>
    </nc>
    <odxf>
      <border outline="0">
        <left/>
      </border>
    </odxf>
    <ndxf>
      <border outline="0">
        <left style="thin">
          <color indexed="64"/>
        </left>
      </border>
    </ndxf>
  </rcc>
  <rcc rId="11206" sId="1" odxf="1" dxf="1">
    <nc r="I1698" t="inlineStr">
      <is>
        <t>Széchenyi út 25</t>
      </is>
    </nc>
    <odxf>
      <border outline="0">
        <left/>
      </border>
    </odxf>
    <ndxf>
      <border outline="0">
        <left style="thin">
          <color indexed="64"/>
        </left>
      </border>
    </ndxf>
  </rcc>
  <rcc rId="11207" sId="1" odxf="1" dxf="1">
    <nc r="I1699" t="inlineStr">
      <is>
        <t>Petőfi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208" sId="1" odxf="1" dxf="1">
    <nc r="I1700" t="inlineStr">
      <is>
        <t>Petőfi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209" sId="1" odxf="1" dxf="1">
    <nc r="I1701" t="inlineStr">
      <is>
        <t>Dombrádi út 2</t>
      </is>
    </nc>
    <odxf>
      <border outline="0">
        <left/>
      </border>
    </odxf>
    <ndxf>
      <border outline="0">
        <left style="thin">
          <color indexed="64"/>
        </left>
      </border>
    </ndxf>
  </rcc>
  <rcc rId="11210" sId="1" odxf="1" dxf="1">
    <nc r="I1702" t="inlineStr">
      <is>
        <t>Kossuth utca 36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211" sId="1" odxf="1" dxf="1">
    <nc r="I1703" t="inlineStr">
      <is>
        <t>Rákóczi 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1212" sId="1" odxf="1" dxf="1">
    <nc r="I1704" t="inlineStr">
      <is>
        <t>Kossuth utca 76</t>
      </is>
    </nc>
    <odxf>
      <border outline="0">
        <left/>
      </border>
    </odxf>
    <ndxf>
      <border outline="0">
        <left style="thin">
          <color indexed="64"/>
        </left>
      </border>
    </ndxf>
  </rcc>
  <rcc rId="11213" sId="1" odxf="1" dxf="1">
    <nc r="I1705" t="inlineStr">
      <is>
        <t>Petőfi Sándor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1214" sId="1" odxf="1" dxf="1">
    <nc r="I1706" t="inlineStr">
      <is>
        <t>Árpád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11215" sId="1" odxf="1" dxf="1">
    <nc r="I1707" t="inlineStr">
      <is>
        <t>Ady Endre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216" sId="1" odxf="1" dxf="1">
    <nc r="I1708" t="inlineStr">
      <is>
        <t>Hősök tere 3</t>
      </is>
    </nc>
    <odxf>
      <border outline="0">
        <left/>
      </border>
    </odxf>
    <ndxf>
      <border outline="0">
        <left style="thin">
          <color indexed="64"/>
        </left>
      </border>
    </ndxf>
  </rcc>
  <rcc rId="11217" sId="1" odxf="1" dxf="1">
    <nc r="I1709" t="inlineStr">
      <is>
        <t>Petőfi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218" sId="1" odxf="1" dxf="1">
    <nc r="I1710" t="inlineStr">
      <is>
        <t>Kossuth Lajos út 28</t>
      </is>
    </nc>
    <odxf>
      <border outline="0">
        <left/>
      </border>
    </odxf>
    <ndxf>
      <border outline="0">
        <left style="thin">
          <color indexed="64"/>
        </left>
      </border>
    </ndxf>
  </rcc>
  <rcc rId="11219" sId="1" odxf="1" dxf="1">
    <nc r="I1711" t="inlineStr">
      <is>
        <t>Arany János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1220" sId="1" odxf="1" dxf="1">
    <nc r="I1712" t="inlineStr">
      <is>
        <t>Fő út 116</t>
      </is>
    </nc>
    <odxf>
      <border outline="0">
        <left/>
      </border>
    </odxf>
    <ndxf>
      <border outline="0">
        <left style="thin">
          <color indexed="64"/>
        </left>
      </border>
    </ndxf>
  </rcc>
  <rcc rId="11221" sId="1" odxf="1" dxf="1">
    <nc r="I1713" t="inlineStr">
      <is>
        <t>Kossuth 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222" sId="1" odxf="1" dxf="1">
    <nc r="I1714" t="inlineStr">
      <is>
        <t>Fő utca 20</t>
      </is>
    </nc>
    <odxf>
      <border outline="0">
        <left/>
      </border>
    </odxf>
    <ndxf>
      <border outline="0">
        <left style="thin">
          <color indexed="64"/>
        </left>
      </border>
    </ndxf>
  </rcc>
  <rcc rId="11223" sId="1" odxf="1" dxf="1">
    <nc r="I1715" t="inlineStr">
      <is>
        <t>Vasvári Pál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224" sId="1" odxf="1" dxf="1">
    <nc r="I1716" t="inlineStr">
      <is>
        <t>Kossuth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1225" sId="1" odxf="1" dxf="1">
    <nc r="I1717" t="inlineStr">
      <is>
        <t>Kossuth Lajos utca 59</t>
      </is>
    </nc>
    <odxf>
      <border outline="0">
        <left/>
      </border>
    </odxf>
    <ndxf>
      <border outline="0">
        <left style="thin">
          <color indexed="64"/>
        </left>
      </border>
    </ndxf>
  </rcc>
  <rcc rId="11226" sId="1" odxf="1" dxf="1">
    <nc r="I1718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227" sId="1" odxf="1" dxf="1">
    <nc r="I1719" t="inlineStr">
      <is>
        <t>Kossuth út 39</t>
      </is>
    </nc>
    <odxf>
      <border outline="0">
        <left/>
      </border>
    </odxf>
    <ndxf>
      <border outline="0">
        <left style="thin">
          <color indexed="64"/>
        </left>
      </border>
    </ndxf>
  </rcc>
  <rcc rId="11228" sId="1" odxf="1" dxf="1">
    <nc r="I1720" t="inlineStr">
      <is>
        <t>Hősök  tere 4</t>
      </is>
    </nc>
    <odxf>
      <border outline="0">
        <left/>
      </border>
    </odxf>
    <ndxf>
      <border outline="0">
        <left style="thin">
          <color indexed="64"/>
        </left>
      </border>
    </ndxf>
  </rcc>
  <rcc rId="11229" sId="1" odxf="1" dxf="1">
    <nc r="I1721" t="inlineStr">
      <is>
        <t>Kossuth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1230" sId="1" odxf="1" dxf="1">
    <nc r="I1722" t="inlineStr">
      <is>
        <t>Kossuth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1231" sId="1" odxf="1" dxf="1">
    <nc r="I1723" t="inlineStr">
      <is>
        <t>Hősök tere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232" sId="1" odxf="1" dxf="1">
    <nc r="I1724" t="inlineStr">
      <is>
        <t>Hősök tere 9</t>
      </is>
    </nc>
    <odxf>
      <border outline="0">
        <left/>
      </border>
    </odxf>
    <ndxf>
      <border outline="0">
        <left style="thin">
          <color indexed="64"/>
        </left>
      </border>
    </ndxf>
  </rcc>
  <rcc rId="11233" sId="1" odxf="1" dxf="1">
    <nc r="I1725" t="inlineStr">
      <is>
        <t>Kisfaludy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1234" sId="1" odxf="1" dxf="1">
    <nc r="I1726" t="inlineStr">
      <is>
        <t>Sport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235" sId="1" odxf="1" dxf="1">
    <nc r="I1727" t="inlineStr">
      <is>
        <t>Hunyadi utca 45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236" sId="1" odxf="1" dxf="1">
    <nc r="I1728" t="inlineStr">
      <is>
        <t>Hunyadi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1237" sId="1" odxf="1" dxf="1">
    <nc r="I1729" t="inlineStr">
      <is>
        <t>Dózsa út 29</t>
      </is>
    </nc>
    <odxf>
      <border outline="0">
        <left/>
      </border>
    </odxf>
    <ndxf>
      <border outline="0">
        <left style="thin">
          <color indexed="64"/>
        </left>
      </border>
    </ndxf>
  </rcc>
  <rcc rId="11238" sId="1" odxf="1" dxf="1">
    <nc r="I1730" t="inlineStr">
      <is>
        <t>Vörösmarty utca 104</t>
      </is>
    </nc>
    <odxf>
      <border outline="0">
        <left/>
      </border>
    </odxf>
    <ndxf>
      <border outline="0">
        <left style="thin">
          <color indexed="64"/>
        </left>
      </border>
    </ndxf>
  </rcc>
  <rcc rId="11239" sId="1" odxf="1" dxf="1">
    <nc r="I1731" t="inlineStr">
      <is>
        <t>Petőfi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240" sId="1" odxf="1" dxf="1">
    <nc r="I1732" t="inlineStr">
      <is>
        <t>Fő út 129</t>
      </is>
    </nc>
    <odxf>
      <border outline="0">
        <left/>
      </border>
    </odxf>
    <ndxf>
      <border outline="0">
        <left style="thin">
          <color indexed="64"/>
        </left>
      </border>
    </ndxf>
  </rcc>
  <rcc rId="11241" sId="1" odxf="1" dxf="1">
    <nc r="I1733" t="inlineStr">
      <is>
        <t>Árpád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11242" sId="1" odxf="1" dxf="1">
    <nc r="I1734" t="inlineStr">
      <is>
        <t>Arany J. utca 50</t>
      </is>
    </nc>
    <odxf>
      <border outline="0">
        <left/>
      </border>
    </odxf>
    <ndxf>
      <border outline="0">
        <left style="thin">
          <color indexed="64"/>
        </left>
      </border>
    </ndxf>
  </rcc>
  <rcc rId="11243" sId="1" odxf="1" dxf="1">
    <nc r="I1735" t="inlineStr">
      <is>
        <t>Bátori út 24</t>
      </is>
    </nc>
    <odxf>
      <border outline="0">
        <left/>
      </border>
    </odxf>
    <ndxf>
      <border outline="0">
        <left style="thin">
          <color indexed="64"/>
        </left>
      </border>
    </ndxf>
  </rcc>
  <rcc rId="11244" sId="1" odxf="1" dxf="1">
    <nc r="I1736" t="inlineStr">
      <is>
        <t>Vasút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245" sId="1" odxf="1" dxf="1">
    <nc r="I1737" t="inlineStr">
      <is>
        <t>Kossuth út 23</t>
      </is>
    </nc>
    <odxf>
      <border outline="0">
        <left/>
      </border>
    </odxf>
    <ndxf>
      <border outline="0">
        <left style="thin">
          <color indexed="64"/>
        </left>
      </border>
    </ndxf>
  </rcc>
  <rcc rId="11246" sId="1" odxf="1" dxf="1">
    <nc r="I1738" t="inlineStr">
      <is>
        <t>Kossuth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1247" sId="1" odxf="1" dxf="1">
    <nc r="I1739" t="inlineStr">
      <is>
        <t>József A.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1248" sId="1" odxf="1" dxf="1">
    <nc r="I1740" t="inlineStr">
      <is>
        <t>Kossuth Lajos utca 5-7</t>
      </is>
    </nc>
    <odxf>
      <border outline="0">
        <left/>
      </border>
    </odxf>
    <ndxf>
      <border outline="0">
        <left style="thin">
          <color indexed="64"/>
        </left>
      </border>
    </ndxf>
  </rcc>
  <rcc rId="11249" sId="1" odxf="1" dxf="1">
    <nc r="I1741" t="inlineStr">
      <is>
        <t>Hunyadi 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250" sId="1" odxf="1" dxf="1">
    <nc r="I1742" t="inlineStr">
      <is>
        <t>Kéki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251" sId="1" odxf="1" dxf="1">
    <nc r="I1743" t="inlineStr">
      <is>
        <t>Szabadság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1252" sId="1" odxf="1" dxf="1">
    <nc r="I1744" t="inlineStr">
      <is>
        <t>Rákóczi út 6</t>
      </is>
    </nc>
    <odxf>
      <border outline="0">
        <left/>
      </border>
    </odxf>
    <ndxf>
      <border outline="0">
        <left style="thin">
          <color indexed="64"/>
        </left>
      </border>
    </ndxf>
  </rcc>
  <rcc rId="11253" sId="1" odxf="1" dxf="1">
    <nc r="I1745" t="inlineStr">
      <is>
        <t>Árpád 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254" sId="1" odxf="1" dxf="1">
    <nc r="I1746" t="inlineStr">
      <is>
        <t>Árpád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255" sId="1" odxf="1" dxf="1">
    <nc r="I1747" t="inlineStr">
      <is>
        <t>Árpád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256" sId="1" odxf="1" dxf="1">
    <nc r="I1748" t="inlineStr">
      <is>
        <t>Tüzér utca 2-4</t>
      </is>
    </nc>
    <odxf>
      <border outline="0">
        <left/>
      </border>
    </odxf>
    <ndxf>
      <border outline="0">
        <left style="thin">
          <color indexed="64"/>
        </left>
      </border>
    </ndxf>
  </rcc>
  <rcc rId="11257" sId="1" odxf="1" dxf="1">
    <nc r="I1749" t="inlineStr">
      <is>
        <t>Árpád 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258" sId="1" odxf="1" dxf="1">
    <nc r="I1750" t="inlineStr">
      <is>
        <t>Árpád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259" sId="1" odxf="1" dxf="1">
    <nc r="I1751" t="inlineStr">
      <is>
        <t>Árpád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260" sId="1" odxf="1" dxf="1">
    <nc r="I1752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261" sId="1" odxf="1" dxf="1">
    <nc r="I1753" t="inlineStr">
      <is>
        <t>Hodászi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262" sId="1" odxf="1" dxf="1">
    <nc r="I1754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263" sId="1" odxf="1" dxf="1">
    <nc r="I1755" t="inlineStr">
      <is>
        <t>Ady E. út 16</t>
      </is>
    </nc>
    <odxf>
      <border outline="0">
        <left/>
      </border>
    </odxf>
    <ndxf>
      <border outline="0">
        <left style="thin">
          <color indexed="64"/>
        </left>
      </border>
    </ndxf>
  </rcc>
  <rcc rId="11264" sId="1" odxf="1" dxf="1">
    <nc r="I1756" t="inlineStr">
      <is>
        <t>Postakör út 2</t>
      </is>
    </nc>
    <odxf>
      <border outline="0">
        <left/>
      </border>
    </odxf>
    <ndxf>
      <border outline="0">
        <left style="thin">
          <color indexed="64"/>
        </left>
      </border>
    </ndxf>
  </rcc>
  <rcc rId="11265" sId="1" odxf="1" dxf="1">
    <nc r="I1757" t="inlineStr">
      <is>
        <t>Tass vezér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266" sId="1" odxf="1" dxf="1">
    <nc r="I1758" t="inlineStr">
      <is>
        <t>Petőfi 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1267" sId="1" odxf="1" dxf="1">
    <nc r="I1759" t="inlineStr">
      <is>
        <t>Bátori út 4</t>
      </is>
    </nc>
    <odxf>
      <border outline="0">
        <left/>
      </border>
    </odxf>
    <ndxf>
      <border outline="0">
        <left style="thin">
          <color indexed="64"/>
        </left>
      </border>
    </ndxf>
  </rcc>
  <rcc rId="11268" sId="1" odxf="1" dxf="1">
    <nc r="I1760" t="inlineStr">
      <is>
        <t>Alkotmány utca 54</t>
      </is>
    </nc>
    <odxf>
      <border outline="0">
        <left/>
      </border>
    </odxf>
    <ndxf>
      <border outline="0">
        <left style="thin">
          <color indexed="64"/>
        </left>
      </border>
    </ndxf>
  </rcc>
  <rcc rId="11269" sId="1" odxf="1" dxf="1">
    <nc r="I1761" t="inlineStr">
      <is>
        <t>Rajk László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1270" sId="1" odxf="1" dxf="1">
    <nc r="I1762" t="inlineStr">
      <is>
        <t>Kossuth út 111</t>
      </is>
    </nc>
    <odxf>
      <border outline="0">
        <left/>
      </border>
    </odxf>
    <ndxf>
      <border outline="0">
        <left style="thin">
          <color indexed="64"/>
        </left>
      </border>
    </ndxf>
  </rcc>
  <rcc rId="11271" sId="1" odxf="1" dxf="1">
    <nc r="I1763" t="inlineStr">
      <is>
        <t>Fő út 9</t>
      </is>
    </nc>
    <odxf>
      <border outline="0">
        <left/>
      </border>
    </odxf>
    <ndxf>
      <border outline="0">
        <left style="thin">
          <color indexed="64"/>
        </left>
      </border>
    </ndxf>
  </rcc>
  <rcc rId="11272" sId="1" odxf="1" dxf="1">
    <nc r="I1764" t="inlineStr">
      <is>
        <t>Kossuth utca 82</t>
      </is>
    </nc>
    <odxf>
      <border outline="0">
        <left/>
      </border>
    </odxf>
    <ndxf>
      <border outline="0">
        <left style="thin">
          <color indexed="64"/>
        </left>
      </border>
    </ndxf>
  </rcc>
  <rcc rId="11273" sId="1" odxf="1" dxf="1">
    <nc r="I1765" t="inlineStr">
      <is>
        <t>Magyar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274" sId="1" odxf="1" dxf="1">
    <nc r="I1766" t="inlineStr">
      <is>
        <t>Petőfi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275" sId="1" odxf="1" dxf="1">
    <nc r="I1767" t="inlineStr">
      <is>
        <t>Iskola 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1276" sId="1" odxf="1" dxf="1">
    <nc r="I1768" t="inlineStr">
      <is>
        <t>Szabadség tér 11</t>
      </is>
    </nc>
    <odxf>
      <border outline="0">
        <left/>
      </border>
    </odxf>
    <ndxf>
      <border outline="0">
        <left style="thin">
          <color indexed="64"/>
        </left>
      </border>
    </ndxf>
  </rcc>
  <rcc rId="11277" sId="1" odxf="1" dxf="1">
    <nc r="I1769" t="inlineStr">
      <is>
        <t>Petőfi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1278" sId="1" odxf="1" dxf="1">
    <nc r="I1770" t="inlineStr">
      <is>
        <t>Szent István út 116</t>
      </is>
    </nc>
    <odxf>
      <border outline="0">
        <left/>
      </border>
    </odxf>
    <ndxf>
      <border outline="0">
        <left style="thin">
          <color indexed="64"/>
        </left>
      </border>
    </ndxf>
  </rcc>
  <rcc rId="11279" sId="1" odxf="1" dxf="1">
    <nc r="I1771" t="inlineStr">
      <is>
        <t>Szent István út 116</t>
      </is>
    </nc>
    <odxf>
      <border outline="0">
        <left/>
      </border>
    </odxf>
    <ndxf>
      <border outline="0">
        <left style="thin">
          <color indexed="64"/>
        </left>
      </border>
    </ndxf>
  </rcc>
  <rcc rId="11280" sId="1" odxf="1" dxf="1">
    <nc r="I1772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281" sId="1" odxf="1" dxf="1">
    <nc r="I1773" t="inlineStr">
      <is>
        <t>Fő út 33</t>
      </is>
    </nc>
    <odxf>
      <border outline="0">
        <left/>
      </border>
    </odxf>
    <ndxf>
      <border outline="0">
        <left style="thin">
          <color indexed="64"/>
        </left>
      </border>
    </ndxf>
  </rcc>
  <rcc rId="11282" sId="1" odxf="1" dxf="1">
    <nc r="I1774" t="inlineStr">
      <is>
        <t>Kossuth út 14</t>
      </is>
    </nc>
    <odxf>
      <border outline="0">
        <left/>
      </border>
    </odxf>
    <ndxf>
      <border outline="0">
        <left style="thin">
          <color indexed="64"/>
        </left>
      </border>
    </ndxf>
  </rcc>
  <rcc rId="11283" sId="1" odxf="1" dxf="1">
    <nc r="I1775" t="inlineStr">
      <is>
        <t>Szent László utca 27/A</t>
      </is>
    </nc>
    <odxf>
      <border outline="0">
        <left/>
      </border>
    </odxf>
    <ndxf>
      <border outline="0">
        <left style="thin">
          <color indexed="64"/>
        </left>
      </border>
    </ndxf>
  </rcc>
  <rcc rId="11284" sId="1" odxf="1" dxf="1">
    <nc r="I1776" t="inlineStr">
      <is>
        <t>Tisza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285" sId="1" odxf="1" dxf="1">
    <nc r="I1777" t="inlineStr">
      <is>
        <t>Iskola  utca 21</t>
      </is>
    </nc>
    <odxf>
      <border outline="0">
        <left/>
      </border>
    </odxf>
    <ndxf>
      <border outline="0">
        <left style="thin">
          <color indexed="64"/>
        </left>
      </border>
    </ndxf>
  </rcc>
  <rcc rId="11286" sId="1" odxf="1" dxf="1">
    <nc r="I1778" t="inlineStr">
      <is>
        <t>Szabadság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1287" sId="1" odxf="1" dxf="1">
    <nc r="I1779" t="inlineStr">
      <is>
        <t>Rákóczi  utca 68</t>
      </is>
    </nc>
    <odxf>
      <border outline="0">
        <left/>
      </border>
    </odxf>
    <ndxf>
      <border outline="0">
        <left style="thin">
          <color indexed="64"/>
        </left>
      </border>
    </ndxf>
  </rcc>
  <rcc rId="11288" sId="1" odxf="1" dxf="1">
    <nc r="I1780" t="inlineStr">
      <is>
        <t>Petőfi út 93/A</t>
      </is>
    </nc>
    <odxf>
      <border outline="0">
        <left/>
      </border>
    </odxf>
    <ndxf>
      <border outline="0">
        <left style="thin">
          <color indexed="64"/>
        </left>
      </border>
    </ndxf>
  </rcc>
  <rcc rId="11289" sId="1" odxf="1" dxf="1">
    <nc r="I1781" t="inlineStr">
      <is>
        <t>Jókai M.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290" sId="1" odxf="1" dxf="1">
    <nc r="I1782" t="inlineStr">
      <is>
        <t>Rákóczi út 103</t>
      </is>
    </nc>
    <odxf>
      <border outline="0">
        <left/>
      </border>
    </odxf>
    <ndxf>
      <border outline="0">
        <left style="thin">
          <color indexed="64"/>
        </left>
      </border>
    </ndxf>
  </rcc>
  <rcc rId="11291" sId="1" odxf="1" dxf="1">
    <nc r="I1783" t="inlineStr">
      <is>
        <t>Ady E. utca 35</t>
      </is>
    </nc>
    <odxf>
      <border outline="0">
        <left/>
      </border>
    </odxf>
    <ndxf>
      <border outline="0">
        <left style="thin">
          <color indexed="64"/>
        </left>
      </border>
    </ndxf>
  </rcc>
  <rcc rId="11292" sId="1" odxf="1" dxf="1">
    <nc r="I1784" t="inlineStr">
      <is>
        <t>Zrinyi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293" sId="1" odxf="1" dxf="1">
    <nc r="I1785" t="inlineStr">
      <is>
        <t>Szent L. utca 7-11</t>
      </is>
    </nc>
    <odxf>
      <border outline="0">
        <left/>
      </border>
    </odxf>
    <ndxf>
      <border outline="0">
        <left style="thin">
          <color indexed="64"/>
        </left>
      </border>
    </ndxf>
  </rcc>
  <rcc rId="11294" sId="1" odxf="1" dxf="1">
    <nc r="I1786" t="inlineStr">
      <is>
        <t>Rákóczi  utca 29</t>
      </is>
    </nc>
    <odxf>
      <border outline="0">
        <left/>
      </border>
    </odxf>
    <ndxf>
      <border outline="0">
        <left style="thin">
          <color indexed="64"/>
        </left>
      </border>
    </ndxf>
  </rcc>
  <rcc rId="11295" sId="1" odxf="1" dxf="1">
    <nc r="I1787" t="inlineStr">
      <is>
        <t>Kossuth utca 120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296" sId="1" odxf="1" dxf="1">
    <nc r="I1788" t="inlineStr">
      <is>
        <t>Kossuth út 80</t>
      </is>
    </nc>
    <odxf>
      <border outline="0">
        <left/>
      </border>
    </odxf>
    <ndxf>
      <border outline="0">
        <left style="thin">
          <color indexed="64"/>
        </left>
      </border>
    </ndxf>
  </rcc>
  <rcc rId="11297" sId="1" odxf="1" dxf="1">
    <nc r="I1789" t="inlineStr">
      <is>
        <t>Rákóczi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1298" sId="1" odxf="1" dxf="1">
    <nc r="I1790" t="inlineStr">
      <is>
        <t>Rákóczi út 44/A</t>
      </is>
    </nc>
    <odxf>
      <border outline="0">
        <left/>
      </border>
    </odxf>
    <ndxf>
      <border outline="0">
        <left style="thin">
          <color indexed="64"/>
        </left>
      </border>
    </ndxf>
  </rcc>
  <rcc rId="11299" sId="1" odxf="1" dxf="1">
    <nc r="I1791" t="inlineStr">
      <is>
        <t>Ady utca 65</t>
      </is>
    </nc>
    <odxf>
      <border outline="0">
        <left/>
      </border>
    </odxf>
    <ndxf>
      <border outline="0">
        <left style="thin">
          <color indexed="64"/>
        </left>
      </border>
    </ndxf>
  </rcc>
  <rcc rId="11300" sId="1" odxf="1" dxf="1">
    <nc r="I1792" t="inlineStr">
      <is>
        <t>Bercsényi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301" sId="1" odxf="1" dxf="1">
    <nc r="I1793" t="inlineStr">
      <is>
        <t>Petőfi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302" sId="1" odxf="1" dxf="1">
    <nc r="I1794" t="inlineStr">
      <is>
        <t>Kapitány út 35</t>
      </is>
    </nc>
    <odxf>
      <border outline="0">
        <left/>
      </border>
    </odxf>
    <ndxf>
      <border outline="0">
        <left style="thin">
          <color indexed="64"/>
        </left>
      </border>
    </ndxf>
  </rcc>
  <rcc rId="11303" sId="1" odxf="1" dxf="1">
    <nc r="I1795" t="inlineStr">
      <is>
        <t>Szabadság út 100</t>
      </is>
    </nc>
    <odxf>
      <border outline="0">
        <left/>
      </border>
    </odxf>
    <ndxf>
      <border outline="0">
        <left style="thin">
          <color indexed="64"/>
        </left>
      </border>
    </ndxf>
  </rcc>
  <rcc rId="11304" sId="1" odxf="1" dxf="1">
    <nc r="I1796" t="inlineStr">
      <is>
        <t>Szabadság utca 100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05" sId="1" odxf="1" dxf="1">
    <nc r="I1797" t="inlineStr">
      <is>
        <t>Kossuth út 66</t>
      </is>
    </nc>
    <odxf>
      <border outline="0">
        <left/>
      </border>
    </odxf>
    <ndxf>
      <border outline="0">
        <left style="thin">
          <color indexed="64"/>
        </left>
      </border>
    </ndxf>
  </rcc>
  <rcc rId="11306" sId="1" odxf="1" dxf="1">
    <nc r="I1798" t="inlineStr">
      <is>
        <t>Rákóczi utca 30</t>
      </is>
    </nc>
    <odxf>
      <border outline="0">
        <left/>
      </border>
    </odxf>
    <ndxf>
      <border outline="0">
        <left style="thin">
          <color indexed="64"/>
        </left>
      </border>
    </ndxf>
  </rcc>
  <rcc rId="11307" sId="1" odxf="1" dxf="1">
    <nc r="I1799" t="inlineStr">
      <is>
        <t>Fő utca 40</t>
      </is>
    </nc>
    <odxf>
      <border outline="0">
        <left/>
      </border>
    </odxf>
    <ndxf>
      <border outline="0">
        <left style="thin">
          <color indexed="64"/>
        </left>
      </border>
    </ndxf>
  </rcc>
  <rcc rId="11308" sId="1" odxf="1" dxf="1">
    <nc r="I1800" t="inlineStr">
      <is>
        <t>Kossuth út 47</t>
      </is>
    </nc>
    <odxf>
      <border outline="0">
        <left/>
      </border>
    </odxf>
    <ndxf>
      <border outline="0">
        <left style="thin">
          <color indexed="64"/>
        </left>
      </border>
    </ndxf>
  </rcc>
  <rcc rId="11309" sId="1" odxf="1" dxf="1">
    <nc r="I1801" t="inlineStr">
      <is>
        <t>Kossuth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310" sId="1" odxf="1" dxf="1">
    <nc r="I1802" t="inlineStr">
      <is>
        <t>Andrássy utca 37</t>
      </is>
    </nc>
    <odxf>
      <border outline="0">
        <left/>
      </border>
    </odxf>
    <ndxf>
      <border outline="0">
        <left style="thin">
          <color indexed="64"/>
        </left>
      </border>
    </ndxf>
  </rcc>
  <rcc rId="11311" sId="1" odxf="1" dxf="1">
    <nc r="I1803" t="inlineStr">
      <is>
        <t>Rákóczi utca 91</t>
      </is>
    </nc>
    <odxf>
      <border outline="0">
        <left/>
      </border>
    </odxf>
    <ndxf>
      <border outline="0">
        <left style="thin">
          <color indexed="64"/>
        </left>
      </border>
    </ndxf>
  </rcc>
  <rcc rId="11312" sId="1" odxf="1" dxf="1">
    <nc r="I1804" t="inlineStr">
      <is>
        <t>Dombrádi út 37</t>
      </is>
    </nc>
    <odxf>
      <border outline="0">
        <left/>
      </border>
    </odxf>
    <ndxf>
      <border outline="0">
        <left style="thin">
          <color indexed="64"/>
        </left>
      </border>
    </ndxf>
  </rcc>
  <rcc rId="11313" sId="1" odxf="1" dxf="1">
    <nc r="I1805" t="inlineStr">
      <is>
        <t>Kossuth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1314" sId="1" odxf="1" dxf="1">
    <nc r="I1806" t="inlineStr">
      <is>
        <t>Kossuth utca 67</t>
      </is>
    </nc>
    <odxf>
      <border outline="0">
        <left/>
      </border>
    </odxf>
    <ndxf>
      <border outline="0">
        <left style="thin">
          <color indexed="64"/>
        </left>
      </border>
    </ndxf>
  </rcc>
  <rcc rId="11315" sId="1" odxf="1" dxf="1">
    <nc r="I1807" t="inlineStr">
      <is>
        <t>Szabadság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11316" sId="1" odxf="1" dxf="1">
    <nc r="I1808" t="inlineStr">
      <is>
        <t>Kossuth út 43</t>
      </is>
    </nc>
    <odxf>
      <border outline="0">
        <left/>
      </border>
    </odxf>
    <ndxf>
      <border outline="0">
        <left style="thin">
          <color indexed="64"/>
        </left>
      </border>
    </ndxf>
  </rcc>
  <rcc rId="11317" sId="1" odxf="1" dxf="1">
    <nc r="I1809" t="inlineStr">
      <is>
        <t>Kossuth út 83/b</t>
      </is>
    </nc>
    <odxf>
      <border outline="0">
        <left/>
      </border>
    </odxf>
    <ndxf>
      <border outline="0">
        <left style="thin">
          <color indexed="64"/>
        </left>
      </border>
    </ndxf>
  </rcc>
  <rcc rId="11318" sId="1" odxf="1" dxf="1">
    <nc r="I1810" t="inlineStr">
      <is>
        <t>Városháza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319" sId="1" odxf="1" dxf="1">
    <nc r="I1811" t="inlineStr">
      <is>
        <t>Városháza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320" sId="1" odxf="1" dxf="1">
    <nc r="I1812" t="inlineStr">
      <is>
        <t>Fő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11321" sId="1" odxf="1" dxf="1">
    <nc r="I1813" t="inlineStr">
      <is>
        <t>Móricz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1322" sId="1" odxf="1" dxf="1">
    <nc r="I1814" t="inlineStr">
      <is>
        <t>Rákóczi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1323" sId="1" odxf="1" dxf="1">
    <nc r="I1815" t="inlineStr">
      <is>
        <t>Kossuth út 70</t>
      </is>
    </nc>
    <odxf>
      <border outline="0">
        <left/>
      </border>
    </odxf>
    <ndxf>
      <border outline="0">
        <left style="thin">
          <color indexed="64"/>
        </left>
      </border>
    </ndxf>
  </rcc>
  <rcc rId="11324" sId="1" odxf="1" dxf="1">
    <nc r="I1816" t="inlineStr">
      <is>
        <t>Árpád út 33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25" sId="1" odxf="1" dxf="1">
    <nc r="I1817" t="inlineStr">
      <is>
        <t>Szent István út 10</t>
      </is>
    </nc>
    <odxf>
      <border outline="0">
        <left/>
      </border>
    </odxf>
    <ndxf>
      <border outline="0">
        <left style="thin">
          <color indexed="64"/>
        </left>
      </border>
    </ndxf>
  </rcc>
  <rcc rId="11326" sId="1" odxf="1" dxf="1">
    <nc r="I1818" t="inlineStr">
      <is>
        <t>Petőfi út 56</t>
      </is>
    </nc>
    <odxf>
      <border outline="0">
        <left/>
      </border>
    </odxf>
    <ndxf>
      <border outline="0">
        <left style="thin">
          <color indexed="64"/>
        </left>
      </border>
    </ndxf>
  </rcc>
  <rcc rId="11327" sId="1" odxf="1" dxf="1">
    <nc r="I1819" t="inlineStr">
      <is>
        <t>Fő utca 100</t>
      </is>
    </nc>
    <odxf>
      <border outline="0">
        <left/>
      </border>
    </odxf>
    <ndxf>
      <border outline="0">
        <left style="thin">
          <color indexed="64"/>
        </left>
      </border>
    </ndxf>
  </rcc>
  <rcc rId="11328" sId="1" odxf="1" dxf="1">
    <nc r="I1820" t="inlineStr">
      <is>
        <t>Damjanich  utca 71</t>
      </is>
    </nc>
    <odxf>
      <border outline="0">
        <left/>
      </border>
    </odxf>
    <ndxf>
      <border outline="0">
        <left style="thin">
          <color indexed="64"/>
        </left>
      </border>
    </ndxf>
  </rcc>
  <rcc rId="11329" sId="1" odxf="1" dxf="1">
    <nc r="I1821" t="inlineStr">
      <is>
        <t>Szabadság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1330" sId="1" odxf="1" dxf="1">
    <nc r="I1822" t="inlineStr">
      <is>
        <t>Petőfi utca 17</t>
      </is>
    </nc>
    <odxf>
      <border outline="0">
        <left/>
      </border>
    </odxf>
    <ndxf>
      <border outline="0">
        <left style="thin">
          <color indexed="64"/>
        </left>
      </border>
    </ndxf>
  </rcc>
  <rcc rId="11331" sId="1" odxf="1" dxf="1">
    <nc r="I1823" t="inlineStr">
      <is>
        <t>Tamási Áron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332" sId="1" odxf="1" dxf="1">
    <nc r="I1824" t="inlineStr">
      <is>
        <t>Kossuth út 66</t>
      </is>
    </nc>
    <odxf>
      <border outline="0">
        <left/>
      </border>
    </odxf>
    <ndxf>
      <border outline="0">
        <left style="thin">
          <color indexed="64"/>
        </left>
      </border>
    </ndxf>
  </rcc>
  <rcc rId="11333" sId="1" odxf="1" dxf="1">
    <nc r="I1825" t="inlineStr">
      <is>
        <t>Kossuth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1334" sId="1" odxf="1" dxf="1">
    <nc r="I1826" t="inlineStr">
      <is>
        <t>Kossuth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1335" sId="1" odxf="1" dxf="1">
    <nc r="I1827" t="inlineStr">
      <is>
        <t>Szabadság tér 6</t>
      </is>
    </nc>
    <odxf>
      <border outline="0">
        <left/>
      </border>
    </odxf>
    <ndxf>
      <border outline="0">
        <left style="thin">
          <color indexed="64"/>
        </left>
      </border>
    </ndxf>
  </rcc>
  <rcc rId="11336" sId="1" odxf="1" dxf="1">
    <nc r="I1828" t="inlineStr">
      <is>
        <t>Mártírok  tere 9 VIII. em.</t>
      </is>
    </nc>
    <odxf>
      <border outline="0">
        <left/>
      </border>
    </odxf>
    <ndxf>
      <border outline="0">
        <left style="thin">
          <color indexed="64"/>
        </left>
      </border>
    </ndxf>
  </rcc>
  <rcc rId="11337" sId="1" odxf="1" dxf="1">
    <nc r="I1829" t="inlineStr">
      <is>
        <t>Fő utca 147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38" sId="1" odxf="1" dxf="1">
    <nc r="I1830" t="inlineStr">
      <is>
        <t>Szabadság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1339" sId="1" odxf="1" dxf="1">
    <nc r="I1831" t="inlineStr">
      <is>
        <t>Budai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1340" sId="1" odxf="1" dxf="1">
    <nc r="I1832" t="inlineStr">
      <is>
        <t>Kossuth Lajos utca 28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41" sId="1" odxf="1" dxf="1">
    <nc r="I1833" t="inlineStr">
      <is>
        <t>Széchenyi tér 12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42" sId="1" odxf="1" dxf="1">
    <nc r="I1834" t="inlineStr">
      <is>
        <t>Széchenyi tér 12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43" sId="1" odxf="1" dxf="1">
    <nc r="I1835" t="inlineStr">
      <is>
        <t>Kossuth Lajos út 5</t>
      </is>
    </nc>
    <odxf>
      <border outline="0">
        <left/>
      </border>
    </odxf>
    <ndxf>
      <border outline="0">
        <left style="thin">
          <color indexed="64"/>
        </left>
      </border>
    </ndxf>
  </rcc>
  <rcc rId="11344" sId="1" odxf="1" dxf="1">
    <nc r="I1836" t="inlineStr">
      <is>
        <t>Iskola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345" sId="1" odxf="1" dxf="1">
    <nc r="I1837" t="inlineStr">
      <is>
        <t>Hunyadi tér 24</t>
      </is>
    </nc>
    <odxf>
      <border outline="0">
        <left/>
      </border>
    </odxf>
    <ndxf>
      <border outline="0">
        <left style="thin">
          <color indexed="64"/>
        </left>
      </border>
    </ndxf>
  </rcc>
  <rcc rId="11346" sId="1" odxf="1" dxf="1">
    <nc r="I1838" t="inlineStr">
      <is>
        <t>Fő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1347" sId="1" odxf="1" dxf="1">
    <nc r="I1839" t="inlineStr">
      <is>
        <t>Szabadság utca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48" sId="1" odxf="1" dxf="1">
    <nc r="I1840" t="inlineStr">
      <is>
        <t>Szabadság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1349" sId="1" odxf="1" dxf="1">
    <nc r="I1841" t="inlineStr">
      <is>
        <t>Szabadság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1350" sId="1" odxf="1" dxf="1">
    <nc r="I1842" t="inlineStr">
      <is>
        <t>Páhy utca 45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51" sId="1" odxf="1" dxf="1">
    <nc r="I1843" t="inlineStr">
      <is>
        <t>Páhy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1352" sId="1" odxf="1" dxf="1">
    <nc r="I1844" t="inlineStr">
      <is>
        <t>Kossuth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353" sId="1" odxf="1" dxf="1">
    <nc r="I1845" t="inlineStr">
      <is>
        <t>Béke tér 325</t>
      </is>
    </nc>
    <odxf>
      <border outline="0">
        <left/>
      </border>
    </odxf>
    <ndxf>
      <border outline="0">
        <left style="thin">
          <color indexed="64"/>
        </left>
      </border>
    </ndxf>
  </rcc>
  <rcc rId="11354" sId="1" odxf="1" dxf="1">
    <nc r="I1846" t="inlineStr">
      <is>
        <t>Dózsa György utca 12</t>
      </is>
    </nc>
    <odxf>
      <border outline="0">
        <left/>
      </border>
    </odxf>
    <ndxf>
      <border outline="0">
        <left style="thin">
          <color indexed="64"/>
        </left>
      </border>
    </ndxf>
  </rcc>
  <rcc rId="11355" sId="1" odxf="1" dxf="1">
    <nc r="I1847" t="inlineStr">
      <is>
        <t>Rákóczi utca 2/A</t>
      </is>
    </nc>
    <odxf>
      <border outline="0">
        <left/>
      </border>
    </odxf>
    <ndxf>
      <border outline="0">
        <left style="thin">
          <color indexed="64"/>
        </left>
      </border>
    </ndxf>
  </rcc>
  <rcc rId="11356" sId="1" odxf="1" dxf="1">
    <nc r="I1848" t="inlineStr">
      <is>
        <t>Kossuth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11357" sId="1" odxf="1" dxf="1">
    <nc r="I1849" t="inlineStr">
      <is>
        <t>Kossuth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1358" sId="1" odxf="1" dxf="1">
    <nc r="I1850" t="inlineStr">
      <is>
        <t>Ady utca 562</t>
      </is>
    </nc>
    <odxf>
      <border outline="0">
        <left/>
      </border>
    </odxf>
    <ndxf>
      <border outline="0">
        <left style="thin">
          <color indexed="64"/>
        </left>
      </border>
    </ndxf>
  </rcc>
  <rcc rId="11359" sId="1" odxf="1" dxf="1">
    <nc r="I1851" t="inlineStr">
      <is>
        <t>Fő utca 53-55</t>
      </is>
    </nc>
    <odxf>
      <border outline="0">
        <left/>
      </border>
    </odxf>
    <ndxf>
      <border outline="0">
        <left style="thin">
          <color indexed="64"/>
        </left>
      </border>
    </ndxf>
  </rcc>
  <rcc rId="11360" sId="1" odxf="1" dxf="1">
    <nc r="I1852" t="inlineStr">
      <is>
        <t>Szent Imre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361" sId="1" odxf="1" dxf="1">
    <nc r="I1853" t="inlineStr">
      <is>
        <t>Kossuth tér 13</t>
      </is>
    </nc>
    <odxf>
      <border outline="0">
        <left/>
      </border>
    </odxf>
    <ndxf>
      <border outline="0">
        <left style="thin">
          <color indexed="64"/>
        </left>
      </border>
    </ndxf>
  </rcc>
  <rcc rId="11362" sId="1" odxf="1" dxf="1">
    <nc r="I1854" t="inlineStr">
      <is>
        <t>Rákóczi utca 285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63" sId="1" odxf="1" dxf="1">
    <nc r="I1855" t="inlineStr">
      <is>
        <t>Táncsics utca 30</t>
      </is>
    </nc>
    <odxf>
      <border outline="0">
        <left/>
      </border>
    </odxf>
    <ndxf>
      <border outline="0">
        <left style="thin">
          <color indexed="64"/>
        </left>
      </border>
    </ndxf>
  </rcc>
  <rcc rId="11364" sId="1" odxf="1" dxf="1">
    <nc r="I1856" t="inlineStr">
      <is>
        <t>Petőfi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1365" sId="1" odxf="1" dxf="1">
    <nc r="I1857" t="inlineStr">
      <is>
        <t>Kossuth utca 187</t>
      </is>
    </nc>
    <odxf>
      <border outline="0">
        <left/>
      </border>
    </odxf>
    <ndxf>
      <border outline="0">
        <left style="thin">
          <color indexed="64"/>
        </left>
      </border>
    </ndxf>
  </rcc>
  <rcc rId="11366" sId="1" odxf="1" dxf="1">
    <nc r="I1858" t="inlineStr">
      <is>
        <t>Kossuth utca 49</t>
      </is>
    </nc>
    <odxf>
      <border outline="0">
        <left/>
      </border>
    </odxf>
    <ndxf>
      <border outline="0">
        <left style="thin">
          <color indexed="64"/>
        </left>
      </border>
    </ndxf>
  </rcc>
  <rcc rId="11367" sId="1" odxf="1" dxf="1">
    <nc r="I1859" t="inlineStr">
      <is>
        <t>Rákóczi utca 95</t>
      </is>
    </nc>
    <odxf>
      <border outline="0">
        <left/>
      </border>
    </odxf>
    <ndxf>
      <border outline="0">
        <left style="thin">
          <color indexed="64"/>
        </left>
      </border>
    </ndxf>
  </rcc>
  <rcc rId="11368" sId="1" odxf="1" dxf="1">
    <nc r="I1860" t="inlineStr">
      <is>
        <t>Rákóczi utca 95</t>
      </is>
    </nc>
    <odxf>
      <border outline="0">
        <left/>
      </border>
    </odxf>
    <ndxf>
      <border outline="0">
        <left style="thin">
          <color indexed="64"/>
        </left>
      </border>
    </ndxf>
  </rcc>
  <rcc rId="11369" sId="1" odxf="1" dxf="1">
    <nc r="I1861" t="inlineStr">
      <is>
        <t>Kossuth utca 59</t>
      </is>
    </nc>
    <odxf>
      <border outline="0">
        <left/>
      </border>
    </odxf>
    <ndxf>
      <border outline="0">
        <left style="thin">
          <color indexed="64"/>
        </left>
      </border>
    </ndxf>
  </rcc>
  <rcc rId="11370" sId="1" odxf="1" dxf="1">
    <nc r="I1862" t="inlineStr">
      <is>
        <t>Kossuth utca 59</t>
      </is>
    </nc>
    <odxf>
      <border outline="0">
        <left/>
      </border>
    </odxf>
    <ndxf>
      <border outline="0">
        <left style="thin">
          <color indexed="64"/>
        </left>
      </border>
    </ndxf>
  </rcc>
  <rcc rId="11371" sId="1" odxf="1" dxf="1">
    <nc r="I1863" t="inlineStr">
      <is>
        <t>Szabadság utca 67</t>
      </is>
    </nc>
    <odxf>
      <border outline="0">
        <left/>
      </border>
    </odxf>
    <ndxf>
      <border outline="0">
        <left style="thin">
          <color indexed="64"/>
        </left>
      </border>
    </ndxf>
  </rcc>
  <rcc rId="11372" sId="1" odxf="1" dxf="1">
    <nc r="I1864" t="inlineStr">
      <is>
        <t>Petőfi utca 53</t>
      </is>
    </nc>
    <odxf>
      <border outline="0">
        <left/>
      </border>
    </odxf>
    <ndxf>
      <border outline="0">
        <left style="thin">
          <color indexed="64"/>
        </left>
      </border>
    </ndxf>
  </rcc>
  <rcc rId="11373" sId="1" odxf="1" dxf="1">
    <nc r="I1865" t="inlineStr">
      <is>
        <t>Petőfi utca 53</t>
      </is>
    </nc>
    <odxf>
      <border outline="0">
        <left/>
      </border>
    </odxf>
    <ndxf>
      <border outline="0">
        <left style="thin">
          <color indexed="64"/>
        </left>
      </border>
    </ndxf>
  </rcc>
  <rcc rId="11374" sId="1" odxf="1" dxf="1">
    <nc r="I1866" t="inlineStr">
      <is>
        <t>Szabadság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375" sId="1" odxf="1" dxf="1">
    <nc r="I1867" t="inlineStr">
      <is>
        <t>Kossuth utca 59</t>
      </is>
    </nc>
    <odxf>
      <border outline="0">
        <left/>
      </border>
    </odxf>
    <ndxf>
      <border outline="0">
        <left style="thin">
          <color indexed="64"/>
        </left>
      </border>
    </ndxf>
  </rcc>
  <rcc rId="11376" sId="1" odxf="1" dxf="1">
    <nc r="I1868" t="inlineStr">
      <is>
        <t>Alkotmány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377" sId="1" odxf="1" dxf="1">
    <nc r="I1869" t="inlineStr">
      <is>
        <t>Alkotmány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378" sId="1" odxf="1" dxf="1">
    <nc r="I1870" t="inlineStr">
      <is>
        <t>Kossuth L. utca 81</t>
      </is>
    </nc>
    <odxf>
      <border outline="0">
        <left/>
      </border>
    </odxf>
    <ndxf>
      <border outline="0">
        <left style="thin">
          <color indexed="64"/>
        </left>
      </border>
    </ndxf>
  </rcc>
  <rcc rId="11379" sId="1" odxf="1" dxf="1">
    <nc r="I1871" t="inlineStr">
      <is>
        <t>Nagy utca 108</t>
      </is>
    </nc>
    <odxf>
      <border outline="0">
        <left/>
      </border>
    </odxf>
    <ndxf>
      <border outline="0">
        <left style="thin">
          <color indexed="64"/>
        </left>
      </border>
    </ndxf>
  </rcc>
  <rcc rId="11380" sId="1" odxf="1" dxf="1">
    <nc r="I1872" t="inlineStr">
      <is>
        <t>Dózsa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1381" sId="1" odxf="1" dxf="1">
    <nc r="I1873" t="inlineStr">
      <is>
        <t>Dózsa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1382" sId="1" odxf="1" dxf="1">
    <nc r="I1874" t="inlineStr">
      <is>
        <t>Petőfi utca 276</t>
      </is>
    </nc>
    <odxf>
      <border outline="0">
        <left/>
      </border>
    </odxf>
    <ndxf>
      <border outline="0">
        <left style="thin">
          <color indexed="64"/>
        </left>
      </border>
    </ndxf>
  </rcc>
  <rcc rId="11383" sId="1" odxf="1" dxf="1">
    <nc r="I1875" t="inlineStr">
      <is>
        <t>Iskola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1384" sId="1" odxf="1" dxf="1">
    <nc r="I1876" t="inlineStr">
      <is>
        <t>Ady E. utca 562</t>
      </is>
    </nc>
    <odxf>
      <border outline="0">
        <left/>
      </border>
    </odxf>
    <ndxf>
      <border outline="0">
        <left style="thin">
          <color indexed="64"/>
        </left>
      </border>
    </ndxf>
  </rcc>
  <rcc rId="11385" sId="1" odxf="1" dxf="1">
    <nc r="I1877" t="inlineStr">
      <is>
        <t>Petőfi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386" sId="1" odxf="1" dxf="1">
    <nc r="I1878" t="inlineStr">
      <is>
        <t>Dózsa Gy.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387" sId="1" odxf="1" dxf="1">
    <nc r="I1879" t="inlineStr">
      <is>
        <t>Ady E. utca 233</t>
      </is>
    </nc>
    <odxf>
      <border outline="0">
        <left/>
      </border>
    </odxf>
    <ndxf>
      <border outline="0">
        <left style="thin">
          <color indexed="64"/>
        </left>
      </border>
    </ndxf>
  </rcc>
  <rcc rId="11388" sId="1" odxf="1" dxf="1">
    <nc r="I1880" t="inlineStr">
      <is>
        <t>Kossuth L.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1389" sId="1" odxf="1" dxf="1">
    <nc r="I1881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390" sId="1" odxf="1" dxf="1">
    <nc r="I1882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391" sId="1" odxf="1" dxf="1">
    <nc r="I1883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392" sId="1" odxf="1" dxf="1">
    <nc r="I1884" t="inlineStr">
      <is>
        <t>Fő utca 35</t>
      </is>
    </nc>
    <odxf>
      <border outline="0">
        <left/>
      </border>
    </odxf>
    <ndxf>
      <border outline="0">
        <left style="thin">
          <color indexed="64"/>
        </left>
      </border>
    </ndxf>
  </rcc>
  <rcc rId="11393" sId="1" odxf="1" dxf="1">
    <nc r="I1885" t="inlineStr">
      <is>
        <t>Fő utca 35</t>
      </is>
    </nc>
    <odxf>
      <border outline="0">
        <left/>
      </border>
    </odxf>
    <ndxf>
      <border outline="0">
        <left style="thin">
          <color indexed="64"/>
        </left>
      </border>
    </ndxf>
  </rcc>
  <rcc rId="11394" sId="1" odxf="1" dxf="1">
    <nc r="I1886" t="inlineStr">
      <is>
        <t>Duna-part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1395" sId="1" odxf="1" dxf="1">
    <nc r="I1887" t="inlineStr">
      <is>
        <t>Alkotmány utca 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396" sId="1" odxf="1" dxf="1">
    <nc r="I1888" t="inlineStr">
      <is>
        <t>Nagy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1397" sId="1" odxf="1" dxf="1">
    <nc r="I1889" t="inlineStr">
      <is>
        <t>Nagy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1398" sId="1" odxf="1" dxf="1">
    <nc r="I1890" t="inlineStr">
      <is>
        <t>Kossuth utca 81</t>
      </is>
    </nc>
    <odxf>
      <border outline="0">
        <left/>
      </border>
    </odxf>
    <ndxf>
      <border outline="0">
        <left style="thin">
          <color indexed="64"/>
        </left>
      </border>
    </ndxf>
  </rcc>
  <rcc rId="11399" sId="1" odxf="1" dxf="1">
    <nc r="I1891" t="inlineStr">
      <is>
        <t>Petőfi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400" sId="1" odxf="1" dxf="1">
    <nc r="I1892" t="inlineStr">
      <is>
        <t>Petőfi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11401" sId="1" odxf="1" dxf="1">
    <nc r="I1893" t="inlineStr">
      <is>
        <t>Szent István király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402" sId="1" odxf="1" dxf="1">
    <nc r="I1894" t="inlineStr">
      <is>
        <t>Kossuth utca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03" sId="1" odxf="1" dxf="1">
    <nc r="I1895" t="inlineStr">
      <is>
        <t>Kossuth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404" sId="1" odxf="1" dxf="1">
    <nc r="I1896" t="inlineStr">
      <is>
        <t>Kossuth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05" sId="1" odxf="1" dxf="1">
    <nc r="I1897" t="inlineStr">
      <is>
        <t>Petőfi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406" sId="1" odxf="1" dxf="1">
    <nc r="I1898" t="inlineStr">
      <is>
        <t>Béke utca 169</t>
      </is>
    </nc>
    <odxf>
      <border outline="0">
        <left/>
      </border>
    </odxf>
    <ndxf>
      <border outline="0">
        <left style="thin">
          <color indexed="64"/>
        </left>
      </border>
    </ndxf>
  </rcc>
  <rcc rId="11407" sId="1" odxf="1" dxf="1">
    <nc r="I1899" t="inlineStr">
      <is>
        <t>Arany János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408" sId="1" odxf="1" dxf="1">
    <nc r="I1900" t="inlineStr">
      <is>
        <t>Rákóczi utca 69-71</t>
      </is>
    </nc>
    <odxf>
      <border outline="0">
        <left/>
      </border>
    </odxf>
    <ndxf>
      <border outline="0">
        <left style="thin">
          <color indexed="64"/>
        </left>
      </border>
    </ndxf>
  </rcc>
  <rcc rId="11409" sId="1" odxf="1" dxf="1">
    <nc r="I1901" t="inlineStr">
      <is>
        <t>Béla király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1410" sId="1" odxf="1" dxf="1">
    <nc r="I1902" t="inlineStr">
      <is>
        <t>Szabadság utca 46-48</t>
      </is>
    </nc>
    <odxf>
      <border outline="0">
        <left/>
      </border>
    </odxf>
    <ndxf>
      <border outline="0">
        <left style="thin">
          <color indexed="64"/>
        </left>
      </border>
    </ndxf>
  </rcc>
  <rcc rId="11411" sId="1" odxf="1" dxf="1">
    <nc r="I1903" t="inlineStr">
      <is>
        <t>Szabadság utca 46-48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12" sId="1" odxf="1" dxf="1">
    <nc r="I1904" t="inlineStr">
      <is>
        <t>Fő utca 288</t>
      </is>
    </nc>
    <odxf>
      <border outline="0">
        <left/>
      </border>
    </odxf>
    <ndxf>
      <border outline="0">
        <left style="thin">
          <color indexed="64"/>
        </left>
      </border>
    </ndxf>
  </rcc>
  <rcc rId="11413" sId="1" odxf="1" dxf="1">
    <nc r="I1905" t="inlineStr">
      <is>
        <t>Fő utca 288</t>
      </is>
    </nc>
    <odxf>
      <border outline="0">
        <left/>
      </border>
    </odxf>
    <ndxf>
      <border outline="0">
        <left style="thin">
          <color indexed="64"/>
        </left>
      </border>
    </ndxf>
  </rcc>
  <rcc rId="11414" sId="1" odxf="1" dxf="1">
    <nc r="I1906" t="inlineStr">
      <is>
        <t>Hősök tere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15" sId="1" odxf="1" dxf="1">
    <nc r="I1907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1416" sId="1" odxf="1" dxf="1">
    <nc r="I1908" t="inlineStr">
      <is>
        <t>Fő út 29</t>
      </is>
    </nc>
    <odxf>
      <border outline="0">
        <left/>
      </border>
    </odxf>
    <ndxf>
      <border outline="0">
        <left style="thin">
          <color indexed="64"/>
        </left>
      </border>
    </ndxf>
  </rcc>
  <rcc rId="11417" sId="1" odxf="1" dxf="1">
    <nc r="I1909" t="inlineStr">
      <is>
        <t>Kossuth utca 203</t>
      </is>
    </nc>
    <odxf>
      <border outline="0">
        <left/>
      </border>
    </odxf>
    <ndxf>
      <border outline="0">
        <left style="thin">
          <color indexed="64"/>
        </left>
      </border>
    </ndxf>
  </rcc>
  <rcc rId="11418" sId="1" odxf="1" dxf="1">
    <nc r="I1910" t="inlineStr">
      <is>
        <t>Kossuth utca 203</t>
      </is>
    </nc>
    <odxf>
      <border outline="0">
        <left/>
      </border>
    </odxf>
    <ndxf>
      <border outline="0">
        <left style="thin">
          <color indexed="64"/>
        </left>
      </border>
    </ndxf>
  </rcc>
  <rcc rId="11419" sId="1" odxf="1" dxf="1">
    <nc r="I1911" t="inlineStr">
      <is>
        <t>Kossuth utca 117</t>
      </is>
    </nc>
    <odxf>
      <border outline="0">
        <left/>
      </border>
    </odxf>
    <ndxf>
      <border outline="0">
        <left style="thin">
          <color indexed="64"/>
        </left>
      </border>
    </ndxf>
  </rcc>
  <rcc rId="11420" sId="1" odxf="1" dxf="1">
    <nc r="I1912" t="inlineStr">
      <is>
        <t>Ady Endre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1421" sId="1" odxf="1" dxf="1">
    <nc r="I1913" t="inlineStr">
      <is>
        <t>Új utca 13</t>
      </is>
    </nc>
    <odxf>
      <border outline="0">
        <left/>
      </border>
    </odxf>
    <ndxf>
      <border outline="0">
        <left style="thin">
          <color indexed="64"/>
        </left>
      </border>
    </ndxf>
  </rcc>
  <rcc rId="11422" sId="1" odxf="1" dxf="1">
    <nc r="I1914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423" sId="1" odxf="1" dxf="1">
    <nc r="I1915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424" sId="1" odxf="1" dxf="1">
    <nc r="I1916" t="inlineStr">
      <is>
        <t>Szent István tér 11-13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25" sId="1" odxf="1" dxf="1">
    <nc r="I1917" t="inlineStr">
      <is>
        <t>Garay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426" sId="1" odxf="1" dxf="1">
    <nc r="I1918" t="inlineStr">
      <is>
        <t>Fő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1427" sId="1" odxf="1" dxf="1">
    <nc r="I1919" t="inlineStr">
      <is>
        <t>Fő út 19</t>
      </is>
    </nc>
    <odxf>
      <border outline="0">
        <left/>
      </border>
    </odxf>
    <ndxf>
      <border outline="0">
        <left style="thin">
          <color indexed="64"/>
        </left>
      </border>
    </ndxf>
  </rcc>
  <rcc rId="11428" sId="1" odxf="1" dxf="1">
    <nc r="I1920" t="inlineStr">
      <is>
        <t>Fő út 143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29" sId="1" odxf="1" dxf="1">
    <nc r="I1921" t="inlineStr">
      <is>
        <t>Arany János utca 17</t>
      </is>
    </nc>
    <odxf>
      <border outline="0">
        <left/>
      </border>
    </odxf>
    <ndxf>
      <border outline="0">
        <left style="thin">
          <color indexed="64"/>
        </left>
      </border>
    </ndxf>
  </rcc>
  <rcc rId="11430" sId="1" odxf="1" dxf="1">
    <nc r="I1922" t="inlineStr">
      <is>
        <t>Széchenyi utca 44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31" sId="1" odxf="1" dxf="1">
    <nc r="I1923" t="inlineStr">
      <is>
        <t>Széchenyi utca 44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32" sId="1" odxf="1" dxf="1">
    <nc r="I1924" t="inlineStr">
      <is>
        <t>Városháza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433" sId="1" odxf="1" dxf="1">
    <nc r="I1925" t="inlineStr">
      <is>
        <t>Dr. Szemes Zoltán 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1434" sId="1" odxf="1" dxf="1">
    <nc r="I1926" t="inlineStr">
      <is>
        <t>Széchenyi  tér 27</t>
      </is>
    </nc>
    <odxf>
      <border outline="0">
        <left/>
      </border>
    </odxf>
    <ndxf>
      <border outline="0">
        <left style="thin">
          <color indexed="64"/>
        </left>
      </border>
    </ndxf>
  </rcc>
  <rcc rId="11435" sId="1" odxf="1" dxf="1">
    <nc r="I1927" t="inlineStr">
      <is>
        <t>Dózsa utca 23</t>
      </is>
    </nc>
    <odxf>
      <border outline="0">
        <left/>
      </border>
    </odxf>
    <ndxf>
      <border outline="0">
        <left style="thin">
          <color indexed="64"/>
        </left>
      </border>
    </ndxf>
  </rcc>
  <rcc rId="11436" sId="1" odxf="1" dxf="1">
    <nc r="I1928" t="inlineStr">
      <is>
        <t>Vasúti út 5</t>
      </is>
    </nc>
    <odxf>
      <border outline="0">
        <left/>
      </border>
    </odxf>
    <ndxf>
      <border outline="0">
        <left style="thin">
          <color indexed="64"/>
        </left>
      </border>
    </ndxf>
  </rcc>
  <rcc rId="11437" sId="1" odxf="1" dxf="1">
    <nc r="I1929" t="inlineStr">
      <is>
        <t>Petőfi utca 74</t>
      </is>
    </nc>
    <odxf>
      <border outline="0">
        <left/>
      </border>
    </odxf>
    <ndxf>
      <border outline="0">
        <left style="thin">
          <color indexed="64"/>
        </left>
      </border>
    </ndxf>
  </rcc>
  <rcc rId="11438" sId="1" odxf="1" dxf="1">
    <nc r="I1930" t="inlineStr">
      <is>
        <t>Hármashatár út 2</t>
      </is>
    </nc>
    <odxf>
      <border outline="0">
        <left/>
      </border>
    </odxf>
    <ndxf>
      <border outline="0">
        <left style="thin">
          <color indexed="64"/>
        </left>
      </border>
    </ndxf>
  </rcc>
  <rcc rId="11439" sId="1" odxf="1" dxf="1">
    <nc r="I1931" t="inlineStr">
      <is>
        <t>Balogh Ádám utca 85</t>
      </is>
    </nc>
    <odxf>
      <border outline="0">
        <left/>
      </border>
    </odxf>
    <ndxf>
      <border outline="0">
        <left style="thin">
          <color indexed="64"/>
        </left>
      </border>
    </ndxf>
  </rcc>
  <rcc rId="11440" sId="1" odxf="1" dxf="1">
    <nc r="I1932" t="inlineStr">
      <is>
        <t>48-as utca 52/a</t>
      </is>
    </nc>
    <odxf>
      <border outline="0">
        <left/>
      </border>
    </odxf>
    <ndxf>
      <border outline="0">
        <left style="thin">
          <color indexed="64"/>
        </left>
      </border>
    </ndxf>
  </rcc>
  <rcc rId="11441" sId="1" odxf="1" dxf="1">
    <nc r="I1933" t="inlineStr">
      <is>
        <t>Csepregi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42" sId="1" odxf="1" dxf="1">
    <nc r="I1934" t="inlineStr">
      <is>
        <t>Berzsenyi utca 19</t>
      </is>
    </nc>
    <odxf>
      <border outline="0">
        <left/>
      </border>
    </odxf>
    <ndxf>
      <border outline="0">
        <left style="thin">
          <color indexed="64"/>
        </left>
      </border>
    </ndxf>
  </rcc>
  <rcc rId="11443" sId="1" odxf="1" dxf="1">
    <nc r="I1935" t="inlineStr">
      <is>
        <t>Fő út 28</t>
      </is>
    </nc>
    <odxf>
      <border outline="0">
        <left/>
      </border>
    </odxf>
    <ndxf>
      <border outline="0">
        <left style="thin">
          <color indexed="64"/>
        </left>
      </border>
    </ndxf>
  </rcc>
  <rcc rId="11444" sId="1" odxf="1" dxf="1">
    <nc r="I1936" t="inlineStr">
      <is>
        <t>Fő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45" sId="1" odxf="1" dxf="1">
    <nc r="I1937" t="inlineStr">
      <is>
        <t>Szabadság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1446" sId="1" odxf="1" dxf="1">
    <nc r="I1938" t="inlineStr">
      <is>
        <t>Jurisics tér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47" sId="1" odxf="1" dxf="1">
    <nc r="I1939" t="inlineStr">
      <is>
        <t>Jurisics  tér 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48" sId="1" odxf="1" dxf="1">
    <nc r="I1940" t="inlineStr">
      <is>
        <t>Jurisics tér 8</t>
      </is>
    </nc>
    <odxf>
      <border outline="0">
        <left/>
      </border>
    </odxf>
    <ndxf>
      <border outline="0">
        <left style="thin">
          <color indexed="64"/>
        </left>
      </border>
    </ndxf>
  </rcc>
  <rcc rId="11449" sId="1" odxf="1" dxf="1">
    <nc r="I1941" t="inlineStr">
      <is>
        <t>Kossuth Lajos út 173</t>
      </is>
    </nc>
    <odxf>
      <border outline="0">
        <left/>
      </border>
    </odxf>
    <ndxf>
      <border outline="0">
        <left style="thin">
          <color indexed="64"/>
        </left>
      </border>
    </ndxf>
  </rcc>
  <rcc rId="11450" sId="1" odxf="1" dxf="1">
    <nc r="I1942" t="inlineStr">
      <is>
        <t>Kossuth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51" sId="1" odxf="1" dxf="1">
    <nc r="I1943" t="inlineStr">
      <is>
        <t>Ady Endre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1452" sId="1" odxf="1" dxf="1">
    <nc r="I1944" t="inlineStr">
      <is>
        <t>Fő utca 25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53" sId="1" odxf="1" dxf="1">
    <nc r="I1945" t="inlineStr">
      <is>
        <t>Fő út 51</t>
      </is>
    </nc>
    <odxf>
      <border outline="0">
        <left/>
      </border>
    </odxf>
    <ndxf>
      <border outline="0">
        <left style="thin">
          <color indexed="64"/>
        </left>
      </border>
    </ndxf>
  </rcc>
  <rcc rId="11454" sId="1" odxf="1" dxf="1">
    <nc r="I1946" t="inlineStr">
      <is>
        <t>Fő út 64</t>
      </is>
    </nc>
    <odxf>
      <border outline="0">
        <left/>
      </border>
    </odxf>
    <ndxf>
      <border outline="0">
        <left style="thin">
          <color indexed="64"/>
        </left>
      </border>
    </ndxf>
  </rcc>
  <rcc rId="11455" sId="1" odxf="1" dxf="1">
    <nc r="I1947" t="inlineStr">
      <is>
        <t>Hunyadi János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56" sId="1" odxf="1" dxf="1">
    <nc r="I1948" t="inlineStr">
      <is>
        <t>Körmendi utca 27</t>
      </is>
    </nc>
    <odxf>
      <border outline="0">
        <left/>
      </border>
    </odxf>
    <ndxf>
      <border outline="0">
        <left style="thin">
          <color indexed="64"/>
        </left>
      </border>
    </ndxf>
  </rcc>
  <rcc rId="11457" sId="1" odxf="1" dxf="1">
    <nc r="I1949" t="inlineStr">
      <is>
        <t>Alkotmány út 63</t>
      </is>
    </nc>
    <odxf>
      <border outline="0">
        <left/>
      </border>
    </odxf>
    <ndxf>
      <border outline="0">
        <left style="thin">
          <color indexed="64"/>
        </left>
      </border>
    </ndxf>
  </rcc>
  <rcc rId="11458" sId="1" odxf="1" dxf="1">
    <nc r="I1950" t="inlineStr">
      <is>
        <t>Várkerület 2-3</t>
      </is>
    </nc>
    <odxf>
      <border outline="0">
        <left/>
      </border>
    </odxf>
    <ndxf>
      <border outline="0">
        <left style="thin">
          <color indexed="64"/>
        </left>
      </border>
    </ndxf>
  </rcc>
  <rcc rId="11459" sId="1" odxf="1" dxf="1">
    <nc r="I1951" t="inlineStr">
      <is>
        <t>Szabadság utca 18</t>
      </is>
    </nc>
    <odxf>
      <border outline="0">
        <left/>
      </border>
    </odxf>
    <ndxf>
      <border outline="0">
        <left style="thin">
          <color indexed="64"/>
        </left>
      </border>
    </ndxf>
  </rcc>
  <rcc rId="11460" sId="1" odxf="1" dxf="1">
    <nc r="I1952" t="inlineStr">
      <is>
        <t>Fő út 120</t>
      </is>
    </nc>
    <odxf>
      <border outline="0">
        <left/>
      </border>
    </odxf>
    <ndxf>
      <border outline="0">
        <left style="thin">
          <color indexed="64"/>
        </left>
      </border>
    </ndxf>
  </rcc>
  <rcc rId="11461" sId="1" odxf="1" dxf="1">
    <nc r="I1953" t="inlineStr">
      <is>
        <t>Alkormány utca 49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62" sId="1" odxf="1" dxf="1">
    <nc r="I1954" t="inlineStr">
      <is>
        <t>Arany János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463" sId="1" odxf="1" dxf="1">
    <nc r="I1955" t="inlineStr">
      <is>
        <t>Tótfalusi utca 104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64" sId="1" odxf="1" dxf="1">
    <nc r="I1956" t="inlineStr">
      <is>
        <t>Rákóczi Ferenc utca 10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65" sId="1" odxf="1" dxf="1">
    <nc r="I1957" t="inlineStr">
      <is>
        <t>Rohonci utca 14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66" sId="1" odxf="1" dxf="1">
    <nc r="I1958" t="inlineStr">
      <is>
        <t>Nárai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67" sId="1" odxf="1" dxf="1">
    <nc r="I1959" t="inlineStr">
      <is>
        <t>Kisfaludy S. utca 1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68" sId="1" odxf="1" dxf="1">
    <nc r="I1960" t="inlineStr">
      <is>
        <t>Kisfaludy S.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469" sId="1" odxf="1" dxf="1">
    <nc r="I1961" t="inlineStr">
      <is>
        <t>Sugár utca 9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70" sId="1" odxf="1" dxf="1">
    <nc r="I1962" t="inlineStr">
      <is>
        <t>Sugár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1471" sId="1" odxf="1" dxf="1">
    <nc r="I1963" t="inlineStr">
      <is>
        <t>Rohonczi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472" sId="1" odxf="1" dxf="1">
    <nc r="I1964" t="inlineStr">
      <is>
        <t>Fő utca 33</t>
      </is>
    </nc>
    <odxf>
      <border outline="0">
        <left/>
      </border>
    </odxf>
    <ndxf>
      <border outline="0">
        <left style="thin">
          <color indexed="64"/>
        </left>
      </border>
    </ndxf>
  </rcc>
  <rcc rId="11473" sId="1" odxf="1" dxf="1">
    <nc r="I1965" t="inlineStr">
      <is>
        <t>Köztársaság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474" sId="1" odxf="1" dxf="1">
    <nc r="I1966" t="inlineStr">
      <is>
        <t>Fő utca 66</t>
      </is>
    </nc>
    <odxf>
      <border outline="0">
        <left/>
      </border>
    </odxf>
    <ndxf>
      <border outline="0">
        <left style="thin">
          <color indexed="64"/>
        </left>
      </border>
    </ndxf>
  </rcc>
  <rcc rId="11475" sId="1" odxf="1" dxf="1">
    <nc r="I1967" t="inlineStr">
      <is>
        <t>Kolozsvári utca 3/a</t>
      </is>
    </nc>
    <odxf>
      <border outline="0">
        <left/>
      </border>
    </odxf>
    <ndxf>
      <border outline="0">
        <left style="thin">
          <color indexed="64"/>
        </left>
      </border>
    </ndxf>
  </rcc>
  <rcc rId="11476" sId="1" odxf="1" dxf="1">
    <nc r="I1968" t="inlineStr">
      <is>
        <t>Árpád utca 22</t>
      </is>
    </nc>
    <odxf>
      <border outline="0">
        <left/>
      </border>
    </odxf>
    <ndxf>
      <border outline="0">
        <left style="thin">
          <color indexed="64"/>
        </left>
      </border>
    </ndxf>
  </rcc>
  <rcc rId="11477" sId="1" odxf="1" dxf="1">
    <nc r="I1969" t="inlineStr">
      <is>
        <t>Szabadság tér 12</t>
      </is>
    </nc>
    <odxf>
      <border outline="0">
        <left/>
      </border>
    </odxf>
    <ndxf>
      <border outline="0">
        <left style="thin">
          <color indexed="64"/>
        </left>
      </border>
    </ndxf>
  </rcc>
  <rcc rId="11478" sId="1" odxf="1" dxf="1">
    <nc r="I1970" t="inlineStr">
      <is>
        <t>Szabadság tér 12</t>
      </is>
    </nc>
    <odxf>
      <border outline="0">
        <left/>
      </border>
    </odxf>
    <ndxf>
      <border outline="0">
        <left style="thin">
          <color indexed="64"/>
        </left>
      </border>
    </ndxf>
  </rcc>
  <rcc rId="11479" sId="1" odxf="1" dxf="1">
    <nc r="I1971" t="inlineStr">
      <is>
        <t>Rákóczi tér 9</t>
      </is>
    </nc>
    <odxf>
      <border outline="0">
        <left/>
      </border>
    </odxf>
    <ndxf>
      <border outline="0">
        <left style="thin">
          <color indexed="64"/>
        </left>
      </border>
    </ndxf>
  </rcc>
  <rcc rId="11480" sId="1" odxf="1" dxf="1">
    <nc r="I1972" t="inlineStr">
      <is>
        <t>Alkotmány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481" sId="1" odxf="1" dxf="1">
    <nc r="I1973" t="inlineStr">
      <is>
        <t>Kossuth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11482" sId="1" odxf="1" dxf="1">
    <nc r="I1974" t="inlineStr">
      <is>
        <t>Petőfi utca 88</t>
      </is>
    </nc>
    <odxf>
      <border outline="0">
        <left/>
      </border>
    </odxf>
    <ndxf>
      <border outline="0">
        <left style="thin">
          <color indexed="64"/>
        </left>
      </border>
    </ndxf>
  </rcc>
  <rcc rId="11483" sId="1" odxf="1" dxf="1">
    <nc r="I1975" t="inlineStr">
      <is>
        <t>Széchenyi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484" sId="1" odxf="1" dxf="1">
    <nc r="I1976" t="inlineStr">
      <is>
        <t>Fő utca 25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85" sId="1" odxf="1" dxf="1">
    <nc r="I1977" t="inlineStr">
      <is>
        <t>Kossuth L. utca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86" sId="1" odxf="1" dxf="1">
    <nc r="I1978" t="inlineStr">
      <is>
        <t>Kossuth L. utca 18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87" sId="1" odxf="1" dxf="1">
    <nc r="I1979" t="inlineStr">
      <is>
        <t>Petőfi utca 198</t>
      </is>
    </nc>
    <odxf>
      <border outline="0">
        <left/>
      </border>
    </odxf>
    <ndxf>
      <border outline="0">
        <left style="thin">
          <color indexed="64"/>
        </left>
      </border>
    </ndxf>
  </rcc>
  <rcc rId="11488" sId="1" odxf="1" dxf="1">
    <nc r="I1980" t="inlineStr">
      <is>
        <t>Kossuth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1489" sId="1" odxf="1" dxf="1">
    <nc r="I1981" t="inlineStr">
      <is>
        <t>Fő utca 39</t>
      </is>
    </nc>
    <odxf>
      <border outline="0">
        <left/>
      </border>
    </odxf>
    <ndxf>
      <border outline="0">
        <left style="thin">
          <color indexed="64"/>
        </left>
      </border>
    </ndxf>
  </rcc>
  <rcc rId="11490" sId="1" odxf="1" dxf="1">
    <nc r="I1982" t="inlineStr">
      <is>
        <t>Rákóczi utca 38</t>
      </is>
    </nc>
    <odxf>
      <border outline="0">
        <left/>
      </border>
    </odxf>
    <ndxf>
      <border outline="0">
        <left style="thin">
          <color indexed="64"/>
        </left>
      </border>
    </ndxf>
  </rcc>
  <rcc rId="11491" sId="1" odxf="1" dxf="1">
    <nc r="I1983" t="inlineStr">
      <is>
        <t>Deák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492" sId="1" odxf="1" dxf="1">
    <nc r="I1984" t="inlineStr">
      <is>
        <t>Fő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11493" sId="1" odxf="1" dxf="1">
    <nc r="I1985" t="inlineStr">
      <is>
        <t>Petőfi Sándor utca 42</t>
      </is>
    </nc>
    <odxf>
      <border outline="0">
        <left/>
      </border>
    </odxf>
    <ndxf>
      <border outline="0">
        <left style="thin">
          <color indexed="64"/>
        </left>
      </border>
    </ndxf>
  </rcc>
  <rcc rId="11494" sId="1" odxf="1" dxf="1">
    <nc r="I1986" t="inlineStr">
      <is>
        <t>Fő utca 39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495" sId="1" odxf="1" dxf="1">
    <nc r="I1987" t="inlineStr">
      <is>
        <t>Kossuth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11496" sId="1" odxf="1" dxf="1">
    <nc r="I1988" t="inlineStr">
      <is>
        <t>Fő utca 10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497" sId="1" odxf="1" dxf="1">
    <nc r="I1989" t="inlineStr">
      <is>
        <t>Kossuth Lajos utca 97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498" sId="1" odxf="1" dxf="1">
    <nc r="I1990" t="inlineStr">
      <is>
        <t>Fő utca 67/A</t>
      </is>
    </nc>
    <odxf>
      <border outline="0">
        <left/>
      </border>
    </odxf>
    <ndxf>
      <border outline="0">
        <left style="thin">
          <color indexed="64"/>
        </left>
      </border>
    </ndxf>
  </rcc>
  <rcc rId="11499" sId="1" odxf="1" dxf="1">
    <nc r="I1991" t="inlineStr">
      <is>
        <t>Dózsa György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500" sId="1" odxf="1" dxf="1">
    <nc r="I1992" t="inlineStr">
      <is>
        <t>Kossuth utca 28</t>
      </is>
    </nc>
    <odxf>
      <border outline="0">
        <left/>
      </border>
    </odxf>
    <ndxf>
      <border outline="0">
        <left style="thin">
          <color indexed="64"/>
        </left>
      </border>
    </ndxf>
  </rcc>
  <rcc rId="11501" sId="1" odxf="1" dxf="1">
    <nc r="I1993" t="inlineStr">
      <is>
        <t>Kossuth Lajos út 62</t>
      </is>
    </nc>
    <odxf>
      <border outline="0">
        <left/>
      </border>
    </odxf>
    <ndxf>
      <border outline="0">
        <left style="thin">
          <color indexed="64"/>
        </left>
      </border>
    </ndxf>
  </rcc>
  <rcc rId="11502" sId="1" odxf="1" dxf="1">
    <nc r="I1994" t="inlineStr">
      <is>
        <t>Hősök tere 2</t>
      </is>
    </nc>
    <odxf>
      <border outline="0">
        <left/>
      </border>
    </odxf>
    <ndxf>
      <border outline="0">
        <left style="thin">
          <color indexed="64"/>
        </left>
      </border>
    </ndxf>
  </rcc>
  <rcc rId="11503" sId="1" odxf="1" dxf="1">
    <nc r="I1995" t="inlineStr">
      <is>
        <t>Hősök tere 1</t>
      </is>
    </nc>
    <odxf>
      <border outline="0">
        <left/>
      </border>
    </odxf>
    <ndxf>
      <border outline="0">
        <left style="thin">
          <color indexed="64"/>
        </left>
      </border>
    </ndxf>
  </rcc>
  <rcc rId="11504" sId="1" odxf="1" dxf="1">
    <nc r="I1996" t="inlineStr">
      <is>
        <t>Rákóczi utca 3</t>
      </is>
    </nc>
    <odxf>
      <border outline="0">
        <left/>
      </border>
    </odxf>
    <ndxf>
      <border outline="0">
        <left style="thin">
          <color indexed="64"/>
        </left>
      </border>
    </ndxf>
  </rcc>
  <rcc rId="11505" sId="1" odxf="1" dxf="1">
    <nc r="I1997" t="inlineStr">
      <is>
        <t>Fő utca 76</t>
      </is>
    </nc>
    <odxf>
      <border outline="0">
        <left/>
      </border>
    </odxf>
    <ndxf>
      <border outline="0">
        <left style="thin">
          <color indexed="64"/>
        </left>
      </border>
    </ndxf>
  </rcc>
  <rcc rId="11506" sId="1" odxf="1" dxf="1">
    <nc r="I1998" t="inlineStr">
      <is>
        <t>Fő utca 76</t>
      </is>
    </nc>
    <odxf>
      <border outline="0">
        <left/>
      </border>
    </odxf>
    <ndxf>
      <border outline="0">
        <left style="thin">
          <color indexed="64"/>
        </left>
      </border>
    </ndxf>
  </rcc>
  <rcc rId="11507" sId="1" odxf="1" dxf="1">
    <nc r="I1999" t="inlineStr">
      <is>
        <t>Táncsics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508" sId="1" odxf="1" dxf="1">
    <nc r="I2000" t="inlineStr">
      <is>
        <t>Petőfi utca 123</t>
      </is>
    </nc>
    <odxf>
      <border outline="0">
        <left/>
      </border>
    </odxf>
    <ndxf>
      <border outline="0">
        <left style="thin">
          <color indexed="64"/>
        </left>
      </border>
    </ndxf>
  </rcc>
  <rcc rId="11509" sId="1" odxf="1" dxf="1">
    <nc r="I2001" t="inlineStr">
      <is>
        <t>Radnóti Miklós utca 58</t>
      </is>
    </nc>
    <odxf>
      <border outline="0">
        <left/>
      </border>
    </odxf>
    <ndxf>
      <border outline="0">
        <left style="thin">
          <color indexed="64"/>
        </left>
      </border>
    </ndxf>
  </rcc>
  <rcc rId="11510" sId="1" odxf="1" dxf="1">
    <nc r="I2002" t="inlineStr">
      <is>
        <t>Kossuth utca 56</t>
      </is>
    </nc>
    <odxf>
      <border outline="0">
        <left/>
      </border>
    </odxf>
    <ndxf>
      <border outline="0">
        <left style="thin">
          <color indexed="64"/>
        </left>
      </border>
    </ndxf>
  </rcc>
  <rcc rId="11511" sId="1" odxf="1" dxf="1">
    <nc r="I2003" t="inlineStr">
      <is>
        <t>Rákóczi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1512" sId="1" odxf="1" dxf="1">
    <nc r="I2004" t="inlineStr">
      <is>
        <t>Petőfi utca 24</t>
      </is>
    </nc>
    <odxf>
      <border outline="0">
        <left/>
      </border>
    </odxf>
    <ndxf>
      <border outline="0">
        <left style="thin">
          <color indexed="64"/>
        </left>
      </border>
    </ndxf>
  </rcc>
  <rcc rId="11513" sId="1" odxf="1" dxf="1">
    <nc r="I2005" t="inlineStr">
      <is>
        <t>Rákóczi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514" sId="1" odxf="1" dxf="1">
    <nc r="I2006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515" sId="1" odxf="1" dxf="1">
    <nc r="I2007" t="inlineStr">
      <is>
        <t>Petőfi utca 60</t>
      </is>
    </nc>
    <odxf>
      <border outline="0">
        <left/>
      </border>
    </odxf>
    <ndxf>
      <border outline="0">
        <left style="thin">
          <color indexed="64"/>
        </left>
      </border>
    </ndxf>
  </rcc>
  <rcc rId="11516" sId="1" odxf="1" dxf="1">
    <nc r="I2008" t="inlineStr">
      <is>
        <t>Kossuth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1517" sId="1" odxf="1" dxf="1">
    <nc r="I2009" t="inlineStr">
      <is>
        <t>Bem utca 25</t>
      </is>
    </nc>
    <odxf>
      <border outline="0">
        <left/>
      </border>
    </odxf>
    <ndxf>
      <border outline="0">
        <left style="thin">
          <color indexed="64"/>
        </left>
      </border>
    </ndxf>
  </rcc>
  <rcc rId="11518" sId="1" odxf="1" dxf="1">
    <nc r="I2010" t="inlineStr">
      <is>
        <t>Padányi Bíró Márton tér 5</t>
      </is>
    </nc>
    <odxf>
      <border outline="0">
        <left/>
      </border>
    </odxf>
    <ndxf>
      <border outline="0">
        <left style="thin">
          <color indexed="64"/>
        </left>
      </border>
    </ndxf>
  </rcc>
  <rcc rId="11519" sId="1" odxf="1" dxf="1">
    <nc r="I2011" t="inlineStr">
      <is>
        <t>Kinizsi utca 96</t>
      </is>
    </nc>
    <odxf>
      <border outline="0">
        <left/>
      </border>
    </odxf>
    <ndxf>
      <border outline="0">
        <left style="thin">
          <color indexed="64"/>
        </left>
      </border>
    </ndxf>
  </rcc>
  <rcc rId="11520" sId="1" odxf="1" dxf="1">
    <nc r="I2012" t="inlineStr">
      <is>
        <t>Major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521" sId="1" odxf="1" dxf="1">
    <nc r="I2013" t="inlineStr">
      <is>
        <t>Petőfi utca 17</t>
      </is>
    </nc>
    <odxf>
      <border outline="0">
        <left/>
      </border>
    </odxf>
    <ndxf>
      <border outline="0">
        <left style="thin">
          <color indexed="64"/>
        </left>
      </border>
    </ndxf>
  </rcc>
  <rcc rId="11522" sId="1" odxf="1" dxf="1">
    <nc r="I2014" t="inlineStr">
      <is>
        <t>Fő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11523" sId="1" odxf="1" dxf="1">
    <nc r="I2015" t="inlineStr">
      <is>
        <t>Kossuth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11524" sId="1" odxf="1" dxf="1">
    <nc r="I2016" t="inlineStr">
      <is>
        <t>Fő utca 58</t>
      </is>
    </nc>
    <odxf>
      <border outline="0">
        <left/>
      </border>
    </odxf>
    <ndxf>
      <border outline="0">
        <left style="thin">
          <color indexed="64"/>
        </left>
      </border>
    </ndxf>
  </rcc>
  <rcc rId="11525" sId="1" odxf="1" dxf="1">
    <nc r="I2017" t="inlineStr">
      <is>
        <t>Fő tér 3</t>
      </is>
    </nc>
    <odxf>
      <border outline="0">
        <left/>
      </border>
    </odxf>
    <ndxf>
      <border outline="0">
        <left style="thin">
          <color indexed="64"/>
        </left>
      </border>
    </ndxf>
  </rcc>
  <rcc rId="11526" sId="1" odxf="1" dxf="1">
    <nc r="I2018" t="inlineStr">
      <is>
        <t>Dózsa György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1527" sId="1" odxf="1" dxf="1">
    <nc r="I2019" t="inlineStr">
      <is>
        <t>Kossuth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528" sId="1" odxf="1" dxf="1">
    <nc r="I2020" t="inlineStr">
      <is>
        <t>Fő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1529" sId="1" odxf="1" dxf="1">
    <nc r="I2021" t="inlineStr">
      <is>
        <t>Fő utca 5</t>
      </is>
    </nc>
    <odxf>
      <border outline="0">
        <left/>
      </border>
    </odxf>
    <ndxf>
      <border outline="0">
        <left style="thin">
          <color indexed="64"/>
        </left>
      </border>
    </ndxf>
  </rcc>
  <rcc rId="11530" sId="1" odxf="1" dxf="1">
    <nc r="I2022" t="inlineStr">
      <is>
        <t>Fő utca 19</t>
      </is>
    </nc>
    <odxf>
      <border outline="0">
        <left/>
      </border>
    </odxf>
    <ndxf>
      <border outline="0">
        <left style="thin">
          <color indexed="64"/>
        </left>
      </border>
    </ndxf>
  </rcc>
  <rcc rId="11531" sId="1" odxf="1" dxf="1">
    <nc r="I2023" t="inlineStr">
      <is>
        <t>Fő utca 41</t>
      </is>
    </nc>
    <odxf>
      <border outline="0">
        <left/>
      </border>
    </odxf>
    <ndxf>
      <border outline="0">
        <left style="thin">
          <color indexed="64"/>
        </left>
      </border>
    </ndxf>
  </rcc>
  <rcc rId="11532" sId="1" odxf="1" dxf="1">
    <nc r="I2024" t="inlineStr">
      <is>
        <t>Pápai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1533" sId="1" odxf="1" dxf="1">
    <nc r="I2025" t="inlineStr">
      <is>
        <t>Dózsa György utca 26</t>
      </is>
    </nc>
    <odxf>
      <border outline="0">
        <left/>
      </border>
    </odxf>
    <ndxf>
      <border outline="0">
        <left style="thin">
          <color indexed="64"/>
        </left>
      </border>
    </ndxf>
  </rcc>
  <rcc rId="11534" sId="1" odxf="1" dxf="1">
    <nc r="I2026" t="inlineStr">
      <is>
        <t>Fő utca 21/A</t>
      </is>
    </nc>
    <odxf>
      <border outline="0">
        <left/>
      </border>
    </odxf>
    <ndxf>
      <border outline="0">
        <left style="thin">
          <color indexed="64"/>
        </left>
      </border>
    </ndxf>
  </rcc>
  <rcc rId="11535" sId="1" odxf="1" dxf="1">
    <nc r="I2027" t="inlineStr">
      <is>
        <t>Kinizsi utca 96</t>
      </is>
    </nc>
    <odxf>
      <border outline="0">
        <left/>
      </border>
    </odxf>
    <ndxf>
      <border outline="0">
        <left style="thin">
          <color indexed="64"/>
        </left>
      </border>
    </ndxf>
  </rcc>
  <rcc rId="11536" sId="1" odxf="1" dxf="1">
    <nc r="I2028" t="inlineStr">
      <is>
        <t>Petőfi utca 17</t>
      </is>
    </nc>
    <odxf>
      <border outline="0">
        <left/>
      </border>
    </odxf>
    <ndxf>
      <border outline="0">
        <left style="thin">
          <color indexed="64"/>
        </left>
      </border>
    </ndxf>
  </rcc>
  <rcc rId="11537" sId="1" odxf="1" dxf="1">
    <nc r="I2029" t="inlineStr">
      <is>
        <t>Petőfi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1538" sId="1" odxf="1" dxf="1">
    <nc r="I2030" t="inlineStr">
      <is>
        <t>Kossuth Lajos utca 164</t>
      </is>
    </nc>
    <odxf>
      <border outline="0">
        <left/>
      </border>
    </odxf>
    <ndxf>
      <border outline="0">
        <left style="thin">
          <color indexed="64"/>
        </left>
      </border>
    </ndxf>
  </rcc>
  <rcc rId="11539" sId="1" odxf="1" dxf="1">
    <nc r="I2031" t="inlineStr">
      <is>
        <t>Szabadság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540" sId="1" odxf="1" dxf="1">
    <nc r="I2032" t="inlineStr">
      <is>
        <t>Béke tér 7</t>
      </is>
    </nc>
    <odxf>
      <border outline="0">
        <left/>
      </border>
    </odxf>
    <ndxf>
      <border outline="0">
        <left style="thin">
          <color indexed="64"/>
        </left>
      </border>
    </ndxf>
  </rcc>
  <rcc rId="11541" sId="1" odxf="1" dxf="1">
    <nc r="I2033" t="inlineStr">
      <is>
        <t>Rákóczi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542" sId="1" odxf="1" dxf="1">
    <nc r="I2034" t="inlineStr">
      <is>
        <t>Fő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543" sId="1" odxf="1" dxf="1">
    <nc r="I2035" t="inlineStr">
      <is>
        <t>Fő utca 37</t>
      </is>
    </nc>
    <odxf>
      <border outline="0">
        <left/>
      </border>
    </odxf>
    <ndxf>
      <border outline="0">
        <left style="thin">
          <color indexed="64"/>
        </left>
      </border>
    </ndxf>
  </rcc>
  <rcc rId="11544" sId="1" odxf="1" dxf="1">
    <nc r="I2036" t="inlineStr">
      <is>
        <t>Petőfi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1545" sId="1" odxf="1" dxf="1">
    <nc r="I2037" t="inlineStr">
      <is>
        <t>Hősök tere 15</t>
      </is>
    </nc>
    <odxf>
      <border outline="0">
        <left/>
      </border>
    </odxf>
    <ndxf>
      <border outline="0">
        <left style="thin">
          <color indexed="64"/>
        </left>
      </border>
    </ndxf>
  </rcc>
  <rcc rId="11546" sId="1" odxf="1" dxf="1">
    <nc r="I2038" t="inlineStr">
      <is>
        <t>Magyar utca 101</t>
      </is>
    </nc>
    <odxf>
      <border outline="0">
        <left/>
      </border>
    </odxf>
    <ndxf>
      <border outline="0">
        <left style="thin">
          <color indexed="64"/>
        </left>
      </border>
    </ndxf>
  </rcc>
  <rcc rId="11547" sId="1" odxf="1" dxf="1">
    <nc r="I2039" t="inlineStr">
      <is>
        <t>Rákóczi utca 45</t>
      </is>
    </nc>
    <odxf>
      <border outline="0">
        <left/>
      </border>
    </odxf>
    <ndxf>
      <border outline="0">
        <left style="thin">
          <color indexed="64"/>
        </left>
      </border>
    </ndxf>
  </rcc>
  <rcc rId="11548" sId="1" odxf="1" dxf="1">
    <nc r="I2040" t="inlineStr">
      <is>
        <t>Templom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549" sId="1" odxf="1" dxf="1">
    <nc r="I2041" t="inlineStr">
      <is>
        <t>Templom tér 4</t>
      </is>
    </nc>
    <odxf>
      <border outline="0">
        <left/>
      </border>
    </odxf>
    <ndxf>
      <border outline="0">
        <left style="thin">
          <color indexed="64"/>
        </left>
      </border>
    </ndxf>
  </rcc>
  <rcc rId="11550" sId="1" odxf="1" dxf="1">
    <nc r="I2042" t="inlineStr">
      <is>
        <t>Gárdonyi G. utca 39</t>
      </is>
    </nc>
    <odxf>
      <border outline="0">
        <left/>
      </border>
    </odxf>
    <ndxf>
      <border outline="0">
        <left style="thin">
          <color indexed="64"/>
        </left>
      </border>
    </ndxf>
  </rcc>
  <rcc rId="11551" sId="1" odxf="1" dxf="1">
    <nc r="I2043" t="inlineStr">
      <is>
        <t>Gárdonyi G. utca 39</t>
      </is>
    </nc>
    <odxf>
      <border outline="0">
        <left/>
      </border>
    </odxf>
    <ndxf>
      <border outline="0">
        <left style="thin">
          <color indexed="64"/>
        </left>
      </border>
    </ndxf>
  </rcc>
  <rcc rId="11552" sId="1" odxf="1" dxf="1">
    <nc r="I2044" t="inlineStr">
      <is>
        <t>Fő utca 57</t>
      </is>
    </nc>
    <odxf>
      <border outline="0">
        <left/>
      </border>
    </odxf>
    <ndxf>
      <border outline="0">
        <left style="thin">
          <color indexed="64"/>
        </left>
      </border>
    </ndxf>
  </rcc>
  <rcc rId="11553" sId="1" odxf="1" dxf="1">
    <nc r="I2045" t="inlineStr">
      <is>
        <t>Szabadság tér 15</t>
      </is>
    </nc>
    <odxf>
      <border outline="0">
        <left/>
      </border>
    </odxf>
    <ndxf>
      <border outline="0">
        <left style="thin">
          <color indexed="64"/>
        </left>
      </border>
    </ndxf>
  </rcc>
  <rcc rId="11554" sId="1" odxf="1" dxf="1">
    <nc r="I2046" t="inlineStr">
      <is>
        <t>Thököly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555" sId="1" odxf="1" dxf="1">
    <nc r="I2047" t="inlineStr">
      <is>
        <t>Szeglethy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1556" sId="1" odxf="1" dxf="1">
    <nc r="I2048" t="inlineStr">
      <is>
        <t>Szabadság tér 15</t>
      </is>
    </nc>
    <odxf>
      <border outline="0">
        <left/>
      </border>
    </odxf>
    <ndxf>
      <border outline="0">
        <left style="thin">
          <color indexed="64"/>
        </left>
      </border>
    </ndxf>
  </rcc>
  <rcc rId="11557" sId="1" odxf="1" dxf="1">
    <nc r="I2049" t="inlineStr">
      <is>
        <t>Rózsa utca 48</t>
      </is>
    </nc>
    <odxf>
      <border outline="0">
        <left/>
      </border>
    </odxf>
    <ndxf>
      <border outline="0">
        <left style="thin">
          <color indexed="64"/>
        </left>
      </border>
    </ndxf>
  </rcc>
  <rcc rId="11558" sId="1" odxf="1" dxf="1">
    <nc r="I2050" t="inlineStr">
      <is>
        <t>Iskola utca 11</t>
      </is>
    </nc>
    <odxf>
      <border outline="0">
        <left/>
      </border>
    </odxf>
    <ndxf>
      <border outline="0">
        <left style="thin">
          <color indexed="64"/>
        </left>
      </border>
    </ndxf>
  </rcc>
  <rcc rId="11559" sId="1" odxf="1" dxf="1">
    <nc r="I2051" t="inlineStr">
      <is>
        <t>Petőfi Sándor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560" sId="1" odxf="1" dxf="1">
    <nc r="I2052" t="inlineStr">
      <is>
        <t>Megyeház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561" sId="1" odxf="1" dxf="1">
    <nc r="I2053" t="inlineStr">
      <is>
        <t>Megyeház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562" sId="1" odxf="1" dxf="1">
    <nc r="I2054" t="inlineStr">
      <is>
        <t>Zrínyi tér 2</t>
      </is>
    </nc>
    <odxf>
      <border outline="0">
        <left/>
      </border>
    </odxf>
    <ndxf>
      <border outline="0">
        <left style="thin">
          <color indexed="64"/>
        </left>
      </border>
    </ndxf>
  </rcc>
  <rcc rId="11563" sId="1" odxf="1" dxf="1">
    <nc r="I2055" t="inlineStr">
      <is>
        <t>Petőfi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564" sId="1" odxf="1" dxf="1">
    <nc r="I2056" t="inlineStr">
      <is>
        <t>Béke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565" sId="1" odxf="1" dxf="1">
    <nc r="I2057" t="inlineStr">
      <is>
        <t>Béke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566" sId="1" odxf="1" dxf="1">
    <nc r="I2058" t="inlineStr">
      <is>
        <t>Ady Endre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1567" sId="1" odxf="1" dxf="1">
    <nc r="I2059" t="inlineStr">
      <is>
        <t>Kossuth Lajos utca 55</t>
      </is>
    </nc>
    <odxf>
      <border outline="0">
        <left/>
      </border>
    </odxf>
    <ndxf>
      <border outline="0">
        <left style="thin">
          <color indexed="64"/>
        </left>
      </border>
    </ndxf>
  </rcc>
  <rcc rId="11568" sId="1" odxf="1" dxf="1">
    <nc r="I2060" t="inlineStr">
      <is>
        <t>Rákóczi utca 49</t>
      </is>
    </nc>
    <odxf>
      <border outline="0">
        <left/>
      </border>
    </odxf>
    <ndxf>
      <border outline="0">
        <left style="thin">
          <color indexed="64"/>
        </left>
      </border>
    </ndxf>
  </rcc>
  <rcc rId="11569" sId="1" odxf="1" dxf="1">
    <nc r="I2061" t="inlineStr">
      <is>
        <t>Petőfi Sándor utca 2-4</t>
      </is>
    </nc>
    <odxf>
      <border outline="0">
        <left/>
      </border>
    </odxf>
    <ndxf>
      <border outline="0">
        <left style="thin">
          <color indexed="64"/>
        </left>
      </border>
    </ndxf>
  </rcc>
  <rcc rId="11570" sId="1" odxf="1" dxf="1">
    <nc r="I2062" t="inlineStr">
      <is>
        <t>Arany János utca 4</t>
      </is>
    </nc>
    <odxf>
      <border outline="0">
        <left/>
      </border>
    </odxf>
    <ndxf>
      <border outline="0">
        <left style="thin">
          <color indexed="64"/>
        </left>
      </border>
    </ndxf>
  </rcc>
  <rcc rId="11571" sId="1" odxf="1" dxf="1">
    <nc r="I2063" t="inlineStr">
      <is>
        <t>Ady Endre utca 2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572" sId="1" odxf="1" dxf="1">
    <nc r="I2064" t="inlineStr">
      <is>
        <t>Honvéd út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573" sId="1" odxf="1" dxf="1">
    <nc r="I2065" t="inlineStr">
      <is>
        <t>Kossuth L. utca 10</t>
      </is>
    </nc>
    <odxf>
      <border outline="0">
        <left/>
      </border>
    </odxf>
    <ndxf>
      <border outline="0">
        <left style="thin">
          <color indexed="64"/>
        </left>
      </border>
    </ndxf>
  </rcc>
  <rcc rId="11574" sId="1" odxf="1" dxf="1">
    <nc r="I2066" t="inlineStr">
      <is>
        <t>Petőfi Sándor utca 70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575" sId="1" odxf="1" dxf="1">
    <nc r="I2067" t="inlineStr">
      <is>
        <t>Alkotmány tér 10</t>
      </is>
    </nc>
    <odxf>
      <border outline="0">
        <left/>
      </border>
    </odxf>
    <ndxf>
      <border outline="0">
        <left style="thin">
          <color indexed="64"/>
        </left>
      </border>
    </ndxf>
  </rcc>
  <rcc rId="11576" sId="1" odxf="1" dxf="1">
    <nc r="I2068" t="inlineStr">
      <is>
        <t>Fő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577" sId="1" odxf="1" dxf="1">
    <nc r="I2069" t="inlineStr">
      <is>
        <t>Deák F. utca 52</t>
      </is>
    </nc>
    <odxf>
      <border outline="0">
        <left/>
      </border>
    </odxf>
    <ndxf>
      <border outline="0">
        <left style="thin">
          <color indexed="64"/>
        </left>
      </border>
    </ndxf>
  </rcc>
  <rcc rId="11578" sId="1" odxf="1" dxf="1">
    <nc r="I2070" t="inlineStr">
      <is>
        <t>Fő tér 1</t>
      </is>
    </nc>
    <odxf>
      <border outline="0">
        <left/>
      </border>
    </odxf>
    <ndxf>
      <border outline="0">
        <left style="thin">
          <color indexed="64"/>
        </left>
      </border>
    </ndxf>
  </rcc>
  <rcc rId="11579" sId="1" odxf="1" dxf="1">
    <nc r="I2071" t="inlineStr">
      <is>
        <t>Arany János utca 8</t>
      </is>
    </nc>
    <odxf>
      <border outline="0">
        <left/>
      </border>
    </odxf>
    <ndxf>
      <border outline="0">
        <left style="thin">
          <color indexed="64"/>
        </left>
      </border>
    </ndxf>
  </rcc>
  <rcc rId="11580" sId="1" odxf="1" dxf="1">
    <nc r="I2072" t="inlineStr">
      <is>
        <t>Fő utca 51</t>
      </is>
    </nc>
    <odxf>
      <border outline="0">
        <left/>
      </border>
    </odxf>
    <ndxf>
      <border outline="0">
        <left style="thin">
          <color indexed="64"/>
        </left>
      </border>
    </ndxf>
  </rcc>
  <rcc rId="11581" sId="1" odxf="1" dxf="1">
    <nc r="I2073" t="inlineStr">
      <is>
        <t>Deák Ferenc  utca 7</t>
      </is>
    </nc>
    <odxf>
      <border outline="0">
        <left/>
      </border>
    </odxf>
    <ndxf>
      <border outline="0">
        <left style="thin">
          <color indexed="64"/>
        </left>
      </border>
    </ndxf>
  </rcc>
  <rcc rId="11582" sId="1" odxf="1" dxf="1">
    <nc r="I2074" t="inlineStr">
      <is>
        <t>Kossuth L. utca 32</t>
      </is>
    </nc>
    <odxf>
      <border outline="0">
        <left/>
      </border>
    </odxf>
    <ndxf>
      <border outline="0">
        <left style="thin">
          <color indexed="64"/>
        </left>
      </border>
    </ndxf>
  </rcc>
  <rcc rId="11583" sId="1" odxf="1" dxf="1">
    <nc r="I2075" t="inlineStr">
      <is>
        <t>Fő út 31</t>
      </is>
    </nc>
    <odxf>
      <border outline="0">
        <left/>
      </border>
    </odxf>
    <ndxf>
      <border outline="0">
        <left style="thin">
          <color indexed="64"/>
        </left>
      </border>
    </ndxf>
  </rcc>
  <rcc rId="11584" sId="1" odxf="1" dxf="1">
    <nc r="I2076" t="inlineStr">
      <is>
        <t>Kútfej utca 112</t>
      </is>
    </nc>
    <odxf>
      <border outline="0">
        <left/>
      </border>
    </odxf>
    <ndxf>
      <border outline="0">
        <left style="thin">
          <color indexed="64"/>
        </left>
      </border>
    </ndxf>
  </rcc>
  <rcc rId="11585" sId="1" odxf="1" dxf="1">
    <nc r="I2077" t="inlineStr">
      <is>
        <t>Fő utca 31</t>
      </is>
    </nc>
    <odxf>
      <border outline="0">
        <left/>
      </border>
    </odxf>
    <ndxf>
      <border outline="0">
        <left style="thin">
          <color indexed="64"/>
        </left>
      </border>
    </ndxf>
  </rcc>
  <rcc rId="11586" sId="1" odxf="1" dxf="1">
    <nc r="I2078" t="inlineStr">
      <is>
        <t>Hevesi Jenő utca 4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587" sId="1" odxf="1" dxf="1">
    <nc r="I2079" t="inlineStr">
      <is>
        <t>Ady Endre út 4</t>
      </is>
    </nc>
    <odxf>
      <border outline="0">
        <left/>
      </border>
    </odxf>
    <ndxf>
      <border outline="0">
        <left style="thin">
          <color indexed="64"/>
        </left>
      </border>
    </ndxf>
  </rcc>
  <rcc rId="11588" sId="1" odxf="1" dxf="1">
    <nc r="I2080" t="inlineStr">
      <is>
        <t>Rozgonyi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589" sId="1" odxf="1" dxf="1">
    <nc r="I2081" t="inlineStr">
      <is>
        <t>Király utca 47</t>
      </is>
    </nc>
    <odxf>
      <border outline="0">
        <left/>
      </border>
    </odxf>
    <ndxf>
      <border outline="0">
        <left style="thin">
          <color indexed="64"/>
        </left>
      </border>
    </ndxf>
  </rcc>
  <rcc rId="11590" sId="1" odxf="1" dxf="1">
    <nc r="I2082" t="inlineStr">
      <is>
        <t>Teleki utca 14</t>
      </is>
    </nc>
    <odxf>
      <border outline="0">
        <left/>
      </border>
    </odxf>
    <ndxf>
      <border outline="0">
        <left style="thin">
          <color indexed="64"/>
        </left>
      </border>
    </ndxf>
  </rcc>
  <rcc rId="11591" sId="1" odxf="1" dxf="1">
    <nc r="I2083" t="inlineStr">
      <is>
        <t>Petőfi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592" sId="1" odxf="1" dxf="1">
    <nc r="I2084" t="inlineStr">
      <is>
        <t>Kossuth utca 52</t>
      </is>
    </nc>
    <odxf>
      <border outline="0">
        <left/>
      </border>
    </odxf>
    <ndxf>
      <border outline="0">
        <left style="thin">
          <color indexed="64"/>
        </left>
      </border>
    </ndxf>
  </rcc>
  <rcc rId="11593" sId="1" odxf="1" dxf="1">
    <nc r="I2085" t="inlineStr">
      <is>
        <t>Petőfi utca 9</t>
      </is>
    </nc>
    <odxf>
      <border outline="0">
        <left/>
      </border>
    </odxf>
    <ndxf>
      <border outline="0">
        <left style="thin">
          <color indexed="64"/>
        </left>
      </border>
    </ndxf>
  </rcc>
  <rcc rId="11594" sId="1" odxf="1" dxf="1">
    <nc r="I2086" t="inlineStr">
      <is>
        <t>Petőfi utca 68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595" sId="1" odxf="1" dxf="1">
    <nc r="I2087" t="inlineStr">
      <is>
        <t>Alkotmány  út 46</t>
      </is>
    </nc>
    <odxf>
      <border outline="0">
        <left/>
      </border>
    </odxf>
    <ndxf>
      <border outline="0">
        <left style="thin">
          <color indexed="64"/>
        </left>
      </border>
    </ndxf>
  </rcc>
  <rcc rId="11596" sId="1" odxf="1" dxf="1">
    <nc r="I2088" t="inlineStr">
      <is>
        <t>Kossuth Lajos utca 78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597" sId="1" odxf="1" dxf="1">
    <nc r="I2089" t="inlineStr">
      <is>
        <t>Arany János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598" sId="1" odxf="1" dxf="1">
    <nc r="I2090" t="inlineStr">
      <is>
        <t>Petőfi Sándor utca 115</t>
      </is>
    </nc>
    <odxf>
      <border outline="0">
        <left/>
      </border>
    </odxf>
    <ndxf>
      <border outline="0">
        <left style="thin">
          <color indexed="64"/>
        </left>
      </border>
    </ndxf>
  </rcc>
  <rcc rId="11599" sId="1" odxf="1" dxf="1">
    <nc r="I2091" t="inlineStr">
      <is>
        <t>Fő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600" sId="1" odxf="1" dxf="1">
    <nc r="I2092" t="inlineStr">
      <is>
        <t>Honvéd út 3</t>
      </is>
    </nc>
    <odxf>
      <border outline="0">
        <left/>
      </border>
    </odxf>
    <ndxf>
      <border outline="0">
        <left style="thin">
          <color indexed="64"/>
        </left>
      </border>
    </ndxf>
  </rcc>
  <rcc rId="11601" sId="1" odxf="1" dxf="1">
    <nc r="I2093" t="inlineStr">
      <is>
        <t>Fő út 16</t>
      </is>
    </nc>
    <odxf>
      <border outline="0">
        <left/>
      </border>
    </odxf>
    <ndxf>
      <border outline="0">
        <left style="thin">
          <color indexed="64"/>
        </left>
      </border>
    </ndxf>
  </rcc>
  <rcc rId="11602" sId="1" odxf="1" dxf="1">
    <nc r="I2094" t="inlineStr">
      <is>
        <t>Dózsa György utca 324</t>
      </is>
    </nc>
    <odxf>
      <border outline="0">
        <left/>
      </border>
    </odxf>
    <ndxf>
      <border outline="0">
        <left style="thin">
          <color indexed="64"/>
        </left>
      </border>
    </ndxf>
  </rcc>
  <rcc rId="11603" sId="1" odxf="1" dxf="1">
    <nc r="I2095" t="inlineStr">
      <is>
        <t>Petőfi utca 70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604" sId="1" odxf="1" dxf="1">
    <nc r="I2096" t="inlineStr">
      <is>
        <t>Kossuth Lajos út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605" sId="1" odxf="1" dxf="1">
    <nc r="I2097" t="inlineStr">
      <is>
        <t>Fő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606" sId="1" odxf="1" dxf="1">
    <nc r="I2098" t="inlineStr">
      <is>
        <t>Deák Ferenc utca 164</t>
      </is>
    </nc>
    <odxf>
      <border outline="0">
        <left/>
      </border>
    </odxf>
    <ndxf>
      <border outline="0">
        <left style="thin">
          <color indexed="64"/>
        </left>
      </border>
    </ndxf>
  </rcc>
  <rcc rId="11607" sId="1" odxf="1" dxf="1">
    <nc r="I2099" t="inlineStr">
      <is>
        <t>Petőfi Sándor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608" sId="1" odxf="1" dxf="1">
    <nc r="I2100" t="inlineStr">
      <is>
        <t>Rákóczi Ferenc utca 3</t>
      </is>
    </nc>
    <odxf>
      <fill>
        <patternFill patternType="solid">
          <bgColor theme="9" tint="0.79998168889431442"/>
        </patternFill>
      </fill>
      <alignment vertical="center" readingOrder="0"/>
      <border outline="0">
        <left/>
      </border>
    </odxf>
    <ndxf>
      <fill>
        <patternFill patternType="none">
          <bgColor indexed="65"/>
        </patternFill>
      </fill>
      <alignment vertical="bottom" readingOrder="0"/>
      <border outline="0">
        <left style="thin">
          <color indexed="64"/>
        </left>
      </border>
    </ndxf>
  </rcc>
  <rcc rId="11609" sId="1" odxf="1" dxf="1">
    <nc r="I2101" t="inlineStr">
      <is>
        <t>Szabadság tér 9</t>
      </is>
    </nc>
    <odxf>
      <border outline="0">
        <left/>
      </border>
    </odxf>
    <ndxf>
      <border outline="0">
        <left style="thin">
          <color indexed="64"/>
        </left>
      </border>
    </ndxf>
  </rcc>
  <rcc rId="11610" sId="1" odxf="1" dxf="1">
    <nc r="I2102" t="inlineStr">
      <is>
        <t>Iskola 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611" sId="1" odxf="1" dxf="1">
    <nc r="I2103" t="inlineStr">
      <is>
        <t>Rákóczi Ferenc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612" sId="1" odxf="1" dxf="1">
    <nc r="I2104" t="inlineStr">
      <is>
        <t>Zrinyi Miklós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613" sId="1" odxf="1" dxf="1">
    <nc r="I2105" t="inlineStr">
      <is>
        <t>Pázmány Péter utca 14</t>
      </is>
    </nc>
    <odxf>
      <fill>
        <patternFill patternType="solid">
          <bgColor theme="9" tint="0.79998168889431442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cc rId="11614" sId="1" odxf="1" dxf="1">
    <nc r="I2106" t="inlineStr">
      <is>
        <t>Fő utca 50</t>
      </is>
    </nc>
    <odxf>
      <border outline="0">
        <left/>
      </border>
    </odxf>
    <ndxf>
      <border outline="0">
        <left style="thin">
          <color indexed="64"/>
        </left>
      </border>
    </ndxf>
  </rcc>
  <rcc rId="11615" sId="1" odxf="1" dxf="1">
    <nc r="I2107" t="inlineStr">
      <is>
        <t>Batthyány Lajos utca 15</t>
      </is>
    </nc>
    <odxf>
      <border outline="0">
        <left/>
      </border>
    </odxf>
    <ndxf>
      <border outline="0">
        <left style="thin">
          <color indexed="64"/>
        </left>
      </border>
    </ndxf>
  </rcc>
  <rcc rId="11616" sId="1" odxf="1" dxf="1">
    <nc r="I2108" t="inlineStr">
      <is>
        <t>Kossuth Lajos utca 2</t>
      </is>
    </nc>
    <odxf>
      <border outline="0">
        <left/>
      </border>
    </odxf>
    <ndxf>
      <border outline="0">
        <left style="thin">
          <color indexed="64"/>
        </left>
      </border>
    </ndxf>
  </rcc>
  <rcc rId="11617" sId="1" odxf="1" dxf="1">
    <nc r="I2109" t="inlineStr">
      <is>
        <t>Dózsa György utca 1</t>
      </is>
    </nc>
    <odxf>
      <border outline="0">
        <left/>
      </border>
    </odxf>
    <ndxf>
      <border outline="0">
        <left style="thin">
          <color indexed="64"/>
        </left>
      </border>
    </ndxf>
  </rcc>
  <rcc rId="11618" sId="1" odxf="1" dxf="1">
    <nc r="I2110" t="inlineStr">
      <is>
        <t>Béke utca 6</t>
      </is>
    </nc>
    <odxf>
      <border outline="0">
        <left/>
      </border>
    </odxf>
    <ndxf>
      <border outline="0">
        <left style="thin">
          <color indexed="64"/>
        </left>
      </border>
    </ndxf>
  </rcc>
  <rcc rId="11619" sId="1" odxf="1" dxf="1">
    <nc r="I2111" t="inlineStr">
      <is>
        <t>Rozgonyi út 1</t>
      </is>
    </nc>
    <odxf>
      <border outline="0">
        <left/>
      </border>
    </odxf>
    <ndxf>
      <border outline="0">
        <left style="thin">
          <color indexed="64"/>
        </left>
      </border>
    </ndxf>
  </rcc>
  <rcc rId="11620" sId="1" odxf="1" dxf="1">
    <nc r="I2112" t="inlineStr">
      <is>
        <t>Kosztolányi út 10</t>
      </is>
    </nc>
    <odxf>
      <border outline="0">
        <left/>
      </border>
    </odxf>
    <ndxf>
      <border outline="0">
        <left style="thin">
          <color indexed="64"/>
        </left>
      </border>
    </ndxf>
  </rcc>
  <rcc rId="11621" sId="1">
    <nc r="G1" t="inlineStr">
      <is>
        <t>Irányítószám</t>
      </is>
    </nc>
  </rcc>
  <rcc rId="11622" sId="1">
    <nc r="I1" t="inlineStr">
      <is>
        <t>Utca, házszám</t>
      </is>
    </nc>
  </rcc>
  <rrc rId="11623" sId="1" ref="O1:O1048576" action="deleteCol">
    <undo index="0" exp="area" ref3D="1" dr="$A$1:$O$2112" dn="Z_B76D7E3C_94EA_4963_9B5E_900A3DD8EE4D_.wvu.FilterData" sId="1"/>
    <undo index="0" exp="area" ref3D="1" dr="$A$1:$O$2112" dn="Z_B2921288_3BF6_4D98_8366_D448E38605E9_.wvu.FilterData" sId="1"/>
    <undo index="0" exp="area" ref3D="1" dr="$A$1:$O$2112" dn="Z_836E2004_F406_411B_8ED1_7E6448CCA616_.wvu.FilterData" sId="1"/>
    <undo index="0" exp="area" ref3D="1" dr="$A$1:$O$2112" dn="Z_7C3EE927_B835_4F64_A540_CBC4C992A257_.wvu.FilterData" sId="1"/>
    <undo index="0" exp="area" ref3D="1" dr="$A$1:$O$2112" dn="Z_5A5FAFC3_F475_4CFA_92FE_AB715FCFA2AF_.wvu.FilterData" sId="1"/>
    <undo index="0" exp="area" ref3D="1" dr="$A$1:$O$2112" dn="Z_2CC970B7_EE58_4FFB_B3C3_E3F2DAB9EAE1_.wvu.FilterData" sId="1"/>
    <undo index="0" exp="area" ref3D="1" dr="$A$1:$O$2112" dn="Z_165D189E_F5C0_4B4E_A3B9_900B6767487E_.wvu.FilterData" sId="1"/>
    <undo index="0" exp="area" ref3D="1" dr="$A$1:$O$2112" dn="Z_EF77FF01_3CFA_4415_81D0_7EA49D824D12_.wvu.FilterData" sId="1"/>
    <rfmt sheetId="1" xfDxf="1" sqref="O1:O1048576" start="0" length="0"/>
    <rcc rId="0" sId="1" dxf="1">
      <nc r="O1" t="inlineStr">
        <is>
          <t>Módosítás</t>
        </is>
      </nc>
      <ndxf>
        <font>
          <i/>
          <sz val="10"/>
          <color auto="1"/>
          <name val="Arial"/>
          <scheme val="none"/>
        </font>
        <fill>
          <patternFill patternType="solid">
            <bgColor rgb="FFFFC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O2" start="0" length="0">
      <dxf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O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3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0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4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9" t="inlineStr">
        <is>
          <t>módosítás</t>
        </is>
      </nc>
      <ndxf>
        <fill>
          <patternFill patternType="solid">
            <bgColor theme="9" tint="0.79998168889431442"/>
          </patternFill>
        </fill>
        <alignment horizontal="lef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6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7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7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7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7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13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2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2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32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4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4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4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4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46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4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5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5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5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5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6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6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7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86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8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9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9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9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9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9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9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99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0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0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0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0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0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1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1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5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1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2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30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3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37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3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43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4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4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4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5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5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7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7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7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8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8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8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8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8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8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8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8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9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39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3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0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06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0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1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1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20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2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2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3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3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5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5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5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5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59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7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7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7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8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49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0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1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2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2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2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38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4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5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6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8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8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9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9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597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9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0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13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1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1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2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2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4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54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55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5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5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5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5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6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6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1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2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3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41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57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75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61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8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8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78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7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16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25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3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4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5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7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8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8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8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8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88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8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0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9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95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899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0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0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0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0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0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0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1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1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2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3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4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6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7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7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8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8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99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00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0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0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09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1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1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1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1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1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2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02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32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4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5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73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76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7" start="0" length="0">
      <dxf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8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9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0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09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10" t="inlineStr">
        <is>
          <t>módosítás</t>
        </is>
      </nc>
      <ndxf>
        <fill>
          <patternFill patternType="solid">
            <bgColor theme="9" tint="0.79998168889431442"/>
          </patternFill>
        </fill>
        <alignment horizontal="lef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2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2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3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56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7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7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8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81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8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18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0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1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15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1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3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3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3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3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4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4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49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5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5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5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5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6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6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67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6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7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2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308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330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345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4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34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353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38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39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0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1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35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4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43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48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5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5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5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62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7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7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8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8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8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8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8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9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9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4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0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1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1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1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19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20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3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4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4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4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5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54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5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5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63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6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79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80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8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8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8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9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92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595" t="inlineStr">
        <is>
          <t>helyben hagy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5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00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0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0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1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1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1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17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1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2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2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2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29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3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3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34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3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37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3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4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4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44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4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</border>
      </ndxf>
    </rcc>
    <rfmt sheetId="1" sqref="O16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4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5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5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5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6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7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68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87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70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7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72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7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72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7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78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7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7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7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16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2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3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3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3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3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42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54" t="inlineStr">
        <is>
          <t>helyben hagy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8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8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9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8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0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0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1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2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2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2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3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3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3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3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42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4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4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5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5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5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5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5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5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61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7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77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7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86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988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989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9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063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064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0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06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0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07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0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08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08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088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08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095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096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09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100" t="inlineStr">
        <is>
          <t>módosítás</t>
        </is>
      </nc>
      <ndxf>
        <fill>
          <patternFill patternType="solid">
            <bgColor theme="9" tint="0.79998168889431442"/>
          </patternFill>
        </fill>
        <alignment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10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2105" t="inlineStr">
        <is>
          <t>módosítás</t>
        </is>
      </nc>
      <ndxf>
        <fill>
          <patternFill patternType="solid">
            <bgColor theme="9" tint="0.79998168889431442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10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0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cc rId="11624" sId="1">
    <oc r="O1" t="inlineStr">
      <is>
        <t>Összegek (Ft)</t>
      </is>
    </oc>
    <nc r="O1" t="inlineStr">
      <is>
        <t>Feladatalapú támogatás összege (Ft)</t>
      </is>
    </nc>
  </rcc>
  <rrc rId="11625" sId="1" ref="P1:P1048576" action="insertCol"/>
  <rrc rId="11626" sId="1" ref="Q1:Q1048576" action="insertCol"/>
  <rfmt sheetId="1" sqref="O1:Q1">
    <dxf>
      <alignment wrapText="1" readingOrder="0"/>
    </dxf>
  </rfmt>
  <rcc rId="11627" sId="1">
    <nc r="P1" t="inlineStr">
      <is>
        <t>Feladatalapú támogatás 1. részlet (Ft)</t>
      </is>
    </nc>
  </rcc>
  <rcc rId="11628" sId="1">
    <nc r="Q1" t="inlineStr">
      <is>
        <t>Feladatalapú támogatás 2. részlet (Ft)</t>
      </is>
    </nc>
  </rcc>
  <rcc rId="11629" sId="1">
    <nc r="P2">
      <f>O2/2</f>
    </nc>
  </rcc>
  <rcc rId="11630" sId="1">
    <nc r="P3">
      <f>O3/2</f>
    </nc>
  </rcc>
  <rcc rId="11631" sId="1">
    <nc r="P4">
      <f>O4/2</f>
    </nc>
  </rcc>
  <rcc rId="11632" sId="1">
    <nc r="P5">
      <f>O5/2</f>
    </nc>
  </rcc>
  <rcc rId="11633" sId="1">
    <nc r="P6">
      <f>O6/2</f>
    </nc>
  </rcc>
  <rcc rId="11634" sId="1">
    <nc r="P7">
      <f>O7/2</f>
    </nc>
  </rcc>
  <rcc rId="11635" sId="1">
    <nc r="P8">
      <f>O8/2</f>
    </nc>
  </rcc>
  <rcc rId="11636" sId="1">
    <nc r="P9">
      <f>O9/2</f>
    </nc>
  </rcc>
  <rcc rId="11637" sId="1">
    <nc r="P10">
      <f>O10/2</f>
    </nc>
  </rcc>
  <rcc rId="11638" sId="1">
    <nc r="P11">
      <f>O11/2</f>
    </nc>
  </rcc>
  <rcc rId="11639" sId="1">
    <nc r="P12">
      <f>O12/2</f>
    </nc>
  </rcc>
  <rcc rId="11640" sId="1">
    <nc r="P13">
      <f>O13/2</f>
    </nc>
  </rcc>
  <rcc rId="11641" sId="1">
    <nc r="P14">
      <f>O14/2</f>
    </nc>
  </rcc>
  <rcc rId="11642" sId="1">
    <nc r="P15">
      <f>O15/2</f>
    </nc>
  </rcc>
  <rcc rId="11643" sId="1">
    <nc r="P16">
      <f>O16/2</f>
    </nc>
  </rcc>
  <rcc rId="11644" sId="1">
    <nc r="P17">
      <f>O17/2</f>
    </nc>
  </rcc>
  <rcc rId="11645" sId="1">
    <nc r="P18">
      <f>O18/2</f>
    </nc>
  </rcc>
  <rcc rId="11646" sId="1">
    <nc r="P19">
      <f>O19/2</f>
    </nc>
  </rcc>
  <rcc rId="11647" sId="1">
    <nc r="P20">
      <f>O20/2</f>
    </nc>
  </rcc>
  <rcc rId="11648" sId="1">
    <nc r="P21">
      <f>O21/2</f>
    </nc>
  </rcc>
  <rcc rId="11649" sId="1">
    <nc r="P22">
      <f>O22/2</f>
    </nc>
  </rcc>
  <rcc rId="11650" sId="1">
    <nc r="P23">
      <f>O23/2</f>
    </nc>
  </rcc>
  <rcc rId="11651" sId="1">
    <nc r="P24">
      <f>O24/2</f>
    </nc>
  </rcc>
  <rcc rId="11652" sId="1">
    <nc r="P25">
      <f>O25/2</f>
    </nc>
  </rcc>
  <rcc rId="11653" sId="1">
    <nc r="P26">
      <f>O26/2</f>
    </nc>
  </rcc>
  <rcc rId="11654" sId="1">
    <nc r="P27">
      <f>O27/2</f>
    </nc>
  </rcc>
  <rcc rId="11655" sId="1">
    <nc r="P28">
      <f>O28/2</f>
    </nc>
  </rcc>
  <rcc rId="11656" sId="1">
    <nc r="P29">
      <f>O29/2</f>
    </nc>
  </rcc>
  <rcc rId="11657" sId="1">
    <nc r="P30">
      <f>O30/2</f>
    </nc>
  </rcc>
  <rcc rId="11658" sId="1">
    <nc r="P31">
      <f>O31/2</f>
    </nc>
  </rcc>
  <rcc rId="11659" sId="1">
    <nc r="P32">
      <f>O32/2</f>
    </nc>
  </rcc>
  <rcc rId="11660" sId="1">
    <nc r="P33">
      <f>O33/2</f>
    </nc>
  </rcc>
  <rcc rId="11661" sId="1">
    <nc r="P34">
      <f>O34/2</f>
    </nc>
  </rcc>
  <rcc rId="11662" sId="1">
    <nc r="P35">
      <f>O35/2</f>
    </nc>
  </rcc>
  <rcc rId="11663" sId="1">
    <nc r="P36">
      <f>O36/2</f>
    </nc>
  </rcc>
  <rcc rId="11664" sId="1">
    <nc r="P37">
      <f>O37/2</f>
    </nc>
  </rcc>
  <rcc rId="11665" sId="1">
    <nc r="P38">
      <f>O38/2</f>
    </nc>
  </rcc>
  <rcc rId="11666" sId="1">
    <nc r="P39">
      <f>O39/2</f>
    </nc>
  </rcc>
  <rcc rId="11667" sId="1">
    <nc r="P40">
      <f>O40/2</f>
    </nc>
  </rcc>
  <rcc rId="11668" sId="1">
    <nc r="P41">
      <f>O41/2</f>
    </nc>
  </rcc>
  <rcc rId="11669" sId="1">
    <nc r="P42">
      <f>O42/2</f>
    </nc>
  </rcc>
  <rcc rId="11670" sId="1">
    <nc r="P43">
      <f>O43/2</f>
    </nc>
  </rcc>
  <rcc rId="11671" sId="1">
    <nc r="P44">
      <f>O44/2</f>
    </nc>
  </rcc>
  <rcc rId="11672" sId="1">
    <nc r="P45">
      <f>O45/2</f>
    </nc>
  </rcc>
  <rcc rId="11673" sId="1">
    <nc r="P46">
      <f>O46/2</f>
    </nc>
  </rcc>
  <rcc rId="11674" sId="1">
    <nc r="P47">
      <f>O47/2</f>
    </nc>
  </rcc>
  <rcc rId="11675" sId="1">
    <nc r="P48">
      <f>O48/2</f>
    </nc>
  </rcc>
  <rcc rId="11676" sId="1">
    <nc r="P49">
      <f>O49/2</f>
    </nc>
  </rcc>
  <rcc rId="11677" sId="1">
    <nc r="P50">
      <f>O50/2</f>
    </nc>
  </rcc>
  <rcc rId="11678" sId="1">
    <nc r="P51">
      <f>O51/2</f>
    </nc>
  </rcc>
  <rcc rId="11679" sId="1">
    <nc r="P52">
      <f>O52/2</f>
    </nc>
  </rcc>
  <rcc rId="11680" sId="1">
    <nc r="P53">
      <f>O53/2</f>
    </nc>
  </rcc>
  <rcc rId="11681" sId="1">
    <nc r="P54">
      <f>O54/2</f>
    </nc>
  </rcc>
  <rcc rId="11682" sId="1">
    <nc r="P55">
      <f>O55/2</f>
    </nc>
  </rcc>
  <rcc rId="11683" sId="1">
    <nc r="P56">
      <f>O56/2</f>
    </nc>
  </rcc>
  <rcc rId="11684" sId="1">
    <nc r="P57">
      <f>O57/2</f>
    </nc>
  </rcc>
  <rcc rId="11685" sId="1">
    <nc r="P58">
      <f>O58/2</f>
    </nc>
  </rcc>
  <rcc rId="11686" sId="1">
    <nc r="P59">
      <f>O59/2</f>
    </nc>
  </rcc>
  <rcc rId="11687" sId="1">
    <nc r="P60">
      <f>O60/2</f>
    </nc>
  </rcc>
  <rcc rId="11688" sId="1">
    <nc r="P61">
      <f>O61/2</f>
    </nc>
  </rcc>
  <rcc rId="11689" sId="1">
    <nc r="P62">
      <f>O62/2</f>
    </nc>
  </rcc>
  <rcc rId="11690" sId="1">
    <nc r="P63">
      <f>O63/2</f>
    </nc>
  </rcc>
  <rcc rId="11691" sId="1">
    <nc r="P64">
      <f>O64/2</f>
    </nc>
  </rcc>
  <rcc rId="11692" sId="1">
    <nc r="P65">
      <f>O65/2</f>
    </nc>
  </rcc>
  <rcc rId="11693" sId="1">
    <nc r="P66">
      <f>O66/2</f>
    </nc>
  </rcc>
  <rcc rId="11694" sId="1">
    <nc r="P67">
      <f>O67/2</f>
    </nc>
  </rcc>
  <rcc rId="11695" sId="1">
    <nc r="P68">
      <f>O68/2</f>
    </nc>
  </rcc>
  <rcc rId="11696" sId="1">
    <nc r="P69">
      <f>O69/2</f>
    </nc>
  </rcc>
  <rcc rId="11697" sId="1">
    <nc r="P70">
      <f>O70/2</f>
    </nc>
  </rcc>
  <rcc rId="11698" sId="1">
    <nc r="P71">
      <f>O71/2</f>
    </nc>
  </rcc>
  <rcc rId="11699" sId="1">
    <nc r="P72">
      <f>O72/2</f>
    </nc>
  </rcc>
  <rcc rId="11700" sId="1">
    <nc r="P73">
      <f>O73/2</f>
    </nc>
  </rcc>
  <rcc rId="11701" sId="1">
    <nc r="P74">
      <f>O74/2</f>
    </nc>
  </rcc>
  <rcc rId="11702" sId="1">
    <nc r="P75">
      <f>O75/2</f>
    </nc>
  </rcc>
  <rcc rId="11703" sId="1">
    <nc r="P76">
      <f>O76/2</f>
    </nc>
  </rcc>
  <rcc rId="11704" sId="1">
    <nc r="P77">
      <f>O77/2</f>
    </nc>
  </rcc>
  <rcc rId="11705" sId="1">
    <nc r="P78">
      <f>O78/2</f>
    </nc>
  </rcc>
  <rcc rId="11706" sId="1">
    <nc r="P79">
      <f>O79/2</f>
    </nc>
  </rcc>
  <rcc rId="11707" sId="1">
    <nc r="P80">
      <f>O80/2</f>
    </nc>
  </rcc>
  <rcc rId="11708" sId="1">
    <nc r="P81">
      <f>O81/2</f>
    </nc>
  </rcc>
  <rcc rId="11709" sId="1">
    <nc r="P82">
      <f>O82/2</f>
    </nc>
  </rcc>
  <rcc rId="11710" sId="1">
    <nc r="P83">
      <f>O83/2</f>
    </nc>
  </rcc>
  <rcc rId="11711" sId="1">
    <nc r="P84">
      <f>O84/2</f>
    </nc>
  </rcc>
  <rcc rId="11712" sId="1">
    <nc r="P85">
      <f>O85/2</f>
    </nc>
  </rcc>
  <rcc rId="11713" sId="1">
    <nc r="P86">
      <f>O86/2</f>
    </nc>
  </rcc>
  <rcc rId="11714" sId="1">
    <nc r="P87">
      <f>O87/2</f>
    </nc>
  </rcc>
  <rcc rId="11715" sId="1">
    <nc r="P88">
      <f>O88/2</f>
    </nc>
  </rcc>
  <rcc rId="11716" sId="1">
    <nc r="P89">
      <f>O89/2</f>
    </nc>
  </rcc>
  <rcc rId="11717" sId="1">
    <nc r="P90">
      <f>O90/2</f>
    </nc>
  </rcc>
  <rcc rId="11718" sId="1">
    <nc r="P91">
      <f>O91/2</f>
    </nc>
  </rcc>
  <rcc rId="11719" sId="1">
    <nc r="P92">
      <f>O92/2</f>
    </nc>
  </rcc>
  <rcc rId="11720" sId="1">
    <nc r="P93">
      <f>O93/2</f>
    </nc>
  </rcc>
  <rcc rId="11721" sId="1">
    <nc r="P94">
      <f>O94/2</f>
    </nc>
  </rcc>
  <rcc rId="11722" sId="1">
    <nc r="P95">
      <f>O95/2</f>
    </nc>
  </rcc>
  <rcc rId="11723" sId="1">
    <nc r="P96">
      <f>O96/2</f>
    </nc>
  </rcc>
  <rcc rId="11724" sId="1">
    <nc r="P97">
      <f>O97/2</f>
    </nc>
  </rcc>
  <rcc rId="11725" sId="1">
    <nc r="P98">
      <f>O98/2</f>
    </nc>
  </rcc>
  <rcc rId="11726" sId="1">
    <nc r="P99">
      <f>O99/2</f>
    </nc>
  </rcc>
  <rcc rId="11727" sId="1">
    <nc r="P100">
      <f>O100/2</f>
    </nc>
  </rcc>
  <rcc rId="11728" sId="1">
    <nc r="P101">
      <f>O101/2</f>
    </nc>
  </rcc>
  <rcc rId="11729" sId="1">
    <nc r="P102">
      <f>O102/2</f>
    </nc>
  </rcc>
  <rcc rId="11730" sId="1">
    <nc r="P103">
      <f>O103/2</f>
    </nc>
  </rcc>
  <rcc rId="11731" sId="1">
    <nc r="P104">
      <f>O104/2</f>
    </nc>
  </rcc>
  <rcc rId="11732" sId="1">
    <nc r="P105">
      <f>O105/2</f>
    </nc>
  </rcc>
  <rcc rId="11733" sId="1">
    <nc r="P106">
      <f>O106/2</f>
    </nc>
  </rcc>
  <rcc rId="11734" sId="1">
    <nc r="P107">
      <f>O107/2</f>
    </nc>
  </rcc>
  <rcc rId="11735" sId="1">
    <nc r="P108">
      <f>O108/2</f>
    </nc>
  </rcc>
  <rcc rId="11736" sId="1">
    <nc r="P109">
      <f>O109/2</f>
    </nc>
  </rcc>
  <rcc rId="11737" sId="1">
    <nc r="P110">
      <f>O110/2</f>
    </nc>
  </rcc>
  <rcc rId="11738" sId="1">
    <nc r="P111">
      <f>O111/2</f>
    </nc>
  </rcc>
  <rcc rId="11739" sId="1">
    <nc r="P112">
      <f>O112/2</f>
    </nc>
  </rcc>
  <rcc rId="11740" sId="1">
    <nc r="P113">
      <f>O113/2</f>
    </nc>
  </rcc>
  <rcc rId="11741" sId="1">
    <nc r="P114">
      <f>O114/2</f>
    </nc>
  </rcc>
  <rcc rId="11742" sId="1">
    <nc r="P115">
      <f>O115/2</f>
    </nc>
  </rcc>
  <rcc rId="11743" sId="1">
    <nc r="P116">
      <f>O116/2</f>
    </nc>
  </rcc>
  <rcc rId="11744" sId="1">
    <nc r="P117">
      <f>O117/2</f>
    </nc>
  </rcc>
  <rcc rId="11745" sId="1">
    <nc r="P118">
      <f>O118/2</f>
    </nc>
  </rcc>
  <rcc rId="11746" sId="1">
    <nc r="P119">
      <f>O119/2</f>
    </nc>
  </rcc>
  <rcc rId="11747" sId="1">
    <nc r="P120">
      <f>O120/2</f>
    </nc>
  </rcc>
  <rcc rId="11748" sId="1">
    <nc r="P121">
      <f>O121/2</f>
    </nc>
  </rcc>
  <rcc rId="11749" sId="1">
    <nc r="P122">
      <f>O122/2</f>
    </nc>
  </rcc>
  <rcc rId="11750" sId="1">
    <nc r="P123">
      <f>O123/2</f>
    </nc>
  </rcc>
  <rcc rId="11751" sId="1">
    <nc r="P124">
      <f>O124/2</f>
    </nc>
  </rcc>
  <rcc rId="11752" sId="1">
    <nc r="P125">
      <f>O125/2</f>
    </nc>
  </rcc>
  <rcc rId="11753" sId="1">
    <nc r="P126">
      <f>O126/2</f>
    </nc>
  </rcc>
  <rcc rId="11754" sId="1">
    <nc r="P127">
      <f>O127/2</f>
    </nc>
  </rcc>
  <rcc rId="11755" sId="1">
    <nc r="P128">
      <f>O128/2</f>
    </nc>
  </rcc>
  <rcc rId="11756" sId="1">
    <nc r="P129">
      <f>O129/2</f>
    </nc>
  </rcc>
  <rcc rId="11757" sId="1">
    <nc r="P130">
      <f>O130/2</f>
    </nc>
  </rcc>
  <rcc rId="11758" sId="1">
    <nc r="P131">
      <f>O131/2</f>
    </nc>
  </rcc>
  <rcc rId="11759" sId="1">
    <nc r="P132">
      <f>O132/2</f>
    </nc>
  </rcc>
  <rcc rId="11760" sId="1">
    <nc r="P133">
      <f>O133/2</f>
    </nc>
  </rcc>
  <rcc rId="11761" sId="1">
    <nc r="P134">
      <f>O134/2</f>
    </nc>
  </rcc>
  <rcc rId="11762" sId="1">
    <nc r="P135">
      <f>O135/2</f>
    </nc>
  </rcc>
  <rcc rId="11763" sId="1">
    <nc r="P136">
      <f>O136/2</f>
    </nc>
  </rcc>
  <rcc rId="11764" sId="1">
    <nc r="P137">
      <f>O137/2</f>
    </nc>
  </rcc>
  <rcc rId="11765" sId="1">
    <nc r="P138">
      <f>O138/2</f>
    </nc>
  </rcc>
  <rcc rId="11766" sId="1">
    <nc r="P139">
      <f>O139/2</f>
    </nc>
  </rcc>
  <rcc rId="11767" sId="1">
    <nc r="P140">
      <f>O140/2</f>
    </nc>
  </rcc>
  <rcc rId="11768" sId="1">
    <nc r="P141">
      <f>O141/2</f>
    </nc>
  </rcc>
  <rcc rId="11769" sId="1">
    <nc r="P142">
      <f>O142/2</f>
    </nc>
  </rcc>
  <rcc rId="11770" sId="1">
    <nc r="P143">
      <f>O143/2</f>
    </nc>
  </rcc>
  <rcc rId="11771" sId="1">
    <nc r="P144">
      <f>O144/2</f>
    </nc>
  </rcc>
  <rcc rId="11772" sId="1">
    <nc r="P145">
      <f>O145/2</f>
    </nc>
  </rcc>
  <rcc rId="11773" sId="1">
    <nc r="P146">
      <f>O146/2</f>
    </nc>
  </rcc>
  <rcc rId="11774" sId="1">
    <nc r="P147">
      <f>O147/2</f>
    </nc>
  </rcc>
  <rcc rId="11775" sId="1">
    <nc r="P148">
      <f>O148/2</f>
    </nc>
  </rcc>
  <rcc rId="11776" sId="1">
    <nc r="P149">
      <f>O149/2</f>
    </nc>
  </rcc>
  <rcc rId="11777" sId="1">
    <nc r="P150">
      <f>O150/2</f>
    </nc>
  </rcc>
  <rcc rId="11778" sId="1">
    <nc r="P151">
      <f>O151/2</f>
    </nc>
  </rcc>
  <rcc rId="11779" sId="1">
    <nc r="P152">
      <f>O152/2</f>
    </nc>
  </rcc>
  <rcc rId="11780" sId="1">
    <nc r="P153">
      <f>O153/2</f>
    </nc>
  </rcc>
  <rcc rId="11781" sId="1">
    <nc r="P154">
      <f>O154/2</f>
    </nc>
  </rcc>
  <rcc rId="11782" sId="1">
    <nc r="P155">
      <f>O155/2</f>
    </nc>
  </rcc>
  <rcc rId="11783" sId="1">
    <nc r="P156">
      <f>O156/2</f>
    </nc>
  </rcc>
  <rcc rId="11784" sId="1">
    <nc r="P157">
      <f>O157/2</f>
    </nc>
  </rcc>
  <rcc rId="11785" sId="1">
    <nc r="P158">
      <f>O158/2</f>
    </nc>
  </rcc>
  <rcc rId="11786" sId="1">
    <nc r="P159">
      <f>O159/2</f>
    </nc>
  </rcc>
  <rcc rId="11787" sId="1">
    <nc r="P160">
      <f>O160/2</f>
    </nc>
  </rcc>
  <rcc rId="11788" sId="1">
    <nc r="P161">
      <f>O161/2</f>
    </nc>
  </rcc>
  <rcc rId="11789" sId="1">
    <nc r="P162">
      <f>O162/2</f>
    </nc>
  </rcc>
  <rcc rId="11790" sId="1">
    <nc r="P163">
      <f>O163/2</f>
    </nc>
  </rcc>
  <rcc rId="11791" sId="1">
    <nc r="P164">
      <f>O164/2</f>
    </nc>
  </rcc>
  <rcc rId="11792" sId="1">
    <nc r="P165">
      <f>O165/2</f>
    </nc>
  </rcc>
  <rcc rId="11793" sId="1">
    <nc r="P166">
      <f>O166/2</f>
    </nc>
  </rcc>
  <rcc rId="11794" sId="1">
    <nc r="P167">
      <f>O167/2</f>
    </nc>
  </rcc>
  <rcc rId="11795" sId="1">
    <nc r="P168">
      <f>O168/2</f>
    </nc>
  </rcc>
  <rcc rId="11796" sId="1">
    <nc r="P169">
      <f>O169/2</f>
    </nc>
  </rcc>
  <rcc rId="11797" sId="1">
    <nc r="P170">
      <f>O170/2</f>
    </nc>
  </rcc>
  <rcc rId="11798" sId="1">
    <nc r="P171">
      <f>O171/2</f>
    </nc>
  </rcc>
  <rcc rId="11799" sId="1">
    <nc r="P172">
      <f>O172/2</f>
    </nc>
  </rcc>
  <rcc rId="11800" sId="1">
    <nc r="P173">
      <f>O173/2</f>
    </nc>
  </rcc>
  <rcc rId="11801" sId="1">
    <nc r="P174">
      <f>O174/2</f>
    </nc>
  </rcc>
  <rcc rId="11802" sId="1">
    <nc r="P175">
      <f>O175/2</f>
    </nc>
  </rcc>
  <rcc rId="11803" sId="1">
    <nc r="P176">
      <f>O176/2</f>
    </nc>
  </rcc>
  <rcc rId="11804" sId="1">
    <nc r="P177">
      <f>O177/2</f>
    </nc>
  </rcc>
  <rcc rId="11805" sId="1">
    <nc r="P178">
      <f>O178/2</f>
    </nc>
  </rcc>
  <rcc rId="11806" sId="1">
    <nc r="P179">
      <f>O179/2</f>
    </nc>
  </rcc>
  <rcc rId="11807" sId="1">
    <nc r="P180">
      <f>O180/2</f>
    </nc>
  </rcc>
  <rcc rId="11808" sId="1">
    <nc r="P181">
      <f>O181/2</f>
    </nc>
  </rcc>
  <rcc rId="11809" sId="1">
    <nc r="P182">
      <f>O182/2</f>
    </nc>
  </rcc>
  <rcc rId="11810" sId="1">
    <nc r="P183">
      <f>O183/2</f>
    </nc>
  </rcc>
  <rcc rId="11811" sId="1">
    <nc r="P184">
      <f>O184/2</f>
    </nc>
  </rcc>
  <rcc rId="11812" sId="1">
    <nc r="P185">
      <f>O185/2</f>
    </nc>
  </rcc>
  <rcc rId="11813" sId="1">
    <nc r="P186">
      <f>O186/2</f>
    </nc>
  </rcc>
  <rcc rId="11814" sId="1">
    <nc r="P187">
      <f>O187/2</f>
    </nc>
  </rcc>
  <rcc rId="11815" sId="1">
    <nc r="P188">
      <f>O188/2</f>
    </nc>
  </rcc>
  <rcc rId="11816" sId="1">
    <nc r="P189">
      <f>O189/2</f>
    </nc>
  </rcc>
  <rcc rId="11817" sId="1">
    <nc r="P190">
      <f>O190/2</f>
    </nc>
  </rcc>
  <rcc rId="11818" sId="1">
    <nc r="P191">
      <f>O191/2</f>
    </nc>
  </rcc>
  <rcc rId="11819" sId="1">
    <nc r="P192">
      <f>O192/2</f>
    </nc>
  </rcc>
  <rcc rId="11820" sId="1">
    <nc r="P193">
      <f>O193/2</f>
    </nc>
  </rcc>
  <rcc rId="11821" sId="1">
    <nc r="P194">
      <f>O194/2</f>
    </nc>
  </rcc>
  <rcc rId="11822" sId="1">
    <nc r="P195">
      <f>O195/2</f>
    </nc>
  </rcc>
  <rcc rId="11823" sId="1">
    <nc r="P196">
      <f>O196/2</f>
    </nc>
  </rcc>
  <rcc rId="11824" sId="1">
    <nc r="P197">
      <f>O197/2</f>
    </nc>
  </rcc>
  <rcc rId="11825" sId="1">
    <nc r="P198">
      <f>O198/2</f>
    </nc>
  </rcc>
  <rcc rId="11826" sId="1">
    <nc r="P199">
      <f>O199/2</f>
    </nc>
  </rcc>
  <rcc rId="11827" sId="1">
    <nc r="P200">
      <f>O200/2</f>
    </nc>
  </rcc>
  <rcc rId="11828" sId="1">
    <nc r="P201">
      <f>O201/2</f>
    </nc>
  </rcc>
  <rcc rId="11829" sId="1">
    <nc r="P202">
      <f>O202/2</f>
    </nc>
  </rcc>
  <rcc rId="11830" sId="1">
    <nc r="P203">
      <f>O203/2</f>
    </nc>
  </rcc>
  <rcc rId="11831" sId="1">
    <nc r="P204">
      <f>O204/2</f>
    </nc>
  </rcc>
  <rcc rId="11832" sId="1">
    <nc r="P205">
      <f>O205/2</f>
    </nc>
  </rcc>
  <rcc rId="11833" sId="1">
    <nc r="P206">
      <f>O206/2</f>
    </nc>
  </rcc>
  <rcc rId="11834" sId="1">
    <nc r="P207">
      <f>O207/2</f>
    </nc>
  </rcc>
  <rcc rId="11835" sId="1">
    <nc r="P208">
      <f>O208/2</f>
    </nc>
  </rcc>
  <rcc rId="11836" sId="1">
    <nc r="P209">
      <f>O209/2</f>
    </nc>
  </rcc>
  <rcc rId="11837" sId="1">
    <nc r="P210">
      <f>O210/2</f>
    </nc>
  </rcc>
  <rcc rId="11838" sId="1">
    <nc r="P211">
      <f>O211/2</f>
    </nc>
  </rcc>
  <rcc rId="11839" sId="1">
    <nc r="P212">
      <f>O212/2</f>
    </nc>
  </rcc>
  <rcc rId="11840" sId="1">
    <nc r="P213">
      <f>O213/2</f>
    </nc>
  </rcc>
  <rcc rId="11841" sId="1">
    <nc r="P214">
      <f>O214/2</f>
    </nc>
  </rcc>
  <rcc rId="11842" sId="1">
    <nc r="P215">
      <f>O215/2</f>
    </nc>
  </rcc>
  <rcc rId="11843" sId="1">
    <nc r="P216">
      <f>O216/2</f>
    </nc>
  </rcc>
  <rcc rId="11844" sId="1">
    <nc r="P217">
      <f>O217/2</f>
    </nc>
  </rcc>
  <rcc rId="11845" sId="1">
    <nc r="P218">
      <f>O218/2</f>
    </nc>
  </rcc>
  <rcc rId="11846" sId="1">
    <nc r="P219">
      <f>O219/2</f>
    </nc>
  </rcc>
  <rcc rId="11847" sId="1">
    <nc r="P220">
      <f>O220/2</f>
    </nc>
  </rcc>
  <rcc rId="11848" sId="1">
    <nc r="P221">
      <f>O221/2</f>
    </nc>
  </rcc>
  <rcc rId="11849" sId="1">
    <nc r="P222">
      <f>O222/2</f>
    </nc>
  </rcc>
  <rcc rId="11850" sId="1">
    <nc r="P223">
      <f>O223/2</f>
    </nc>
  </rcc>
  <rcc rId="11851" sId="1">
    <nc r="P224">
      <f>O224/2</f>
    </nc>
  </rcc>
  <rcc rId="11852" sId="1">
    <nc r="P225">
      <f>O225/2</f>
    </nc>
  </rcc>
  <rcc rId="11853" sId="1">
    <nc r="P226">
      <f>O226/2</f>
    </nc>
  </rcc>
  <rcc rId="11854" sId="1">
    <nc r="P227">
      <f>O227/2</f>
    </nc>
  </rcc>
  <rcc rId="11855" sId="1">
    <nc r="P228">
      <f>O228/2</f>
    </nc>
  </rcc>
  <rcc rId="11856" sId="1">
    <nc r="P229">
      <f>O229/2</f>
    </nc>
  </rcc>
  <rcc rId="11857" sId="1">
    <nc r="P230">
      <f>O230/2</f>
    </nc>
  </rcc>
  <rcc rId="11858" sId="1">
    <nc r="P231">
      <f>O231/2</f>
    </nc>
  </rcc>
  <rcc rId="11859" sId="1">
    <nc r="P232">
      <f>O232/2</f>
    </nc>
  </rcc>
  <rcc rId="11860" sId="1">
    <nc r="P233">
      <f>O233/2</f>
    </nc>
  </rcc>
  <rcc rId="11861" sId="1">
    <nc r="P234">
      <f>O234/2</f>
    </nc>
  </rcc>
  <rcc rId="11862" sId="1">
    <nc r="P235">
      <f>O235/2</f>
    </nc>
  </rcc>
  <rcc rId="11863" sId="1">
    <nc r="P236">
      <f>O236/2</f>
    </nc>
  </rcc>
  <rcc rId="11864" sId="1">
    <nc r="P237">
      <f>O237/2</f>
    </nc>
  </rcc>
  <rcc rId="11865" sId="1">
    <nc r="P238">
      <f>O238/2</f>
    </nc>
  </rcc>
  <rcc rId="11866" sId="1">
    <nc r="P239">
      <f>O239/2</f>
    </nc>
  </rcc>
  <rcc rId="11867" sId="1">
    <nc r="P240">
      <f>O240/2</f>
    </nc>
  </rcc>
  <rcc rId="11868" sId="1">
    <nc r="P241">
      <f>O241/2</f>
    </nc>
  </rcc>
  <rcc rId="11869" sId="1">
    <nc r="P242">
      <f>O242/2</f>
    </nc>
  </rcc>
  <rcc rId="11870" sId="1">
    <nc r="P243">
      <f>O243/2</f>
    </nc>
  </rcc>
  <rcc rId="11871" sId="1">
    <nc r="P244">
      <f>O244/2</f>
    </nc>
  </rcc>
  <rcc rId="11872" sId="1">
    <nc r="P245">
      <f>O245/2</f>
    </nc>
  </rcc>
  <rcc rId="11873" sId="1">
    <nc r="P246">
      <f>O246/2</f>
    </nc>
  </rcc>
  <rcc rId="11874" sId="1">
    <nc r="P247">
      <f>O247/2</f>
    </nc>
  </rcc>
  <rcc rId="11875" sId="1">
    <nc r="P248">
      <f>O248/2</f>
    </nc>
  </rcc>
  <rcc rId="11876" sId="1">
    <nc r="P249">
      <f>O249/2</f>
    </nc>
  </rcc>
  <rcc rId="11877" sId="1">
    <nc r="P250">
      <f>O250/2</f>
    </nc>
  </rcc>
  <rcc rId="11878" sId="1">
    <nc r="P251">
      <f>O251/2</f>
    </nc>
  </rcc>
  <rcc rId="11879" sId="1">
    <nc r="P252">
      <f>O252/2</f>
    </nc>
  </rcc>
  <rcc rId="11880" sId="1">
    <nc r="P253">
      <f>O253/2</f>
    </nc>
  </rcc>
  <rcc rId="11881" sId="1">
    <nc r="P254">
      <f>O254/2</f>
    </nc>
  </rcc>
  <rcc rId="11882" sId="1">
    <nc r="P255">
      <f>O255/2</f>
    </nc>
  </rcc>
  <rcc rId="11883" sId="1">
    <nc r="P256">
      <f>O256/2</f>
    </nc>
  </rcc>
  <rcc rId="11884" sId="1">
    <nc r="P257">
      <f>O257/2</f>
    </nc>
  </rcc>
  <rcc rId="11885" sId="1">
    <nc r="P258">
      <f>O258/2</f>
    </nc>
  </rcc>
  <rcc rId="11886" sId="1">
    <nc r="P259">
      <f>O259/2</f>
    </nc>
  </rcc>
  <rcc rId="11887" sId="1">
    <nc r="P260">
      <f>O260/2</f>
    </nc>
  </rcc>
  <rcc rId="11888" sId="1">
    <nc r="P261">
      <f>O261/2</f>
    </nc>
  </rcc>
  <rcc rId="11889" sId="1">
    <nc r="P262">
      <f>O262/2</f>
    </nc>
  </rcc>
  <rcc rId="11890" sId="1">
    <nc r="P263">
      <f>O263/2</f>
    </nc>
  </rcc>
  <rcc rId="11891" sId="1">
    <nc r="P264">
      <f>O264/2</f>
    </nc>
  </rcc>
  <rcc rId="11892" sId="1">
    <nc r="P265">
      <f>O265/2</f>
    </nc>
  </rcc>
  <rcc rId="11893" sId="1">
    <nc r="P266">
      <f>O266/2</f>
    </nc>
  </rcc>
  <rcc rId="11894" sId="1">
    <nc r="P267">
      <f>O267/2</f>
    </nc>
  </rcc>
  <rcc rId="11895" sId="1">
    <nc r="P268">
      <f>O268/2</f>
    </nc>
  </rcc>
  <rcc rId="11896" sId="1">
    <nc r="P269">
      <f>O269/2</f>
    </nc>
  </rcc>
  <rcc rId="11897" sId="1">
    <nc r="P270">
      <f>O270/2</f>
    </nc>
  </rcc>
  <rcc rId="11898" sId="1">
    <nc r="P271">
      <f>O271/2</f>
    </nc>
  </rcc>
  <rcc rId="11899" sId="1">
    <nc r="P272">
      <f>O272/2</f>
    </nc>
  </rcc>
  <rcc rId="11900" sId="1">
    <nc r="P273">
      <f>O273/2</f>
    </nc>
  </rcc>
  <rcc rId="11901" sId="1">
    <nc r="P274">
      <f>O274/2</f>
    </nc>
  </rcc>
  <rcc rId="11902" sId="1">
    <nc r="P275">
      <f>O275/2</f>
    </nc>
  </rcc>
  <rcc rId="11903" sId="1">
    <nc r="P276">
      <f>O276/2</f>
    </nc>
  </rcc>
  <rcc rId="11904" sId="1">
    <nc r="P277">
      <f>O277/2</f>
    </nc>
  </rcc>
  <rcc rId="11905" sId="1">
    <nc r="P278">
      <f>O278/2</f>
    </nc>
  </rcc>
  <rcc rId="11906" sId="1">
    <nc r="P279">
      <f>O279/2</f>
    </nc>
  </rcc>
  <rcc rId="11907" sId="1">
    <nc r="P280">
      <f>O280/2</f>
    </nc>
  </rcc>
  <rcc rId="11908" sId="1">
    <nc r="P281">
      <f>O281/2</f>
    </nc>
  </rcc>
  <rcc rId="11909" sId="1">
    <nc r="P282">
      <f>O282/2</f>
    </nc>
  </rcc>
  <rcc rId="11910" sId="1">
    <nc r="P283">
      <f>O283/2</f>
    </nc>
  </rcc>
  <rcc rId="11911" sId="1">
    <nc r="P284">
      <f>O284/2</f>
    </nc>
  </rcc>
  <rcc rId="11912" sId="1">
    <nc r="P285">
      <f>O285/2</f>
    </nc>
  </rcc>
  <rcc rId="11913" sId="1">
    <nc r="P286">
      <f>O286/2</f>
    </nc>
  </rcc>
  <rcc rId="11914" sId="1">
    <nc r="P287">
      <f>O287/2</f>
    </nc>
  </rcc>
  <rcc rId="11915" sId="1">
    <nc r="P288">
      <f>O288/2</f>
    </nc>
  </rcc>
  <rcc rId="11916" sId="1">
    <nc r="P289">
      <f>O289/2</f>
    </nc>
  </rcc>
  <rcc rId="11917" sId="1">
    <nc r="P290">
      <f>O290/2</f>
    </nc>
  </rcc>
  <rcc rId="11918" sId="1">
    <nc r="P291">
      <f>O291/2</f>
    </nc>
  </rcc>
  <rcc rId="11919" sId="1">
    <nc r="P292">
      <f>O292/2</f>
    </nc>
  </rcc>
  <rcc rId="11920" sId="1">
    <nc r="P293">
      <f>O293/2</f>
    </nc>
  </rcc>
  <rcc rId="11921" sId="1">
    <nc r="P294">
      <f>O294/2</f>
    </nc>
  </rcc>
  <rcc rId="11922" sId="1">
    <nc r="P295">
      <f>O295/2</f>
    </nc>
  </rcc>
  <rcc rId="11923" sId="1">
    <nc r="P296">
      <f>O296/2</f>
    </nc>
  </rcc>
  <rcc rId="11924" sId="1">
    <nc r="P297">
      <f>O297/2</f>
    </nc>
  </rcc>
  <rcc rId="11925" sId="1">
    <nc r="P298">
      <f>O298/2</f>
    </nc>
  </rcc>
  <rcc rId="11926" sId="1">
    <nc r="P299">
      <f>O299/2</f>
    </nc>
  </rcc>
  <rcc rId="11927" sId="1">
    <nc r="P300">
      <f>O300/2</f>
    </nc>
  </rcc>
  <rcc rId="11928" sId="1">
    <nc r="P301">
      <f>O301/2</f>
    </nc>
  </rcc>
  <rcc rId="11929" sId="1">
    <nc r="P302">
      <f>O302/2</f>
    </nc>
  </rcc>
  <rcc rId="11930" sId="1">
    <nc r="P303">
      <f>O303/2</f>
    </nc>
  </rcc>
  <rcc rId="11931" sId="1">
    <nc r="P304">
      <f>O304/2</f>
    </nc>
  </rcc>
  <rcc rId="11932" sId="1">
    <nc r="P305">
      <f>O305/2</f>
    </nc>
  </rcc>
  <rcc rId="11933" sId="1">
    <nc r="P306">
      <f>O306/2</f>
    </nc>
  </rcc>
  <rcc rId="11934" sId="1">
    <nc r="P307">
      <f>O307/2</f>
    </nc>
  </rcc>
  <rcc rId="11935" sId="1">
    <nc r="P308">
      <f>O308/2</f>
    </nc>
  </rcc>
  <rcc rId="11936" sId="1">
    <nc r="P309">
      <f>O309/2</f>
    </nc>
  </rcc>
  <rcc rId="11937" sId="1">
    <nc r="P310">
      <f>O310/2</f>
    </nc>
  </rcc>
  <rcc rId="11938" sId="1">
    <nc r="P311">
      <f>O311/2</f>
    </nc>
  </rcc>
  <rcc rId="11939" sId="1">
    <nc r="P312">
      <f>O312/2</f>
    </nc>
  </rcc>
  <rcc rId="11940" sId="1">
    <nc r="P313">
      <f>O313/2</f>
    </nc>
  </rcc>
  <rcc rId="11941" sId="1">
    <nc r="P314">
      <f>O314/2</f>
    </nc>
  </rcc>
  <rcc rId="11942" sId="1">
    <nc r="P315">
      <f>O315/2</f>
    </nc>
  </rcc>
  <rcc rId="11943" sId="1">
    <nc r="P316">
      <f>O316/2</f>
    </nc>
  </rcc>
  <rcc rId="11944" sId="1">
    <nc r="P317">
      <f>O317/2</f>
    </nc>
  </rcc>
  <rcc rId="11945" sId="1">
    <nc r="P318">
      <f>O318/2</f>
    </nc>
  </rcc>
  <rcc rId="11946" sId="1">
    <nc r="P319">
      <f>O319/2</f>
    </nc>
  </rcc>
  <rcc rId="11947" sId="1">
    <nc r="P320">
      <f>O320/2</f>
    </nc>
  </rcc>
  <rcc rId="11948" sId="1">
    <nc r="P321">
      <f>O321/2</f>
    </nc>
  </rcc>
  <rcc rId="11949" sId="1">
    <nc r="P322">
      <f>O322/2</f>
    </nc>
  </rcc>
  <rcc rId="11950" sId="1">
    <nc r="P323">
      <f>O323/2</f>
    </nc>
  </rcc>
  <rcc rId="11951" sId="1">
    <nc r="P324">
      <f>O324/2</f>
    </nc>
  </rcc>
  <rcc rId="11952" sId="1">
    <nc r="P325">
      <f>O325/2</f>
    </nc>
  </rcc>
  <rcc rId="11953" sId="1">
    <nc r="P326">
      <f>O326/2</f>
    </nc>
  </rcc>
  <rcc rId="11954" sId="1">
    <nc r="P327">
      <f>O327/2</f>
    </nc>
  </rcc>
  <rcc rId="11955" sId="1">
    <nc r="P328">
      <f>O328/2</f>
    </nc>
  </rcc>
  <rcc rId="11956" sId="1">
    <nc r="P329">
      <f>O329/2</f>
    </nc>
  </rcc>
  <rcc rId="11957" sId="1">
    <nc r="P330">
      <f>O330/2</f>
    </nc>
  </rcc>
  <rcc rId="11958" sId="1">
    <nc r="P331">
      <f>O331/2</f>
    </nc>
  </rcc>
  <rcc rId="11959" sId="1">
    <nc r="P332">
      <f>O332/2</f>
    </nc>
  </rcc>
  <rcc rId="11960" sId="1">
    <nc r="P333">
      <f>O333/2</f>
    </nc>
  </rcc>
  <rcc rId="11961" sId="1">
    <nc r="P334">
      <f>O334/2</f>
    </nc>
  </rcc>
  <rcc rId="11962" sId="1">
    <nc r="P335">
      <f>O335/2</f>
    </nc>
  </rcc>
  <rcc rId="11963" sId="1">
    <nc r="P336">
      <f>O336/2</f>
    </nc>
  </rcc>
  <rcc rId="11964" sId="1">
    <nc r="P337">
      <f>O337/2</f>
    </nc>
  </rcc>
  <rcc rId="11965" sId="1">
    <nc r="P338">
      <f>O338/2</f>
    </nc>
  </rcc>
  <rcc rId="11966" sId="1">
    <nc r="P339">
      <f>O339/2</f>
    </nc>
  </rcc>
  <rcc rId="11967" sId="1">
    <nc r="P340">
      <f>O340/2</f>
    </nc>
  </rcc>
  <rcc rId="11968" sId="1">
    <nc r="P341">
      <f>O341/2</f>
    </nc>
  </rcc>
  <rcc rId="11969" sId="1">
    <nc r="P342">
      <f>O342/2</f>
    </nc>
  </rcc>
  <rcc rId="11970" sId="1">
    <nc r="P343">
      <f>O343/2</f>
    </nc>
  </rcc>
  <rcc rId="11971" sId="1">
    <nc r="P344">
      <f>O344/2</f>
    </nc>
  </rcc>
  <rcc rId="11972" sId="1">
    <nc r="P345">
      <f>O345/2</f>
    </nc>
  </rcc>
  <rcc rId="11973" sId="1">
    <nc r="P346">
      <f>O346/2</f>
    </nc>
  </rcc>
  <rcc rId="11974" sId="1">
    <nc r="P347">
      <f>O347/2</f>
    </nc>
  </rcc>
  <rcc rId="11975" sId="1">
    <nc r="P348">
      <f>O348/2</f>
    </nc>
  </rcc>
  <rcc rId="11976" sId="1">
    <nc r="P349">
      <f>O349/2</f>
    </nc>
  </rcc>
  <rcc rId="11977" sId="1">
    <nc r="P350">
      <f>O350/2</f>
    </nc>
  </rcc>
  <rcc rId="11978" sId="1">
    <nc r="P351">
      <f>O351/2</f>
    </nc>
  </rcc>
  <rcc rId="11979" sId="1">
    <nc r="P352">
      <f>O352/2</f>
    </nc>
  </rcc>
  <rcc rId="11980" sId="1">
    <nc r="P353">
      <f>O353/2</f>
    </nc>
  </rcc>
  <rcc rId="11981" sId="1">
    <nc r="P354">
      <f>O354/2</f>
    </nc>
  </rcc>
  <rcc rId="11982" sId="1">
    <nc r="P355">
      <f>O355/2</f>
    </nc>
  </rcc>
  <rcc rId="11983" sId="1">
    <nc r="P356">
      <f>O356/2</f>
    </nc>
  </rcc>
  <rcc rId="11984" sId="1">
    <nc r="P357">
      <f>O357/2</f>
    </nc>
  </rcc>
  <rcc rId="11985" sId="1">
    <nc r="P358">
      <f>O358/2</f>
    </nc>
  </rcc>
  <rcc rId="11986" sId="1">
    <nc r="P359">
      <f>O359/2</f>
    </nc>
  </rcc>
  <rcc rId="11987" sId="1">
    <nc r="P360">
      <f>O360/2</f>
    </nc>
  </rcc>
  <rcc rId="11988" sId="1">
    <nc r="P361">
      <f>O361/2</f>
    </nc>
  </rcc>
  <rcc rId="11989" sId="1">
    <nc r="P362">
      <f>O362/2</f>
    </nc>
  </rcc>
  <rcc rId="11990" sId="1">
    <nc r="P363">
      <f>O363/2</f>
    </nc>
  </rcc>
  <rcc rId="11991" sId="1">
    <nc r="P364">
      <f>O364/2</f>
    </nc>
  </rcc>
  <rcc rId="11992" sId="1">
    <nc r="P365">
      <f>O365/2</f>
    </nc>
  </rcc>
  <rcc rId="11993" sId="1">
    <nc r="P366">
      <f>O366/2</f>
    </nc>
  </rcc>
  <rcc rId="11994" sId="1">
    <nc r="P367">
      <f>O367/2</f>
    </nc>
  </rcc>
  <rcc rId="11995" sId="1">
    <nc r="P368">
      <f>O368/2</f>
    </nc>
  </rcc>
  <rcc rId="11996" sId="1">
    <nc r="P369">
      <f>O369/2</f>
    </nc>
  </rcc>
  <rcc rId="11997" sId="1">
    <nc r="P370">
      <f>O370/2</f>
    </nc>
  </rcc>
  <rcc rId="11998" sId="1">
    <nc r="P371">
      <f>O371/2</f>
    </nc>
  </rcc>
  <rcc rId="11999" sId="1">
    <nc r="P372">
      <f>O372/2</f>
    </nc>
  </rcc>
  <rcc rId="12000" sId="1">
    <nc r="P373">
      <f>O373/2</f>
    </nc>
  </rcc>
  <rcc rId="12001" sId="1">
    <nc r="P374">
      <f>O374/2</f>
    </nc>
  </rcc>
  <rcc rId="12002" sId="1">
    <nc r="P375">
      <f>O375/2</f>
    </nc>
  </rcc>
  <rcc rId="12003" sId="1">
    <nc r="P376">
      <f>O376/2</f>
    </nc>
  </rcc>
  <rcc rId="12004" sId="1">
    <nc r="P377">
      <f>O377/2</f>
    </nc>
  </rcc>
  <rcc rId="12005" sId="1">
    <nc r="P378">
      <f>O378/2</f>
    </nc>
  </rcc>
  <rcc rId="12006" sId="1">
    <nc r="P379">
      <f>O379/2</f>
    </nc>
  </rcc>
  <rcc rId="12007" sId="1">
    <nc r="P380">
      <f>O380/2</f>
    </nc>
  </rcc>
  <rcc rId="12008" sId="1">
    <nc r="P381">
      <f>O381/2</f>
    </nc>
  </rcc>
  <rcc rId="12009" sId="1">
    <nc r="P382">
      <f>O382/2</f>
    </nc>
  </rcc>
  <rcc rId="12010" sId="1">
    <nc r="P383">
      <f>O383/2</f>
    </nc>
  </rcc>
  <rcc rId="12011" sId="1">
    <nc r="P384">
      <f>O384/2</f>
    </nc>
  </rcc>
  <rcc rId="12012" sId="1">
    <nc r="P385">
      <f>O385/2</f>
    </nc>
  </rcc>
  <rcc rId="12013" sId="1">
    <nc r="P386">
      <f>O386/2</f>
    </nc>
  </rcc>
  <rcc rId="12014" sId="1">
    <nc r="P387">
      <f>O387/2</f>
    </nc>
  </rcc>
  <rcc rId="12015" sId="1">
    <nc r="P388">
      <f>O388/2</f>
    </nc>
  </rcc>
  <rcc rId="12016" sId="1">
    <nc r="P389">
      <f>O389/2</f>
    </nc>
  </rcc>
  <rcc rId="12017" sId="1">
    <nc r="P390">
      <f>O390/2</f>
    </nc>
  </rcc>
  <rcc rId="12018" sId="1">
    <nc r="P391">
      <f>O391/2</f>
    </nc>
  </rcc>
  <rcc rId="12019" sId="1">
    <nc r="P392">
      <f>O392/2</f>
    </nc>
  </rcc>
  <rcc rId="12020" sId="1">
    <nc r="P393">
      <f>O393/2</f>
    </nc>
  </rcc>
  <rcc rId="12021" sId="1">
    <nc r="P394">
      <f>O394/2</f>
    </nc>
  </rcc>
  <rcc rId="12022" sId="1">
    <nc r="P395">
      <f>O395/2</f>
    </nc>
  </rcc>
  <rcc rId="12023" sId="1">
    <nc r="P396">
      <f>O396/2</f>
    </nc>
  </rcc>
  <rcc rId="12024" sId="1">
    <nc r="P397">
      <f>O397/2</f>
    </nc>
  </rcc>
  <rcc rId="12025" sId="1">
    <nc r="P398">
      <f>O398/2</f>
    </nc>
  </rcc>
  <rcc rId="12026" sId="1">
    <nc r="P399">
      <f>O399/2</f>
    </nc>
  </rcc>
  <rcc rId="12027" sId="1">
    <nc r="P400">
      <f>O400/2</f>
    </nc>
  </rcc>
  <rcc rId="12028" sId="1">
    <nc r="P401">
      <f>O401/2</f>
    </nc>
  </rcc>
  <rcc rId="12029" sId="1">
    <nc r="P402">
      <f>O402/2</f>
    </nc>
  </rcc>
  <rcc rId="12030" sId="1">
    <nc r="P403">
      <f>O403/2</f>
    </nc>
  </rcc>
  <rcc rId="12031" sId="1">
    <nc r="P404">
      <f>O404/2</f>
    </nc>
  </rcc>
  <rcc rId="12032" sId="1">
    <nc r="P405">
      <f>O405/2</f>
    </nc>
  </rcc>
  <rcc rId="12033" sId="1">
    <nc r="P406">
      <f>O406/2</f>
    </nc>
  </rcc>
  <rcc rId="12034" sId="1">
    <nc r="P407">
      <f>O407/2</f>
    </nc>
  </rcc>
  <rcc rId="12035" sId="1">
    <nc r="P408">
      <f>O408/2</f>
    </nc>
  </rcc>
  <rcc rId="12036" sId="1">
    <nc r="P409">
      <f>O409/2</f>
    </nc>
  </rcc>
  <rcc rId="12037" sId="1">
    <nc r="P410">
      <f>O410/2</f>
    </nc>
  </rcc>
  <rcc rId="12038" sId="1">
    <nc r="P411">
      <f>O411/2</f>
    </nc>
  </rcc>
  <rcc rId="12039" sId="1">
    <nc r="P412">
      <f>O412/2</f>
    </nc>
  </rcc>
  <rcc rId="12040" sId="1">
    <nc r="P413">
      <f>O413/2</f>
    </nc>
  </rcc>
  <rcc rId="12041" sId="1">
    <nc r="P414">
      <f>O414/2</f>
    </nc>
  </rcc>
  <rcc rId="12042" sId="1">
    <nc r="P415">
      <f>O415/2</f>
    </nc>
  </rcc>
  <rcc rId="12043" sId="1">
    <nc r="P416">
      <f>O416/2</f>
    </nc>
  </rcc>
  <rcc rId="12044" sId="1">
    <nc r="P417">
      <f>O417/2</f>
    </nc>
  </rcc>
  <rcc rId="12045" sId="1">
    <nc r="P418">
      <f>O418/2</f>
    </nc>
  </rcc>
  <rcc rId="12046" sId="1">
    <nc r="P419">
      <f>O419/2</f>
    </nc>
  </rcc>
  <rcc rId="12047" sId="1">
    <nc r="P420">
      <f>O420/2</f>
    </nc>
  </rcc>
  <rcc rId="12048" sId="1">
    <nc r="P421">
      <f>O421/2</f>
    </nc>
  </rcc>
  <rcc rId="12049" sId="1">
    <nc r="P422">
      <f>O422/2</f>
    </nc>
  </rcc>
  <rcc rId="12050" sId="1">
    <nc r="P423">
      <f>O423/2</f>
    </nc>
  </rcc>
  <rcc rId="12051" sId="1">
    <nc r="P424">
      <f>O424/2</f>
    </nc>
  </rcc>
  <rcc rId="12052" sId="1">
    <nc r="P425">
      <f>O425/2</f>
    </nc>
  </rcc>
  <rcc rId="12053" sId="1">
    <nc r="P426">
      <f>O426/2</f>
    </nc>
  </rcc>
  <rcc rId="12054" sId="1">
    <nc r="P427">
      <f>O427/2</f>
    </nc>
  </rcc>
  <rcc rId="12055" sId="1">
    <nc r="P428">
      <f>O428/2</f>
    </nc>
  </rcc>
  <rcc rId="12056" sId="1">
    <nc r="P429">
      <f>O429/2</f>
    </nc>
  </rcc>
  <rcc rId="12057" sId="1">
    <nc r="P430">
      <f>O430/2</f>
    </nc>
  </rcc>
  <rcc rId="12058" sId="1">
    <nc r="P431">
      <f>O431/2</f>
    </nc>
  </rcc>
  <rcc rId="12059" sId="1">
    <nc r="P432">
      <f>O432/2</f>
    </nc>
  </rcc>
  <rcc rId="12060" sId="1">
    <nc r="P433">
      <f>O433/2</f>
    </nc>
  </rcc>
  <rcc rId="12061" sId="1">
    <nc r="P434">
      <f>O434/2</f>
    </nc>
  </rcc>
  <rcc rId="12062" sId="1">
    <nc r="P435">
      <f>O435/2</f>
    </nc>
  </rcc>
  <rcc rId="12063" sId="1">
    <nc r="P436">
      <f>O436/2</f>
    </nc>
  </rcc>
  <rcc rId="12064" sId="1">
    <nc r="P437">
      <f>O437/2</f>
    </nc>
  </rcc>
  <rcc rId="12065" sId="1">
    <nc r="P438">
      <f>O438/2</f>
    </nc>
  </rcc>
  <rcc rId="12066" sId="1">
    <nc r="P439">
      <f>O439/2</f>
    </nc>
  </rcc>
  <rcc rId="12067" sId="1">
    <nc r="P440">
      <f>O440/2</f>
    </nc>
  </rcc>
  <rcc rId="12068" sId="1">
    <nc r="P441">
      <f>O441/2</f>
    </nc>
  </rcc>
  <rcc rId="12069" sId="1">
    <nc r="P442">
      <f>O442/2</f>
    </nc>
  </rcc>
  <rcc rId="12070" sId="1">
    <nc r="P443">
      <f>O443/2</f>
    </nc>
  </rcc>
  <rcc rId="12071" sId="1">
    <nc r="P444">
      <f>O444/2</f>
    </nc>
  </rcc>
  <rcc rId="12072" sId="1">
    <nc r="P445">
      <f>O445/2</f>
    </nc>
  </rcc>
  <rcc rId="12073" sId="1">
    <nc r="P446">
      <f>O446/2</f>
    </nc>
  </rcc>
  <rcc rId="12074" sId="1">
    <nc r="P447">
      <f>O447/2</f>
    </nc>
  </rcc>
  <rcc rId="12075" sId="1">
    <nc r="P448">
      <f>O448/2</f>
    </nc>
  </rcc>
  <rcc rId="12076" sId="1">
    <nc r="P449">
      <f>O449/2</f>
    </nc>
  </rcc>
  <rcc rId="12077" sId="1">
    <nc r="P450">
      <f>O450/2</f>
    </nc>
  </rcc>
  <rcc rId="12078" sId="1">
    <nc r="P451">
      <f>O451/2</f>
    </nc>
  </rcc>
  <rcc rId="12079" sId="1">
    <nc r="P452">
      <f>O452/2</f>
    </nc>
  </rcc>
  <rcc rId="12080" sId="1">
    <nc r="P453">
      <f>O453/2</f>
    </nc>
  </rcc>
  <rcc rId="12081" sId="1">
    <nc r="P454">
      <f>O454/2</f>
    </nc>
  </rcc>
  <rcc rId="12082" sId="1">
    <nc r="P455">
      <f>O455/2</f>
    </nc>
  </rcc>
  <rcc rId="12083" sId="1">
    <nc r="P456">
      <f>O456/2</f>
    </nc>
  </rcc>
  <rcc rId="12084" sId="1">
    <nc r="P457">
      <f>O457/2</f>
    </nc>
  </rcc>
  <rcc rId="12085" sId="1">
    <nc r="P458">
      <f>O458/2</f>
    </nc>
  </rcc>
  <rcc rId="12086" sId="1">
    <nc r="P459">
      <f>O459/2</f>
    </nc>
  </rcc>
  <rcc rId="12087" sId="1">
    <nc r="P460">
      <f>O460/2</f>
    </nc>
  </rcc>
  <rcc rId="12088" sId="1">
    <nc r="P461">
      <f>O461/2</f>
    </nc>
  </rcc>
  <rcc rId="12089" sId="1">
    <nc r="P462">
      <f>O462/2</f>
    </nc>
  </rcc>
  <rcc rId="12090" sId="1">
    <nc r="P463">
      <f>O463/2</f>
    </nc>
  </rcc>
  <rcc rId="12091" sId="1">
    <nc r="P464">
      <f>O464/2</f>
    </nc>
  </rcc>
  <rcc rId="12092" sId="1">
    <nc r="P465">
      <f>O465/2</f>
    </nc>
  </rcc>
  <rcc rId="12093" sId="1">
    <nc r="P466">
      <f>O466/2</f>
    </nc>
  </rcc>
  <rcc rId="12094" sId="1">
    <nc r="P467">
      <f>O467/2</f>
    </nc>
  </rcc>
  <rcc rId="12095" sId="1">
    <nc r="P468">
      <f>O468/2</f>
    </nc>
  </rcc>
  <rcc rId="12096" sId="1">
    <nc r="P469">
      <f>O469/2</f>
    </nc>
  </rcc>
  <rcc rId="12097" sId="1">
    <nc r="P470">
      <f>O470/2</f>
    </nc>
  </rcc>
  <rcc rId="12098" sId="1">
    <nc r="P471">
      <f>O471/2</f>
    </nc>
  </rcc>
  <rcc rId="12099" sId="1">
    <nc r="P472">
      <f>O472/2</f>
    </nc>
  </rcc>
  <rcc rId="12100" sId="1">
    <nc r="P473">
      <f>O473/2</f>
    </nc>
  </rcc>
  <rcc rId="12101" sId="1">
    <nc r="P474">
      <f>O474/2</f>
    </nc>
  </rcc>
  <rcc rId="12102" sId="1">
    <nc r="P475">
      <f>O475/2</f>
    </nc>
  </rcc>
  <rcc rId="12103" sId="1">
    <nc r="P476">
      <f>O476/2</f>
    </nc>
  </rcc>
  <rcc rId="12104" sId="1">
    <nc r="P477">
      <f>O477/2</f>
    </nc>
  </rcc>
  <rcc rId="12105" sId="1">
    <nc r="P478">
      <f>O478/2</f>
    </nc>
  </rcc>
  <rcc rId="12106" sId="1">
    <nc r="P479">
      <f>O479/2</f>
    </nc>
  </rcc>
  <rcc rId="12107" sId="1">
    <nc r="P480">
      <f>O480/2</f>
    </nc>
  </rcc>
  <rcc rId="12108" sId="1">
    <nc r="P481">
      <f>O481/2</f>
    </nc>
  </rcc>
  <rcc rId="12109" sId="1">
    <nc r="P482">
      <f>O482/2</f>
    </nc>
  </rcc>
  <rcc rId="12110" sId="1">
    <nc r="P483">
      <f>O483/2</f>
    </nc>
  </rcc>
  <rcc rId="12111" sId="1">
    <nc r="P484">
      <f>O484/2</f>
    </nc>
  </rcc>
  <rcc rId="12112" sId="1">
    <nc r="P485">
      <f>O485/2</f>
    </nc>
  </rcc>
  <rcc rId="12113" sId="1">
    <nc r="P486">
      <f>O486/2</f>
    </nc>
  </rcc>
  <rcc rId="12114" sId="1">
    <nc r="P487">
      <f>O487/2</f>
    </nc>
  </rcc>
  <rcc rId="12115" sId="1">
    <nc r="P488">
      <f>O488/2</f>
    </nc>
  </rcc>
  <rcc rId="12116" sId="1">
    <nc r="P489">
      <f>O489/2</f>
    </nc>
  </rcc>
  <rcc rId="12117" sId="1">
    <nc r="P490">
      <f>O490/2</f>
    </nc>
  </rcc>
  <rcc rId="12118" sId="1">
    <nc r="P491">
      <f>O491/2</f>
    </nc>
  </rcc>
  <rcc rId="12119" sId="1">
    <nc r="P492">
      <f>O492/2</f>
    </nc>
  </rcc>
  <rcc rId="12120" sId="1">
    <nc r="P493">
      <f>O493/2</f>
    </nc>
  </rcc>
  <rcc rId="12121" sId="1">
    <nc r="P494">
      <f>O494/2</f>
    </nc>
  </rcc>
  <rcc rId="12122" sId="1">
    <nc r="P495">
      <f>O495/2</f>
    </nc>
  </rcc>
  <rcc rId="12123" sId="1">
    <nc r="P496">
      <f>O496/2</f>
    </nc>
  </rcc>
  <rcc rId="12124" sId="1">
    <nc r="P497">
      <f>O497/2</f>
    </nc>
  </rcc>
  <rcc rId="12125" sId="1">
    <nc r="P498">
      <f>O498/2</f>
    </nc>
  </rcc>
  <rcc rId="12126" sId="1">
    <nc r="P499">
      <f>O499/2</f>
    </nc>
  </rcc>
  <rcc rId="12127" sId="1">
    <nc r="P500">
      <f>O500/2</f>
    </nc>
  </rcc>
  <rcc rId="12128" sId="1">
    <nc r="P501">
      <f>O501/2</f>
    </nc>
  </rcc>
  <rcc rId="12129" sId="1">
    <nc r="P502">
      <f>O502/2</f>
    </nc>
  </rcc>
  <rcc rId="12130" sId="1">
    <nc r="P503">
      <f>O503/2</f>
    </nc>
  </rcc>
  <rcc rId="12131" sId="1">
    <nc r="P504">
      <f>O504/2</f>
    </nc>
  </rcc>
  <rcc rId="12132" sId="1">
    <nc r="P505">
      <f>O505/2</f>
    </nc>
  </rcc>
  <rcc rId="12133" sId="1">
    <nc r="P506">
      <f>O506/2</f>
    </nc>
  </rcc>
  <rcc rId="12134" sId="1">
    <nc r="P507">
      <f>O507/2</f>
    </nc>
  </rcc>
  <rcc rId="12135" sId="1">
    <nc r="P508">
      <f>O508/2</f>
    </nc>
  </rcc>
  <rcc rId="12136" sId="1">
    <nc r="P509">
      <f>O509/2</f>
    </nc>
  </rcc>
  <rcc rId="12137" sId="1">
    <nc r="P510">
      <f>O510/2</f>
    </nc>
  </rcc>
  <rcc rId="12138" sId="1">
    <nc r="P511">
      <f>O511/2</f>
    </nc>
  </rcc>
  <rcc rId="12139" sId="1">
    <nc r="P512">
      <f>O512/2</f>
    </nc>
  </rcc>
  <rcc rId="12140" sId="1">
    <nc r="P513">
      <f>O513/2</f>
    </nc>
  </rcc>
  <rcc rId="12141" sId="1">
    <nc r="P514">
      <f>O514/2</f>
    </nc>
  </rcc>
  <rcc rId="12142" sId="1">
    <nc r="P515">
      <f>O515/2</f>
    </nc>
  </rcc>
  <rcc rId="12143" sId="1">
    <nc r="P516">
      <f>O516/2</f>
    </nc>
  </rcc>
  <rcc rId="12144" sId="1">
    <nc r="P517">
      <f>O517/2</f>
    </nc>
  </rcc>
  <rcc rId="12145" sId="1">
    <nc r="P518">
      <f>O518/2</f>
    </nc>
  </rcc>
  <rcc rId="12146" sId="1">
    <nc r="P519">
      <f>O519/2</f>
    </nc>
  </rcc>
  <rcc rId="12147" sId="1">
    <nc r="P520">
      <f>O520/2</f>
    </nc>
  </rcc>
  <rcc rId="12148" sId="1">
    <nc r="P521">
      <f>O521/2</f>
    </nc>
  </rcc>
  <rcc rId="12149" sId="1">
    <nc r="P522">
      <f>O522/2</f>
    </nc>
  </rcc>
  <rcc rId="12150" sId="1">
    <nc r="P523">
      <f>O523/2</f>
    </nc>
  </rcc>
  <rcc rId="12151" sId="1">
    <nc r="P524">
      <f>O524/2</f>
    </nc>
  </rcc>
  <rcc rId="12152" sId="1">
    <nc r="P525">
      <f>O525/2</f>
    </nc>
  </rcc>
  <rcc rId="12153" sId="1">
    <nc r="P526">
      <f>O526/2</f>
    </nc>
  </rcc>
  <rcc rId="12154" sId="1">
    <nc r="P527">
      <f>O527/2</f>
    </nc>
  </rcc>
  <rcc rId="12155" sId="1">
    <nc r="P528">
      <f>O528/2</f>
    </nc>
  </rcc>
  <rcc rId="12156" sId="1">
    <nc r="P529">
      <f>O529/2</f>
    </nc>
  </rcc>
  <rcc rId="12157" sId="1">
    <nc r="P530">
      <f>O530/2</f>
    </nc>
  </rcc>
  <rcc rId="12158" sId="1">
    <nc r="P531">
      <f>O531/2</f>
    </nc>
  </rcc>
  <rcc rId="12159" sId="1">
    <nc r="P532">
      <f>O532/2</f>
    </nc>
  </rcc>
  <rcc rId="12160" sId="1">
    <nc r="P533">
      <f>O533/2</f>
    </nc>
  </rcc>
  <rcc rId="12161" sId="1">
    <nc r="P534">
      <f>O534/2</f>
    </nc>
  </rcc>
  <rcc rId="12162" sId="1">
    <nc r="P535">
      <f>O535/2</f>
    </nc>
  </rcc>
  <rcc rId="12163" sId="1">
    <nc r="P536">
      <f>O536/2</f>
    </nc>
  </rcc>
  <rcc rId="12164" sId="1">
    <nc r="P537">
      <f>O537/2</f>
    </nc>
  </rcc>
  <rcc rId="12165" sId="1">
    <nc r="P538">
      <f>O538/2</f>
    </nc>
  </rcc>
  <rcc rId="12166" sId="1">
    <nc r="P539">
      <f>O539/2</f>
    </nc>
  </rcc>
  <rcc rId="12167" sId="1">
    <nc r="P540">
      <f>O540/2</f>
    </nc>
  </rcc>
  <rcc rId="12168" sId="1">
    <nc r="P541">
      <f>O541/2</f>
    </nc>
  </rcc>
  <rcc rId="12169" sId="1">
    <nc r="P542">
      <f>O542/2</f>
    </nc>
  </rcc>
  <rcc rId="12170" sId="1">
    <nc r="P543">
      <f>O543/2</f>
    </nc>
  </rcc>
  <rcc rId="12171" sId="1">
    <nc r="P544">
      <f>O544/2</f>
    </nc>
  </rcc>
  <rcc rId="12172" sId="1">
    <nc r="P545">
      <f>O545/2</f>
    </nc>
  </rcc>
  <rcc rId="12173" sId="1">
    <nc r="P546">
      <f>O546/2</f>
    </nc>
  </rcc>
  <rcc rId="12174" sId="1">
    <nc r="P547">
      <f>O547/2</f>
    </nc>
  </rcc>
  <rcc rId="12175" sId="1">
    <nc r="P548">
      <f>O548/2</f>
    </nc>
  </rcc>
  <rcc rId="12176" sId="1">
    <nc r="P549">
      <f>O549/2</f>
    </nc>
  </rcc>
  <rcc rId="12177" sId="1">
    <nc r="P550">
      <f>O550/2</f>
    </nc>
  </rcc>
  <rcc rId="12178" sId="1">
    <nc r="P551">
      <f>O551/2</f>
    </nc>
  </rcc>
  <rcc rId="12179" sId="1">
    <nc r="P552">
      <f>O552/2</f>
    </nc>
  </rcc>
  <rcc rId="12180" sId="1">
    <nc r="P553">
      <f>O553/2</f>
    </nc>
  </rcc>
  <rcc rId="12181" sId="1">
    <nc r="P554">
      <f>O554/2</f>
    </nc>
  </rcc>
  <rcc rId="12182" sId="1">
    <nc r="P555">
      <f>O555/2</f>
    </nc>
  </rcc>
  <rcc rId="12183" sId="1">
    <nc r="P556">
      <f>O556/2</f>
    </nc>
  </rcc>
  <rcc rId="12184" sId="1">
    <nc r="P557">
      <f>O557/2</f>
    </nc>
  </rcc>
  <rcc rId="12185" sId="1">
    <nc r="P558">
      <f>O558/2</f>
    </nc>
  </rcc>
  <rcc rId="12186" sId="1">
    <nc r="P559">
      <f>O559/2</f>
    </nc>
  </rcc>
  <rcc rId="12187" sId="1">
    <nc r="P560">
      <f>O560/2</f>
    </nc>
  </rcc>
  <rcc rId="12188" sId="1">
    <nc r="P561">
      <f>O561/2</f>
    </nc>
  </rcc>
  <rcc rId="12189" sId="1">
    <nc r="P562">
      <f>O562/2</f>
    </nc>
  </rcc>
  <rcc rId="12190" sId="1">
    <nc r="P563">
      <f>O563/2</f>
    </nc>
  </rcc>
  <rcc rId="12191" sId="1">
    <nc r="P564">
      <f>O564/2</f>
    </nc>
  </rcc>
  <rcc rId="12192" sId="1">
    <nc r="P565">
      <f>O565/2</f>
    </nc>
  </rcc>
  <rcc rId="12193" sId="1">
    <nc r="P566">
      <f>O566/2</f>
    </nc>
  </rcc>
  <rcc rId="12194" sId="1">
    <nc r="P567">
      <f>O567/2</f>
    </nc>
  </rcc>
  <rcc rId="12195" sId="1">
    <nc r="P568">
      <f>O568/2</f>
    </nc>
  </rcc>
  <rcc rId="12196" sId="1">
    <nc r="P569">
      <f>O569/2</f>
    </nc>
  </rcc>
  <rcc rId="12197" sId="1">
    <nc r="P570">
      <f>O570/2</f>
    </nc>
  </rcc>
  <rcc rId="12198" sId="1">
    <nc r="P571">
      <f>O571/2</f>
    </nc>
  </rcc>
  <rcc rId="12199" sId="1">
    <nc r="P572">
      <f>O572/2</f>
    </nc>
  </rcc>
  <rcc rId="12200" sId="1">
    <nc r="P573">
      <f>O573/2</f>
    </nc>
  </rcc>
  <rcc rId="12201" sId="1">
    <nc r="P574">
      <f>O574/2</f>
    </nc>
  </rcc>
  <rcc rId="12202" sId="1">
    <nc r="P575">
      <f>O575/2</f>
    </nc>
  </rcc>
  <rcc rId="12203" sId="1">
    <nc r="P576">
      <f>O576/2</f>
    </nc>
  </rcc>
  <rcc rId="12204" sId="1">
    <nc r="P577">
      <f>O577/2</f>
    </nc>
  </rcc>
  <rcc rId="12205" sId="1">
    <nc r="P578">
      <f>O578/2</f>
    </nc>
  </rcc>
  <rcc rId="12206" sId="1">
    <nc r="P579">
      <f>O579/2</f>
    </nc>
  </rcc>
  <rcc rId="12207" sId="1">
    <nc r="P580">
      <f>O580/2</f>
    </nc>
  </rcc>
  <rcc rId="12208" sId="1">
    <nc r="P581">
      <f>O581/2</f>
    </nc>
  </rcc>
  <rcc rId="12209" sId="1">
    <nc r="P582">
      <f>O582/2</f>
    </nc>
  </rcc>
  <rcc rId="12210" sId="1">
    <nc r="P583">
      <f>O583/2</f>
    </nc>
  </rcc>
  <rcc rId="12211" sId="1">
    <nc r="P584">
      <f>O584/2</f>
    </nc>
  </rcc>
  <rcc rId="12212" sId="1">
    <nc r="P585">
      <f>O585/2</f>
    </nc>
  </rcc>
  <rcc rId="12213" sId="1">
    <nc r="P586">
      <f>O586/2</f>
    </nc>
  </rcc>
  <rcc rId="12214" sId="1">
    <nc r="P587">
      <f>O587/2</f>
    </nc>
  </rcc>
  <rcc rId="12215" sId="1">
    <nc r="P588">
      <f>O588/2</f>
    </nc>
  </rcc>
  <rcc rId="12216" sId="1">
    <nc r="P589">
      <f>O589/2</f>
    </nc>
  </rcc>
  <rcc rId="12217" sId="1">
    <nc r="P590">
      <f>O590/2</f>
    </nc>
  </rcc>
  <rcc rId="12218" sId="1">
    <nc r="P591">
      <f>O591/2</f>
    </nc>
  </rcc>
  <rcc rId="12219" sId="1">
    <nc r="P592">
      <f>O592/2</f>
    </nc>
  </rcc>
  <rcc rId="12220" sId="1">
    <nc r="P593">
      <f>O593/2</f>
    </nc>
  </rcc>
  <rcc rId="12221" sId="1">
    <nc r="P594">
      <f>O594/2</f>
    </nc>
  </rcc>
  <rcc rId="12222" sId="1">
    <nc r="P595">
      <f>O595/2</f>
    </nc>
  </rcc>
  <rcc rId="12223" sId="1">
    <nc r="P596">
      <f>O596/2</f>
    </nc>
  </rcc>
  <rcc rId="12224" sId="1">
    <nc r="P597">
      <f>O597/2</f>
    </nc>
  </rcc>
  <rcc rId="12225" sId="1">
    <nc r="P598">
      <f>O598/2</f>
    </nc>
  </rcc>
  <rcc rId="12226" sId="1">
    <nc r="P599">
      <f>O599/2</f>
    </nc>
  </rcc>
  <rcc rId="12227" sId="1">
    <nc r="P600">
      <f>O600/2</f>
    </nc>
  </rcc>
  <rcc rId="12228" sId="1">
    <nc r="P601">
      <f>O601/2</f>
    </nc>
  </rcc>
  <rcc rId="12229" sId="1">
    <nc r="P602">
      <f>O602/2</f>
    </nc>
  </rcc>
  <rcc rId="12230" sId="1">
    <nc r="P603">
      <f>O603/2</f>
    </nc>
  </rcc>
  <rcc rId="12231" sId="1">
    <nc r="P604">
      <f>O604/2</f>
    </nc>
  </rcc>
  <rcc rId="12232" sId="1">
    <nc r="P605">
      <f>O605/2</f>
    </nc>
  </rcc>
  <rcc rId="12233" sId="1">
    <nc r="P606">
      <f>O606/2</f>
    </nc>
  </rcc>
  <rcc rId="12234" sId="1">
    <nc r="P607">
      <f>O607/2</f>
    </nc>
  </rcc>
  <rcc rId="12235" sId="1">
    <nc r="P608">
      <f>O608/2</f>
    </nc>
  </rcc>
  <rcc rId="12236" sId="1">
    <nc r="P609">
      <f>O609/2</f>
    </nc>
  </rcc>
  <rcc rId="12237" sId="1">
    <nc r="P610">
      <f>O610/2</f>
    </nc>
  </rcc>
  <rcc rId="12238" sId="1">
    <nc r="P611">
      <f>O611/2</f>
    </nc>
  </rcc>
  <rcc rId="12239" sId="1">
    <nc r="P612">
      <f>O612/2</f>
    </nc>
  </rcc>
  <rcc rId="12240" sId="1">
    <nc r="P613">
      <f>O613/2</f>
    </nc>
  </rcc>
  <rcc rId="12241" sId="1">
    <nc r="P614">
      <f>O614/2</f>
    </nc>
  </rcc>
  <rcc rId="12242" sId="1">
    <nc r="P615">
      <f>O615/2</f>
    </nc>
  </rcc>
  <rcc rId="12243" sId="1">
    <nc r="P616">
      <f>O616/2</f>
    </nc>
  </rcc>
  <rcc rId="12244" sId="1">
    <nc r="P617">
      <f>O617/2</f>
    </nc>
  </rcc>
  <rcc rId="12245" sId="1">
    <nc r="P618">
      <f>O618/2</f>
    </nc>
  </rcc>
  <rcc rId="12246" sId="1">
    <nc r="P619">
      <f>O619/2</f>
    </nc>
  </rcc>
  <rcc rId="12247" sId="1">
    <nc r="P620">
      <f>O620/2</f>
    </nc>
  </rcc>
  <rcc rId="12248" sId="1">
    <nc r="P621">
      <f>O621/2</f>
    </nc>
  </rcc>
  <rcc rId="12249" sId="1">
    <nc r="P622">
      <f>O622/2</f>
    </nc>
  </rcc>
  <rcc rId="12250" sId="1">
    <nc r="P623">
      <f>O623/2</f>
    </nc>
  </rcc>
  <rcc rId="12251" sId="1">
    <nc r="P624">
      <f>O624/2</f>
    </nc>
  </rcc>
  <rcc rId="12252" sId="1">
    <nc r="P625">
      <f>O625/2</f>
    </nc>
  </rcc>
  <rcc rId="12253" sId="1">
    <nc r="P626">
      <f>O626/2</f>
    </nc>
  </rcc>
  <rcc rId="12254" sId="1">
    <nc r="P627">
      <f>O627/2</f>
    </nc>
  </rcc>
  <rcc rId="12255" sId="1">
    <nc r="P628">
      <f>O628/2</f>
    </nc>
  </rcc>
  <rcc rId="12256" sId="1">
    <nc r="P629">
      <f>O629/2</f>
    </nc>
  </rcc>
  <rcc rId="12257" sId="1">
    <nc r="P630">
      <f>O630/2</f>
    </nc>
  </rcc>
  <rcc rId="12258" sId="1">
    <nc r="P631">
      <f>O631/2</f>
    </nc>
  </rcc>
  <rcc rId="12259" sId="1">
    <nc r="P632">
      <f>O632/2</f>
    </nc>
  </rcc>
  <rcc rId="12260" sId="1">
    <nc r="P633">
      <f>O633/2</f>
    </nc>
  </rcc>
  <rcc rId="12261" sId="1">
    <nc r="P634">
      <f>O634/2</f>
    </nc>
  </rcc>
  <rcc rId="12262" sId="1">
    <nc r="P635">
      <f>O635/2</f>
    </nc>
  </rcc>
  <rcc rId="12263" sId="1">
    <nc r="P636">
      <f>O636/2</f>
    </nc>
  </rcc>
  <rcc rId="12264" sId="1">
    <nc r="P637">
      <f>O637/2</f>
    </nc>
  </rcc>
  <rcc rId="12265" sId="1">
    <nc r="P638">
      <f>O638/2</f>
    </nc>
  </rcc>
  <rcc rId="12266" sId="1">
    <nc r="P639">
      <f>O639/2</f>
    </nc>
  </rcc>
  <rcc rId="12267" sId="1">
    <nc r="P640">
      <f>O640/2</f>
    </nc>
  </rcc>
  <rcc rId="12268" sId="1">
    <nc r="P641">
      <f>O641/2</f>
    </nc>
  </rcc>
  <rcc rId="12269" sId="1">
    <nc r="P642">
      <f>O642/2</f>
    </nc>
  </rcc>
  <rcc rId="12270" sId="1">
    <nc r="P643">
      <f>O643/2</f>
    </nc>
  </rcc>
  <rcc rId="12271" sId="1">
    <nc r="P644">
      <f>O644/2</f>
    </nc>
  </rcc>
  <rcc rId="12272" sId="1">
    <nc r="P645">
      <f>O645/2</f>
    </nc>
  </rcc>
  <rcc rId="12273" sId="1">
    <nc r="P646">
      <f>O646/2</f>
    </nc>
  </rcc>
  <rcc rId="12274" sId="1">
    <nc r="P647">
      <f>O647/2</f>
    </nc>
  </rcc>
  <rcc rId="12275" sId="1">
    <nc r="P648">
      <f>O648/2</f>
    </nc>
  </rcc>
  <rcc rId="12276" sId="1">
    <nc r="P649">
      <f>O649/2</f>
    </nc>
  </rcc>
  <rcc rId="12277" sId="1">
    <nc r="P650">
      <f>O650/2</f>
    </nc>
  </rcc>
  <rcc rId="12278" sId="1">
    <nc r="P651">
      <f>O651/2</f>
    </nc>
  </rcc>
  <rcc rId="12279" sId="1">
    <nc r="P652">
      <f>O652/2</f>
    </nc>
  </rcc>
  <rcc rId="12280" sId="1">
    <nc r="P653">
      <f>O653/2</f>
    </nc>
  </rcc>
  <rcc rId="12281" sId="1">
    <nc r="P654">
      <f>O654/2</f>
    </nc>
  </rcc>
  <rcc rId="12282" sId="1">
    <nc r="P655">
      <f>O655/2</f>
    </nc>
  </rcc>
  <rcc rId="12283" sId="1">
    <nc r="P656">
      <f>O656/2</f>
    </nc>
  </rcc>
  <rcc rId="12284" sId="1">
    <nc r="P657">
      <f>O657/2</f>
    </nc>
  </rcc>
  <rcc rId="12285" sId="1">
    <nc r="P658">
      <f>O658/2</f>
    </nc>
  </rcc>
  <rcc rId="12286" sId="1">
    <nc r="P659">
      <f>O659/2</f>
    </nc>
  </rcc>
  <rcc rId="12287" sId="1">
    <nc r="P660">
      <f>O660/2</f>
    </nc>
  </rcc>
  <rcc rId="12288" sId="1">
    <nc r="P661">
      <f>O661/2</f>
    </nc>
  </rcc>
  <rcc rId="12289" sId="1">
    <nc r="P662">
      <f>O662/2</f>
    </nc>
  </rcc>
  <rcc rId="12290" sId="1">
    <nc r="P663">
      <f>O663/2</f>
    </nc>
  </rcc>
  <rcc rId="12291" sId="1">
    <nc r="P664">
      <f>O664/2</f>
    </nc>
  </rcc>
  <rcc rId="12292" sId="1">
    <nc r="P665">
      <f>O665/2</f>
    </nc>
  </rcc>
  <rcc rId="12293" sId="1">
    <nc r="P666">
      <f>O666/2</f>
    </nc>
  </rcc>
  <rcc rId="12294" sId="1">
    <nc r="P667">
      <f>O667/2</f>
    </nc>
  </rcc>
  <rcc rId="12295" sId="1">
    <nc r="P668">
      <f>O668/2</f>
    </nc>
  </rcc>
  <rcc rId="12296" sId="1">
    <nc r="P669">
      <f>O669/2</f>
    </nc>
  </rcc>
  <rcc rId="12297" sId="1">
    <nc r="P670">
      <f>O670/2</f>
    </nc>
  </rcc>
  <rcc rId="12298" sId="1">
    <nc r="P671">
      <f>O671/2</f>
    </nc>
  </rcc>
  <rcc rId="12299" sId="1">
    <nc r="P672">
      <f>O672/2</f>
    </nc>
  </rcc>
  <rcc rId="12300" sId="1">
    <nc r="P673">
      <f>O673/2</f>
    </nc>
  </rcc>
  <rcc rId="12301" sId="1">
    <nc r="P674">
      <f>O674/2</f>
    </nc>
  </rcc>
  <rcc rId="12302" sId="1">
    <nc r="P675">
      <f>O675/2</f>
    </nc>
  </rcc>
  <rcc rId="12303" sId="1">
    <nc r="P676">
      <f>O676/2</f>
    </nc>
  </rcc>
  <rcc rId="12304" sId="1">
    <nc r="P677">
      <f>O677/2</f>
    </nc>
  </rcc>
  <rcc rId="12305" sId="1">
    <nc r="P678">
      <f>O678/2</f>
    </nc>
  </rcc>
  <rcc rId="12306" sId="1">
    <nc r="P679">
      <f>O679/2</f>
    </nc>
  </rcc>
  <rcc rId="12307" sId="1">
    <nc r="P680">
      <f>O680/2</f>
    </nc>
  </rcc>
  <rcc rId="12308" sId="1">
    <nc r="P681">
      <f>O681/2</f>
    </nc>
  </rcc>
  <rcc rId="12309" sId="1">
    <nc r="P682">
      <f>O682/2</f>
    </nc>
  </rcc>
  <rcc rId="12310" sId="1">
    <nc r="P683">
      <f>O683/2</f>
    </nc>
  </rcc>
  <rcc rId="12311" sId="1">
    <nc r="P684">
      <f>O684/2</f>
    </nc>
  </rcc>
  <rcc rId="12312" sId="1">
    <nc r="P685">
      <f>O685/2</f>
    </nc>
  </rcc>
  <rcc rId="12313" sId="1">
    <nc r="P686">
      <f>O686/2</f>
    </nc>
  </rcc>
  <rcc rId="12314" sId="1">
    <nc r="P687">
      <f>O687/2</f>
    </nc>
  </rcc>
  <rcc rId="12315" sId="1">
    <nc r="P688">
      <f>O688/2</f>
    </nc>
  </rcc>
  <rcc rId="12316" sId="1">
    <nc r="P689">
      <f>O689/2</f>
    </nc>
  </rcc>
  <rcc rId="12317" sId="1">
    <nc r="P690">
      <f>O690/2</f>
    </nc>
  </rcc>
  <rcc rId="12318" sId="1">
    <nc r="P691">
      <f>O691/2</f>
    </nc>
  </rcc>
  <rcc rId="12319" sId="1">
    <nc r="P692">
      <f>O692/2</f>
    </nc>
  </rcc>
  <rcc rId="12320" sId="1">
    <nc r="P693">
      <f>O693/2</f>
    </nc>
  </rcc>
  <rcc rId="12321" sId="1">
    <nc r="P694">
      <f>O694/2</f>
    </nc>
  </rcc>
  <rcc rId="12322" sId="1">
    <nc r="P695">
      <f>O695/2</f>
    </nc>
  </rcc>
  <rcc rId="12323" sId="1">
    <nc r="P696">
      <f>O696/2</f>
    </nc>
  </rcc>
  <rcc rId="12324" sId="1">
    <nc r="P697">
      <f>O697/2</f>
    </nc>
  </rcc>
  <rcc rId="12325" sId="1">
    <nc r="P698">
      <f>O698/2</f>
    </nc>
  </rcc>
  <rcc rId="12326" sId="1">
    <nc r="P699">
      <f>O699/2</f>
    </nc>
  </rcc>
  <rcc rId="12327" sId="1">
    <nc r="P700">
      <f>O700/2</f>
    </nc>
  </rcc>
  <rcc rId="12328" sId="1">
    <nc r="P701">
      <f>O701/2</f>
    </nc>
  </rcc>
  <rcc rId="12329" sId="1">
    <nc r="P702">
      <f>O702/2</f>
    </nc>
  </rcc>
  <rcc rId="12330" sId="1">
    <nc r="P703">
      <f>O703/2</f>
    </nc>
  </rcc>
  <rcc rId="12331" sId="1">
    <nc r="P704">
      <f>O704/2</f>
    </nc>
  </rcc>
  <rcc rId="12332" sId="1">
    <nc r="P705">
      <f>O705/2</f>
    </nc>
  </rcc>
  <rcc rId="12333" sId="1">
    <nc r="P706">
      <f>O706/2</f>
    </nc>
  </rcc>
  <rcc rId="12334" sId="1">
    <nc r="P707">
      <f>O707/2</f>
    </nc>
  </rcc>
  <rcc rId="12335" sId="1">
    <nc r="P708">
      <f>O708/2</f>
    </nc>
  </rcc>
  <rcc rId="12336" sId="1">
    <nc r="P709">
      <f>O709/2</f>
    </nc>
  </rcc>
  <rcc rId="12337" sId="1">
    <nc r="P710">
      <f>O710/2</f>
    </nc>
  </rcc>
  <rcc rId="12338" sId="1">
    <nc r="P711">
      <f>O711/2</f>
    </nc>
  </rcc>
  <rcc rId="12339" sId="1">
    <nc r="P712">
      <f>O712/2</f>
    </nc>
  </rcc>
  <rcc rId="12340" sId="1">
    <nc r="P713">
      <f>O713/2</f>
    </nc>
  </rcc>
  <rcc rId="12341" sId="1">
    <nc r="P714">
      <f>O714/2</f>
    </nc>
  </rcc>
  <rcc rId="12342" sId="1">
    <nc r="P715">
      <f>O715/2</f>
    </nc>
  </rcc>
  <rcc rId="12343" sId="1">
    <nc r="P716">
      <f>O716/2</f>
    </nc>
  </rcc>
  <rcc rId="12344" sId="1">
    <nc r="P717">
      <f>O717/2</f>
    </nc>
  </rcc>
  <rcc rId="12345" sId="1">
    <nc r="P718">
      <f>O718/2</f>
    </nc>
  </rcc>
  <rcc rId="12346" sId="1">
    <nc r="P719">
      <f>O719/2</f>
    </nc>
  </rcc>
  <rcc rId="12347" sId="1">
    <nc r="P720">
      <f>O720/2</f>
    </nc>
  </rcc>
  <rcc rId="12348" sId="1">
    <nc r="P721">
      <f>O721/2</f>
    </nc>
  </rcc>
  <rcc rId="12349" sId="1">
    <nc r="P722">
      <f>O722/2</f>
    </nc>
  </rcc>
  <rcc rId="12350" sId="1">
    <nc r="P723">
      <f>O723/2</f>
    </nc>
  </rcc>
  <rcc rId="12351" sId="1">
    <nc r="P724">
      <f>O724/2</f>
    </nc>
  </rcc>
  <rcc rId="12352" sId="1">
    <nc r="P725">
      <f>O725/2</f>
    </nc>
  </rcc>
  <rcc rId="12353" sId="1">
    <nc r="P726">
      <f>O726/2</f>
    </nc>
  </rcc>
  <rcc rId="12354" sId="1">
    <nc r="P727">
      <f>O727/2</f>
    </nc>
  </rcc>
  <rcc rId="12355" sId="1">
    <nc r="P728">
      <f>O728/2</f>
    </nc>
  </rcc>
  <rcc rId="12356" sId="1">
    <nc r="P729">
      <f>O729/2</f>
    </nc>
  </rcc>
  <rcc rId="12357" sId="1">
    <nc r="P730">
      <f>O730/2</f>
    </nc>
  </rcc>
  <rcc rId="12358" sId="1">
    <nc r="P731">
      <f>O731/2</f>
    </nc>
  </rcc>
  <rcc rId="12359" sId="1">
    <nc r="P732">
      <f>O732/2</f>
    </nc>
  </rcc>
  <rcc rId="12360" sId="1">
    <nc r="P733">
      <f>O733/2</f>
    </nc>
  </rcc>
  <rcc rId="12361" sId="1">
    <nc r="P734">
      <f>O734/2</f>
    </nc>
  </rcc>
  <rcc rId="12362" sId="1">
    <nc r="P735">
      <f>O735/2</f>
    </nc>
  </rcc>
  <rcc rId="12363" sId="1">
    <nc r="P736">
      <f>O736/2</f>
    </nc>
  </rcc>
  <rcc rId="12364" sId="1">
    <nc r="P737">
      <f>O737/2</f>
    </nc>
  </rcc>
  <rcc rId="12365" sId="1">
    <nc r="P738">
      <f>O738/2</f>
    </nc>
  </rcc>
  <rcc rId="12366" sId="1">
    <nc r="P739">
      <f>O739/2</f>
    </nc>
  </rcc>
  <rcc rId="12367" sId="1">
    <nc r="P740">
      <f>O740/2</f>
    </nc>
  </rcc>
  <rcc rId="12368" sId="1">
    <nc r="P741">
      <f>O741/2</f>
    </nc>
  </rcc>
  <rcc rId="12369" sId="1">
    <nc r="P742">
      <f>O742/2</f>
    </nc>
  </rcc>
  <rcc rId="12370" sId="1">
    <nc r="P743">
      <f>O743/2</f>
    </nc>
  </rcc>
  <rcc rId="12371" sId="1">
    <nc r="P744">
      <f>O744/2</f>
    </nc>
  </rcc>
  <rcc rId="12372" sId="1">
    <nc r="P745">
      <f>O745/2</f>
    </nc>
  </rcc>
  <rcc rId="12373" sId="1">
    <nc r="P746">
      <f>O746/2</f>
    </nc>
  </rcc>
  <rcc rId="12374" sId="1">
    <nc r="P747">
      <f>O747/2</f>
    </nc>
  </rcc>
  <rcc rId="12375" sId="1">
    <nc r="P748">
      <f>O748/2</f>
    </nc>
  </rcc>
  <rcc rId="12376" sId="1">
    <nc r="P749">
      <f>O749/2</f>
    </nc>
  </rcc>
  <rcc rId="12377" sId="1">
    <nc r="P750">
      <f>O750/2</f>
    </nc>
  </rcc>
  <rcc rId="12378" sId="1">
    <nc r="P751">
      <f>O751/2</f>
    </nc>
  </rcc>
  <rcc rId="12379" sId="1">
    <nc r="P752">
      <f>O752/2</f>
    </nc>
  </rcc>
  <rcc rId="12380" sId="1">
    <nc r="P753">
      <f>O753/2</f>
    </nc>
  </rcc>
  <rcc rId="12381" sId="1">
    <nc r="P754">
      <f>O754/2</f>
    </nc>
  </rcc>
  <rcc rId="12382" sId="1">
    <nc r="P755">
      <f>O755/2</f>
    </nc>
  </rcc>
  <rcc rId="12383" sId="1">
    <nc r="P756">
      <f>O756/2</f>
    </nc>
  </rcc>
  <rcc rId="12384" sId="1">
    <nc r="P757">
      <f>O757/2</f>
    </nc>
  </rcc>
  <rcc rId="12385" sId="1">
    <nc r="P758">
      <f>O758/2</f>
    </nc>
  </rcc>
  <rcc rId="12386" sId="1">
    <nc r="P759">
      <f>O759/2</f>
    </nc>
  </rcc>
  <rcc rId="12387" sId="1">
    <nc r="P760">
      <f>O760/2</f>
    </nc>
  </rcc>
  <rcc rId="12388" sId="1">
    <nc r="P761">
      <f>O761/2</f>
    </nc>
  </rcc>
  <rcc rId="12389" sId="1">
    <nc r="P762">
      <f>O762/2</f>
    </nc>
  </rcc>
  <rcc rId="12390" sId="1">
    <nc r="P763">
      <f>O763/2</f>
    </nc>
  </rcc>
  <rcc rId="12391" sId="1">
    <nc r="P764">
      <f>O764/2</f>
    </nc>
  </rcc>
  <rcc rId="12392" sId="1">
    <nc r="P765">
      <f>O765/2</f>
    </nc>
  </rcc>
  <rcc rId="12393" sId="1">
    <nc r="P766">
      <f>O766/2</f>
    </nc>
  </rcc>
  <rcc rId="12394" sId="1">
    <nc r="P767">
      <f>O767/2</f>
    </nc>
  </rcc>
  <rcc rId="12395" sId="1">
    <nc r="P768">
      <f>O768/2</f>
    </nc>
  </rcc>
  <rcc rId="12396" sId="1">
    <nc r="P769">
      <f>O769/2</f>
    </nc>
  </rcc>
  <rcc rId="12397" sId="1">
    <nc r="P770">
      <f>O770/2</f>
    </nc>
  </rcc>
  <rcc rId="12398" sId="1">
    <nc r="P771">
      <f>O771/2</f>
    </nc>
  </rcc>
  <rcc rId="12399" sId="1">
    <nc r="P772">
      <f>O772/2</f>
    </nc>
  </rcc>
  <rcc rId="12400" sId="1">
    <nc r="P773">
      <f>O773/2</f>
    </nc>
  </rcc>
  <rcc rId="12401" sId="1">
    <nc r="P774">
      <f>O774/2</f>
    </nc>
  </rcc>
  <rcc rId="12402" sId="1">
    <nc r="P775">
      <f>O775/2</f>
    </nc>
  </rcc>
  <rcc rId="12403" sId="1">
    <nc r="P776">
      <f>O776/2</f>
    </nc>
  </rcc>
  <rcc rId="12404" sId="1">
    <nc r="P777">
      <f>O777/2</f>
    </nc>
  </rcc>
  <rcc rId="12405" sId="1">
    <nc r="P778">
      <f>O778/2</f>
    </nc>
  </rcc>
  <rcc rId="12406" sId="1">
    <nc r="P779">
      <f>O779/2</f>
    </nc>
  </rcc>
  <rcc rId="12407" sId="1">
    <nc r="P780">
      <f>O780/2</f>
    </nc>
  </rcc>
  <rcc rId="12408" sId="1">
    <nc r="P781">
      <f>O781/2</f>
    </nc>
  </rcc>
  <rcc rId="12409" sId="1">
    <nc r="P782">
      <f>O782/2</f>
    </nc>
  </rcc>
  <rcc rId="12410" sId="1">
    <nc r="P783">
      <f>O783/2</f>
    </nc>
  </rcc>
  <rcc rId="12411" sId="1">
    <nc r="P784">
      <f>O784/2</f>
    </nc>
  </rcc>
  <rcc rId="12412" sId="1">
    <nc r="P785">
      <f>O785/2</f>
    </nc>
  </rcc>
  <rcc rId="12413" sId="1">
    <nc r="P786">
      <f>O786/2</f>
    </nc>
  </rcc>
  <rcc rId="12414" sId="1">
    <nc r="P787">
      <f>O787/2</f>
    </nc>
  </rcc>
  <rcc rId="12415" sId="1">
    <nc r="P788">
      <f>O788/2</f>
    </nc>
  </rcc>
  <rcc rId="12416" sId="1">
    <nc r="P789">
      <f>O789/2</f>
    </nc>
  </rcc>
  <rcc rId="12417" sId="1">
    <nc r="P790">
      <f>O790/2</f>
    </nc>
  </rcc>
  <rcc rId="12418" sId="1">
    <nc r="P791">
      <f>O791/2</f>
    </nc>
  </rcc>
  <rcc rId="12419" sId="1">
    <nc r="P792">
      <f>O792/2</f>
    </nc>
  </rcc>
  <rcc rId="12420" sId="1">
    <nc r="P793">
      <f>O793/2</f>
    </nc>
  </rcc>
  <rcc rId="12421" sId="1">
    <nc r="P794">
      <f>O794/2</f>
    </nc>
  </rcc>
  <rcc rId="12422" sId="1">
    <nc r="P795">
      <f>O795/2</f>
    </nc>
  </rcc>
  <rcc rId="12423" sId="1">
    <nc r="P796">
      <f>O796/2</f>
    </nc>
  </rcc>
  <rcc rId="12424" sId="1">
    <nc r="P797">
      <f>O797/2</f>
    </nc>
  </rcc>
  <rcc rId="12425" sId="1">
    <nc r="P798">
      <f>O798/2</f>
    </nc>
  </rcc>
  <rcc rId="12426" sId="1">
    <nc r="P799">
      <f>O799/2</f>
    </nc>
  </rcc>
  <rcc rId="12427" sId="1">
    <nc r="P800">
      <f>O800/2</f>
    </nc>
  </rcc>
  <rcc rId="12428" sId="1">
    <nc r="P801">
      <f>O801/2</f>
    </nc>
  </rcc>
  <rcc rId="12429" sId="1">
    <nc r="P802">
      <f>O802/2</f>
    </nc>
  </rcc>
  <rcc rId="12430" sId="1">
    <nc r="P803">
      <f>O803/2</f>
    </nc>
  </rcc>
  <rcc rId="12431" sId="1">
    <nc r="P804">
      <f>O804/2</f>
    </nc>
  </rcc>
  <rcc rId="12432" sId="1">
    <nc r="P805">
      <f>O805/2</f>
    </nc>
  </rcc>
  <rcc rId="12433" sId="1">
    <nc r="P806">
      <f>O806/2</f>
    </nc>
  </rcc>
  <rcc rId="12434" sId="1">
    <nc r="P807">
      <f>O807/2</f>
    </nc>
  </rcc>
  <rcc rId="12435" sId="1">
    <nc r="P808">
      <f>O808/2</f>
    </nc>
  </rcc>
  <rcc rId="12436" sId="1">
    <nc r="P809">
      <f>O809/2</f>
    </nc>
  </rcc>
  <rcc rId="12437" sId="1">
    <nc r="P810">
      <f>O810/2</f>
    </nc>
  </rcc>
  <rcc rId="12438" sId="1">
    <nc r="P811">
      <f>O811/2</f>
    </nc>
  </rcc>
  <rcc rId="12439" sId="1">
    <nc r="P812">
      <f>O812/2</f>
    </nc>
  </rcc>
  <rcc rId="12440" sId="1">
    <nc r="P813">
      <f>O813/2</f>
    </nc>
  </rcc>
  <rcc rId="12441" sId="1">
    <nc r="P814">
      <f>O814/2</f>
    </nc>
  </rcc>
  <rcc rId="12442" sId="1">
    <nc r="P815">
      <f>O815/2</f>
    </nc>
  </rcc>
  <rcc rId="12443" sId="1">
    <nc r="P816">
      <f>O816/2</f>
    </nc>
  </rcc>
  <rcc rId="12444" sId="1">
    <nc r="P817">
      <f>O817/2</f>
    </nc>
  </rcc>
  <rcc rId="12445" sId="1">
    <nc r="P818">
      <f>O818/2</f>
    </nc>
  </rcc>
  <rcc rId="12446" sId="1">
    <nc r="P819">
      <f>O819/2</f>
    </nc>
  </rcc>
  <rcc rId="12447" sId="1">
    <nc r="P820">
      <f>O820/2</f>
    </nc>
  </rcc>
  <rcc rId="12448" sId="1">
    <nc r="P821">
      <f>O821/2</f>
    </nc>
  </rcc>
  <rcc rId="12449" sId="1">
    <nc r="P822">
      <f>O822/2</f>
    </nc>
  </rcc>
  <rcc rId="12450" sId="1">
    <nc r="P823">
      <f>O823/2</f>
    </nc>
  </rcc>
  <rcc rId="12451" sId="1">
    <nc r="P824">
      <f>O824/2</f>
    </nc>
  </rcc>
  <rcc rId="12452" sId="1">
    <nc r="P825">
      <f>O825/2</f>
    </nc>
  </rcc>
  <rcc rId="12453" sId="1">
    <nc r="P826">
      <f>O826/2</f>
    </nc>
  </rcc>
  <rcc rId="12454" sId="1">
    <nc r="P827">
      <f>O827/2</f>
    </nc>
  </rcc>
  <rcc rId="12455" sId="1">
    <nc r="P828">
      <f>O828/2</f>
    </nc>
  </rcc>
  <rcc rId="12456" sId="1">
    <nc r="P829">
      <f>O829/2</f>
    </nc>
  </rcc>
  <rcc rId="12457" sId="1">
    <nc r="P830">
      <f>O830/2</f>
    </nc>
  </rcc>
  <rcc rId="12458" sId="1">
    <nc r="P831">
      <f>O831/2</f>
    </nc>
  </rcc>
  <rcc rId="12459" sId="1">
    <nc r="P832">
      <f>O832/2</f>
    </nc>
  </rcc>
  <rcc rId="12460" sId="1">
    <nc r="P833">
      <f>O833/2</f>
    </nc>
  </rcc>
  <rcc rId="12461" sId="1">
    <nc r="P834">
      <f>O834/2</f>
    </nc>
  </rcc>
  <rcc rId="12462" sId="1">
    <nc r="P835">
      <f>O835/2</f>
    </nc>
  </rcc>
  <rcc rId="12463" sId="1">
    <nc r="P836">
      <f>O836/2</f>
    </nc>
  </rcc>
  <rcc rId="12464" sId="1">
    <nc r="P837">
      <f>O837/2</f>
    </nc>
  </rcc>
  <rcc rId="12465" sId="1">
    <nc r="P838">
      <f>O838/2</f>
    </nc>
  </rcc>
  <rcc rId="12466" sId="1">
    <nc r="P839">
      <f>O839/2</f>
    </nc>
  </rcc>
  <rcc rId="12467" sId="1">
    <nc r="P840">
      <f>O840/2</f>
    </nc>
  </rcc>
  <rcc rId="12468" sId="1">
    <nc r="P841">
      <f>O841/2</f>
    </nc>
  </rcc>
  <rcc rId="12469" sId="1">
    <nc r="P842">
      <f>O842/2</f>
    </nc>
  </rcc>
  <rcc rId="12470" sId="1">
    <nc r="P843">
      <f>O843/2</f>
    </nc>
  </rcc>
  <rcc rId="12471" sId="1">
    <nc r="P844">
      <f>O844/2</f>
    </nc>
  </rcc>
  <rcc rId="12472" sId="1">
    <nc r="P845">
      <f>O845/2</f>
    </nc>
  </rcc>
  <rcc rId="12473" sId="1">
    <nc r="P846">
      <f>O846/2</f>
    </nc>
  </rcc>
  <rcc rId="12474" sId="1">
    <nc r="P847">
      <f>O847/2</f>
    </nc>
  </rcc>
  <rcc rId="12475" sId="1">
    <nc r="P848">
      <f>O848/2</f>
    </nc>
  </rcc>
  <rcc rId="12476" sId="1">
    <nc r="P849">
      <f>O849/2</f>
    </nc>
  </rcc>
  <rcc rId="12477" sId="1">
    <nc r="P850">
      <f>O850/2</f>
    </nc>
  </rcc>
  <rcc rId="12478" sId="1">
    <nc r="P851">
      <f>O851/2</f>
    </nc>
  </rcc>
  <rcc rId="12479" sId="1">
    <nc r="P852">
      <f>O852/2</f>
    </nc>
  </rcc>
  <rcc rId="12480" sId="1">
    <nc r="P853">
      <f>O853/2</f>
    </nc>
  </rcc>
  <rcc rId="12481" sId="1">
    <nc r="P854">
      <f>O854/2</f>
    </nc>
  </rcc>
  <rcc rId="12482" sId="1">
    <nc r="P855">
      <f>O855/2</f>
    </nc>
  </rcc>
  <rcc rId="12483" sId="1">
    <nc r="P856">
      <f>O856/2</f>
    </nc>
  </rcc>
  <rcc rId="12484" sId="1">
    <nc r="P857">
      <f>O857/2</f>
    </nc>
  </rcc>
  <rcc rId="12485" sId="1">
    <nc r="P858">
      <f>O858/2</f>
    </nc>
  </rcc>
  <rcc rId="12486" sId="1">
    <nc r="P859">
      <f>O859/2</f>
    </nc>
  </rcc>
  <rcc rId="12487" sId="1">
    <nc r="P860">
      <f>O860/2</f>
    </nc>
  </rcc>
  <rcc rId="12488" sId="1">
    <nc r="P861">
      <f>O861/2</f>
    </nc>
  </rcc>
  <rcc rId="12489" sId="1">
    <nc r="P862">
      <f>O862/2</f>
    </nc>
  </rcc>
  <rcc rId="12490" sId="1">
    <nc r="P863">
      <f>O863/2</f>
    </nc>
  </rcc>
  <rcc rId="12491" sId="1">
    <nc r="P864">
      <f>O864/2</f>
    </nc>
  </rcc>
  <rcc rId="12492" sId="1">
    <nc r="P865">
      <f>O865/2</f>
    </nc>
  </rcc>
  <rcc rId="12493" sId="1">
    <nc r="P866">
      <f>O866/2</f>
    </nc>
  </rcc>
  <rcc rId="12494" sId="1">
    <nc r="P867">
      <f>O867/2</f>
    </nc>
  </rcc>
  <rcc rId="12495" sId="1">
    <nc r="P868">
      <f>O868/2</f>
    </nc>
  </rcc>
  <rcc rId="12496" sId="1">
    <nc r="P869">
      <f>O869/2</f>
    </nc>
  </rcc>
  <rcc rId="12497" sId="1">
    <nc r="P870">
      <f>O870/2</f>
    </nc>
  </rcc>
  <rcc rId="12498" sId="1">
    <nc r="P871">
      <f>O871/2</f>
    </nc>
  </rcc>
  <rcc rId="12499" sId="1">
    <nc r="P872">
      <f>O872/2</f>
    </nc>
  </rcc>
  <rcc rId="12500" sId="1">
    <nc r="P873">
      <f>O873/2</f>
    </nc>
  </rcc>
  <rcc rId="12501" sId="1">
    <nc r="P874">
      <f>O874/2</f>
    </nc>
  </rcc>
  <rcc rId="12502" sId="1">
    <nc r="P875">
      <f>O875/2</f>
    </nc>
  </rcc>
  <rcc rId="12503" sId="1">
    <nc r="P876">
      <f>O876/2</f>
    </nc>
  </rcc>
  <rcc rId="12504" sId="1">
    <nc r="P877">
      <f>O877/2</f>
    </nc>
  </rcc>
  <rcc rId="12505" sId="1">
    <nc r="P878">
      <f>O878/2</f>
    </nc>
  </rcc>
  <rcc rId="12506" sId="1">
    <nc r="P879">
      <f>O879/2</f>
    </nc>
  </rcc>
  <rcc rId="12507" sId="1">
    <nc r="P880">
      <f>O880/2</f>
    </nc>
  </rcc>
  <rcc rId="12508" sId="1">
    <nc r="P881">
      <f>O881/2</f>
    </nc>
  </rcc>
  <rcc rId="12509" sId="1">
    <nc r="P882">
      <f>O882/2</f>
    </nc>
  </rcc>
  <rcc rId="12510" sId="1">
    <nc r="P883">
      <f>O883/2</f>
    </nc>
  </rcc>
  <rcc rId="12511" sId="1">
    <nc r="P884">
      <f>O884/2</f>
    </nc>
  </rcc>
  <rcc rId="12512" sId="1">
    <nc r="P885">
      <f>O885/2</f>
    </nc>
  </rcc>
  <rcc rId="12513" sId="1">
    <nc r="P886">
      <f>O886/2</f>
    </nc>
  </rcc>
  <rcc rId="12514" sId="1">
    <nc r="P887">
      <f>O887/2</f>
    </nc>
  </rcc>
  <rcc rId="12515" sId="1">
    <nc r="P888">
      <f>O888/2</f>
    </nc>
  </rcc>
  <rcc rId="12516" sId="1">
    <nc r="P889">
      <f>O889/2</f>
    </nc>
  </rcc>
  <rcc rId="12517" sId="1">
    <nc r="P890">
      <f>O890/2</f>
    </nc>
  </rcc>
  <rcc rId="12518" sId="1">
    <nc r="P891">
      <f>O891/2</f>
    </nc>
  </rcc>
  <rcc rId="12519" sId="1">
    <nc r="P892">
      <f>O892/2</f>
    </nc>
  </rcc>
  <rcc rId="12520" sId="1">
    <nc r="P893">
      <f>O893/2</f>
    </nc>
  </rcc>
  <rcc rId="12521" sId="1">
    <nc r="P894">
      <f>O894/2</f>
    </nc>
  </rcc>
  <rcc rId="12522" sId="1">
    <nc r="P895">
      <f>O895/2</f>
    </nc>
  </rcc>
  <rcc rId="12523" sId="1">
    <nc r="P896">
      <f>O896/2</f>
    </nc>
  </rcc>
  <rcc rId="12524" sId="1">
    <nc r="P897">
      <f>O897/2</f>
    </nc>
  </rcc>
  <rcc rId="12525" sId="1">
    <nc r="P898">
      <f>O898/2</f>
    </nc>
  </rcc>
  <rcc rId="12526" sId="1">
    <nc r="P899">
      <f>O899/2</f>
    </nc>
  </rcc>
  <rcc rId="12527" sId="1">
    <nc r="P900">
      <f>O900/2</f>
    </nc>
  </rcc>
  <rcc rId="12528" sId="1">
    <nc r="P901">
      <f>O901/2</f>
    </nc>
  </rcc>
  <rcc rId="12529" sId="1">
    <nc r="P902">
      <f>O902/2</f>
    </nc>
  </rcc>
  <rcc rId="12530" sId="1">
    <nc r="P903">
      <f>O903/2</f>
    </nc>
  </rcc>
  <rcc rId="12531" sId="1">
    <nc r="P904">
      <f>O904/2</f>
    </nc>
  </rcc>
  <rcc rId="12532" sId="1">
    <nc r="P905">
      <f>O905/2</f>
    </nc>
  </rcc>
  <rcc rId="12533" sId="1">
    <nc r="P906">
      <f>O906/2</f>
    </nc>
  </rcc>
  <rcc rId="12534" sId="1">
    <nc r="P907">
      <f>O907/2</f>
    </nc>
  </rcc>
  <rcc rId="12535" sId="1">
    <nc r="P908">
      <f>O908/2</f>
    </nc>
  </rcc>
  <rcc rId="12536" sId="1">
    <nc r="P909">
      <f>O909/2</f>
    </nc>
  </rcc>
  <rcc rId="12537" sId="1">
    <nc r="P910">
      <f>O910/2</f>
    </nc>
  </rcc>
  <rcc rId="12538" sId="1">
    <nc r="P911">
      <f>O911/2</f>
    </nc>
  </rcc>
  <rcc rId="12539" sId="1">
    <nc r="P912">
      <f>O912/2</f>
    </nc>
  </rcc>
  <rcc rId="12540" sId="1">
    <nc r="P913">
      <f>O913/2</f>
    </nc>
  </rcc>
  <rcc rId="12541" sId="1">
    <nc r="P914">
      <f>O914/2</f>
    </nc>
  </rcc>
  <rcc rId="12542" sId="1">
    <nc r="P915">
      <f>O915/2</f>
    </nc>
  </rcc>
  <rcc rId="12543" sId="1">
    <nc r="P916">
      <f>O916/2</f>
    </nc>
  </rcc>
  <rcc rId="12544" sId="1">
    <nc r="P917">
      <f>O917/2</f>
    </nc>
  </rcc>
  <rcc rId="12545" sId="1">
    <nc r="P918">
      <f>O918/2</f>
    </nc>
  </rcc>
  <rcc rId="12546" sId="1">
    <nc r="P919">
      <f>O919/2</f>
    </nc>
  </rcc>
  <rcc rId="12547" sId="1">
    <nc r="P920">
      <f>O920/2</f>
    </nc>
  </rcc>
  <rcc rId="12548" sId="1">
    <nc r="P921">
      <f>O921/2</f>
    </nc>
  </rcc>
  <rcc rId="12549" sId="1">
    <nc r="P922">
      <f>O922/2</f>
    </nc>
  </rcc>
  <rcc rId="12550" sId="1">
    <nc r="P923">
      <f>O923/2</f>
    </nc>
  </rcc>
  <rcc rId="12551" sId="1">
    <nc r="P924">
      <f>O924/2</f>
    </nc>
  </rcc>
  <rcc rId="12552" sId="1">
    <nc r="P925">
      <f>O925/2</f>
    </nc>
  </rcc>
  <rcc rId="12553" sId="1">
    <nc r="P926">
      <f>O926/2</f>
    </nc>
  </rcc>
  <rcc rId="12554" sId="1">
    <nc r="P927">
      <f>O927/2</f>
    </nc>
  </rcc>
  <rcc rId="12555" sId="1">
    <nc r="P928">
      <f>O928/2</f>
    </nc>
  </rcc>
  <rcc rId="12556" sId="1">
    <nc r="P929">
      <f>O929/2</f>
    </nc>
  </rcc>
  <rcc rId="12557" sId="1">
    <nc r="P930">
      <f>O930/2</f>
    </nc>
  </rcc>
  <rcc rId="12558" sId="1">
    <nc r="P931">
      <f>O931/2</f>
    </nc>
  </rcc>
  <rcc rId="12559" sId="1">
    <nc r="P932">
      <f>O932/2</f>
    </nc>
  </rcc>
  <rcc rId="12560" sId="1">
    <nc r="P933">
      <f>O933/2</f>
    </nc>
  </rcc>
  <rcc rId="12561" sId="1">
    <nc r="P934">
      <f>O934/2</f>
    </nc>
  </rcc>
  <rcc rId="12562" sId="1">
    <nc r="P935">
      <f>O935/2</f>
    </nc>
  </rcc>
  <rcc rId="12563" sId="1">
    <nc r="P936">
      <f>O936/2</f>
    </nc>
  </rcc>
  <rcc rId="12564" sId="1">
    <nc r="P937">
      <f>O937/2</f>
    </nc>
  </rcc>
  <rcc rId="12565" sId="1">
    <nc r="P938">
      <f>O938/2</f>
    </nc>
  </rcc>
  <rcc rId="12566" sId="1">
    <nc r="P939">
      <f>O939/2</f>
    </nc>
  </rcc>
  <rcc rId="12567" sId="1">
    <nc r="P940">
      <f>O940/2</f>
    </nc>
  </rcc>
  <rcc rId="12568" sId="1">
    <nc r="P941">
      <f>O941/2</f>
    </nc>
  </rcc>
  <rcc rId="12569" sId="1">
    <nc r="P942">
      <f>O942/2</f>
    </nc>
  </rcc>
  <rcc rId="12570" sId="1">
    <nc r="P943">
      <f>O943/2</f>
    </nc>
  </rcc>
  <rcc rId="12571" sId="1">
    <nc r="P944">
      <f>O944/2</f>
    </nc>
  </rcc>
  <rcc rId="12572" sId="1">
    <nc r="P945">
      <f>O945/2</f>
    </nc>
  </rcc>
  <rcc rId="12573" sId="1">
    <nc r="P946">
      <f>O946/2</f>
    </nc>
  </rcc>
  <rcc rId="12574" sId="1">
    <nc r="P947">
      <f>O947/2</f>
    </nc>
  </rcc>
  <rcc rId="12575" sId="1">
    <nc r="P948">
      <f>O948/2</f>
    </nc>
  </rcc>
  <rcc rId="12576" sId="1">
    <nc r="P949">
      <f>O949/2</f>
    </nc>
  </rcc>
  <rcc rId="12577" sId="1">
    <nc r="P950">
      <f>O950/2</f>
    </nc>
  </rcc>
  <rcc rId="12578" sId="1">
    <nc r="P951">
      <f>O951/2</f>
    </nc>
  </rcc>
  <rcc rId="12579" sId="1">
    <nc r="P952">
      <f>O952/2</f>
    </nc>
  </rcc>
  <rcc rId="12580" sId="1">
    <nc r="P953">
      <f>O953/2</f>
    </nc>
  </rcc>
  <rcc rId="12581" sId="1">
    <nc r="P954">
      <f>O954/2</f>
    </nc>
  </rcc>
  <rcc rId="12582" sId="1">
    <nc r="P955">
      <f>O955/2</f>
    </nc>
  </rcc>
  <rcc rId="12583" sId="1">
    <nc r="P956">
      <f>O956/2</f>
    </nc>
  </rcc>
  <rcc rId="12584" sId="1">
    <nc r="P957">
      <f>O957/2</f>
    </nc>
  </rcc>
  <rcc rId="12585" sId="1">
    <nc r="P958">
      <f>O958/2</f>
    </nc>
  </rcc>
  <rcc rId="12586" sId="1">
    <nc r="P959">
      <f>O959/2</f>
    </nc>
  </rcc>
  <rcc rId="12587" sId="1">
    <nc r="P960">
      <f>O960/2</f>
    </nc>
  </rcc>
  <rcc rId="12588" sId="1">
    <nc r="P961">
      <f>O961/2</f>
    </nc>
  </rcc>
  <rcc rId="12589" sId="1">
    <nc r="P962">
      <f>O962/2</f>
    </nc>
  </rcc>
  <rcc rId="12590" sId="1">
    <nc r="P963">
      <f>O963/2</f>
    </nc>
  </rcc>
  <rcc rId="12591" sId="1">
    <nc r="P964">
      <f>O964/2</f>
    </nc>
  </rcc>
  <rcc rId="12592" sId="1">
    <nc r="P965">
      <f>O965/2</f>
    </nc>
  </rcc>
  <rcc rId="12593" sId="1">
    <nc r="P966">
      <f>O966/2</f>
    </nc>
  </rcc>
  <rcc rId="12594" sId="1">
    <nc r="P967">
      <f>O967/2</f>
    </nc>
  </rcc>
  <rcc rId="12595" sId="1">
    <nc r="P968">
      <f>O968/2</f>
    </nc>
  </rcc>
  <rcc rId="12596" sId="1">
    <nc r="P969">
      <f>O969/2</f>
    </nc>
  </rcc>
  <rcc rId="12597" sId="1">
    <nc r="P970">
      <f>O970/2</f>
    </nc>
  </rcc>
  <rcc rId="12598" sId="1">
    <nc r="P971">
      <f>O971/2</f>
    </nc>
  </rcc>
  <rcc rId="12599" sId="1">
    <nc r="P972">
      <f>O972/2</f>
    </nc>
  </rcc>
  <rcc rId="12600" sId="1">
    <nc r="P973">
      <f>O973/2</f>
    </nc>
  </rcc>
  <rcc rId="12601" sId="1">
    <nc r="P974">
      <f>O974/2</f>
    </nc>
  </rcc>
  <rcc rId="12602" sId="1">
    <nc r="P975">
      <f>O975/2</f>
    </nc>
  </rcc>
  <rcc rId="12603" sId="1">
    <nc r="P976">
      <f>O976/2</f>
    </nc>
  </rcc>
  <rcc rId="12604" sId="1">
    <nc r="P977">
      <f>O977/2</f>
    </nc>
  </rcc>
  <rcc rId="12605" sId="1">
    <nc r="P978">
      <f>O978/2</f>
    </nc>
  </rcc>
  <rcc rId="12606" sId="1">
    <nc r="P979">
      <f>O979/2</f>
    </nc>
  </rcc>
  <rcc rId="12607" sId="1">
    <nc r="P980">
      <f>O980/2</f>
    </nc>
  </rcc>
  <rcc rId="12608" sId="1">
    <nc r="P981">
      <f>O981/2</f>
    </nc>
  </rcc>
  <rcc rId="12609" sId="1">
    <nc r="P982">
      <f>O982/2</f>
    </nc>
  </rcc>
  <rcc rId="12610" sId="1">
    <nc r="P983">
      <f>O983/2</f>
    </nc>
  </rcc>
  <rcc rId="12611" sId="1">
    <nc r="P984">
      <f>O984/2</f>
    </nc>
  </rcc>
  <rcc rId="12612" sId="1">
    <nc r="P985">
      <f>O985/2</f>
    </nc>
  </rcc>
  <rcc rId="12613" sId="1">
    <nc r="P986">
      <f>O986/2</f>
    </nc>
  </rcc>
  <rcc rId="12614" sId="1">
    <nc r="P987">
      <f>O987/2</f>
    </nc>
  </rcc>
  <rcc rId="12615" sId="1">
    <nc r="P988">
      <f>O988/2</f>
    </nc>
  </rcc>
  <rcc rId="12616" sId="1">
    <nc r="P989">
      <f>O989/2</f>
    </nc>
  </rcc>
  <rcc rId="12617" sId="1">
    <nc r="P990">
      <f>O990/2</f>
    </nc>
  </rcc>
  <rcc rId="12618" sId="1">
    <nc r="P991">
      <f>O991/2</f>
    </nc>
  </rcc>
  <rcc rId="12619" sId="1">
    <nc r="P992">
      <f>O992/2</f>
    </nc>
  </rcc>
  <rcc rId="12620" sId="1">
    <nc r="P993">
      <f>O993/2</f>
    </nc>
  </rcc>
  <rcc rId="12621" sId="1">
    <nc r="P994">
      <f>O994/2</f>
    </nc>
  </rcc>
  <rcc rId="12622" sId="1">
    <nc r="P995">
      <f>O995/2</f>
    </nc>
  </rcc>
  <rcc rId="12623" sId="1">
    <nc r="P996">
      <f>O996/2</f>
    </nc>
  </rcc>
  <rcc rId="12624" sId="1">
    <nc r="P997">
      <f>O997/2</f>
    </nc>
  </rcc>
  <rcc rId="12625" sId="1">
    <nc r="P998">
      <f>O998/2</f>
    </nc>
  </rcc>
  <rcc rId="12626" sId="1">
    <nc r="P999">
      <f>O999/2</f>
    </nc>
  </rcc>
  <rcc rId="12627" sId="1">
    <nc r="P1000">
      <f>O1000/2</f>
    </nc>
  </rcc>
  <rcc rId="12628" sId="1">
    <nc r="P1001">
      <f>O1001/2</f>
    </nc>
  </rcc>
  <rcc rId="12629" sId="1">
    <nc r="P1002">
      <f>O1002/2</f>
    </nc>
  </rcc>
  <rcc rId="12630" sId="1">
    <nc r="P1003">
      <f>O1003/2</f>
    </nc>
  </rcc>
  <rcc rId="12631" sId="1">
    <nc r="P1004">
      <f>O1004/2</f>
    </nc>
  </rcc>
  <rcc rId="12632" sId="1">
    <nc r="P1005">
      <f>O1005/2</f>
    </nc>
  </rcc>
  <rcc rId="12633" sId="1">
    <nc r="P1006">
      <f>O1006/2</f>
    </nc>
  </rcc>
  <rcc rId="12634" sId="1">
    <nc r="P1007">
      <f>O1007/2</f>
    </nc>
  </rcc>
  <rcc rId="12635" sId="1">
    <nc r="P1008">
      <f>O1008/2</f>
    </nc>
  </rcc>
  <rcc rId="12636" sId="1">
    <nc r="P1009">
      <f>O1009/2</f>
    </nc>
  </rcc>
  <rcc rId="12637" sId="1">
    <nc r="P1010">
      <f>O1010/2</f>
    </nc>
  </rcc>
  <rcc rId="12638" sId="1">
    <nc r="P1011">
      <f>O1011/2</f>
    </nc>
  </rcc>
  <rcc rId="12639" sId="1">
    <nc r="P1012">
      <f>O1012/2</f>
    </nc>
  </rcc>
  <rcc rId="12640" sId="1">
    <nc r="P1013">
      <f>O1013/2</f>
    </nc>
  </rcc>
  <rcc rId="12641" sId="1">
    <nc r="P1014">
      <f>O1014/2</f>
    </nc>
  </rcc>
  <rcc rId="12642" sId="1">
    <nc r="P1015">
      <f>O1015/2</f>
    </nc>
  </rcc>
  <rcc rId="12643" sId="1">
    <nc r="P1016">
      <f>O1016/2</f>
    </nc>
  </rcc>
  <rcc rId="12644" sId="1">
    <nc r="P1017">
      <f>O1017/2</f>
    </nc>
  </rcc>
  <rcc rId="12645" sId="1">
    <nc r="P1018">
      <f>O1018/2</f>
    </nc>
  </rcc>
  <rcc rId="12646" sId="1">
    <nc r="P1019">
      <f>O1019/2</f>
    </nc>
  </rcc>
  <rcc rId="12647" sId="1">
    <nc r="P1020">
      <f>O1020/2</f>
    </nc>
  </rcc>
  <rcc rId="12648" sId="1">
    <nc r="P1021">
      <f>O1021/2</f>
    </nc>
  </rcc>
  <rcc rId="12649" sId="1">
    <nc r="P1022">
      <f>O1022/2</f>
    </nc>
  </rcc>
  <rcc rId="12650" sId="1">
    <nc r="P1023">
      <f>O1023/2</f>
    </nc>
  </rcc>
  <rcc rId="12651" sId="1">
    <nc r="P1024">
      <f>O1024/2</f>
    </nc>
  </rcc>
  <rcc rId="12652" sId="1">
    <nc r="P1025">
      <f>O1025/2</f>
    </nc>
  </rcc>
  <rcc rId="12653" sId="1">
    <nc r="P1026">
      <f>O1026/2</f>
    </nc>
  </rcc>
  <rcc rId="12654" sId="1">
    <nc r="P1027">
      <f>O1027/2</f>
    </nc>
  </rcc>
  <rcc rId="12655" sId="1">
    <nc r="P1028">
      <f>O1028/2</f>
    </nc>
  </rcc>
  <rcc rId="12656" sId="1">
    <nc r="P1029">
      <f>O1029/2</f>
    </nc>
  </rcc>
  <rcc rId="12657" sId="1">
    <nc r="P1030">
      <f>O1030/2</f>
    </nc>
  </rcc>
  <rcc rId="12658" sId="1">
    <nc r="P1031">
      <f>O1031/2</f>
    </nc>
  </rcc>
  <rcc rId="12659" sId="1">
    <nc r="P1032">
      <f>O1032/2</f>
    </nc>
  </rcc>
  <rcc rId="12660" sId="1">
    <nc r="P1033">
      <f>O1033/2</f>
    </nc>
  </rcc>
  <rcc rId="12661" sId="1">
    <nc r="P1034">
      <f>O1034/2</f>
    </nc>
  </rcc>
  <rcc rId="12662" sId="1">
    <nc r="P1035">
      <f>O1035/2</f>
    </nc>
  </rcc>
  <rcc rId="12663" sId="1">
    <nc r="P1036">
      <f>O1036/2</f>
    </nc>
  </rcc>
  <rcc rId="12664" sId="1">
    <nc r="P1037">
      <f>O1037/2</f>
    </nc>
  </rcc>
  <rcc rId="12665" sId="1">
    <nc r="P1038">
      <f>O1038/2</f>
    </nc>
  </rcc>
  <rcc rId="12666" sId="1">
    <nc r="P1039">
      <f>O1039/2</f>
    </nc>
  </rcc>
  <rcc rId="12667" sId="1">
    <nc r="P1040">
      <f>O1040/2</f>
    </nc>
  </rcc>
  <rcc rId="12668" sId="1">
    <nc r="P1041">
      <f>O1041/2</f>
    </nc>
  </rcc>
  <rcc rId="12669" sId="1">
    <nc r="P1042">
      <f>O1042/2</f>
    </nc>
  </rcc>
  <rcc rId="12670" sId="1">
    <nc r="P1043">
      <f>O1043/2</f>
    </nc>
  </rcc>
  <rcc rId="12671" sId="1">
    <nc r="P1044">
      <f>O1044/2</f>
    </nc>
  </rcc>
  <rcc rId="12672" sId="1">
    <nc r="P1045">
      <f>O1045/2</f>
    </nc>
  </rcc>
  <rcc rId="12673" sId="1">
    <nc r="P1046">
      <f>O1046/2</f>
    </nc>
  </rcc>
  <rcc rId="12674" sId="1">
    <nc r="P1047">
      <f>O1047/2</f>
    </nc>
  </rcc>
  <rcc rId="12675" sId="1">
    <nc r="P1048">
      <f>O1048/2</f>
    </nc>
  </rcc>
  <rcc rId="12676" sId="1">
    <nc r="P1049">
      <f>O1049/2</f>
    </nc>
  </rcc>
  <rcc rId="12677" sId="1">
    <nc r="P1050">
      <f>O1050/2</f>
    </nc>
  </rcc>
  <rcc rId="12678" sId="1">
    <nc r="P1051">
      <f>O1051/2</f>
    </nc>
  </rcc>
  <rcc rId="12679" sId="1">
    <nc r="P1052">
      <f>O1052/2</f>
    </nc>
  </rcc>
  <rcc rId="12680" sId="1">
    <nc r="P1053">
      <f>O1053/2</f>
    </nc>
  </rcc>
  <rcc rId="12681" sId="1">
    <nc r="P1054">
      <f>O1054/2</f>
    </nc>
  </rcc>
  <rcc rId="12682" sId="1">
    <nc r="P1055">
      <f>O1055/2</f>
    </nc>
  </rcc>
  <rcc rId="12683" sId="1">
    <nc r="P1056">
      <f>O1056/2</f>
    </nc>
  </rcc>
  <rcc rId="12684" sId="1">
    <nc r="P1057">
      <f>O1057/2</f>
    </nc>
  </rcc>
  <rcc rId="12685" sId="1">
    <nc r="P1058">
      <f>O1058/2</f>
    </nc>
  </rcc>
  <rcc rId="12686" sId="1">
    <nc r="P1059">
      <f>O1059/2</f>
    </nc>
  </rcc>
  <rcc rId="12687" sId="1">
    <nc r="P1060">
      <f>O1060/2</f>
    </nc>
  </rcc>
  <rcc rId="12688" sId="1">
    <nc r="P1061">
      <f>O1061/2</f>
    </nc>
  </rcc>
  <rcc rId="12689" sId="1">
    <nc r="P1062">
      <f>O1062/2</f>
    </nc>
  </rcc>
  <rcc rId="12690" sId="1">
    <nc r="P1063">
      <f>O1063/2</f>
    </nc>
  </rcc>
  <rcc rId="12691" sId="1">
    <nc r="P1064">
      <f>O1064/2</f>
    </nc>
  </rcc>
  <rcc rId="12692" sId="1">
    <nc r="P1065">
      <f>O1065/2</f>
    </nc>
  </rcc>
  <rcc rId="12693" sId="1">
    <nc r="P1066">
      <f>O1066/2</f>
    </nc>
  </rcc>
  <rcc rId="12694" sId="1">
    <nc r="P1067">
      <f>O1067/2</f>
    </nc>
  </rcc>
  <rcc rId="12695" sId="1">
    <nc r="P1068">
      <f>O1068/2</f>
    </nc>
  </rcc>
  <rcc rId="12696" sId="1">
    <nc r="P1069">
      <f>O1069/2</f>
    </nc>
  </rcc>
  <rcc rId="12697" sId="1">
    <nc r="P1070">
      <f>O1070/2</f>
    </nc>
  </rcc>
  <rcc rId="12698" sId="1">
    <nc r="P1071">
      <f>O1071/2</f>
    </nc>
  </rcc>
  <rcc rId="12699" sId="1">
    <nc r="P1072">
      <f>O1072/2</f>
    </nc>
  </rcc>
  <rcc rId="12700" sId="1">
    <nc r="P1073">
      <f>O1073/2</f>
    </nc>
  </rcc>
  <rcc rId="12701" sId="1">
    <nc r="P1074">
      <f>O1074/2</f>
    </nc>
  </rcc>
  <rcc rId="12702" sId="1">
    <nc r="P1075">
      <f>O1075/2</f>
    </nc>
  </rcc>
  <rcc rId="12703" sId="1">
    <nc r="P1076">
      <f>O1076/2</f>
    </nc>
  </rcc>
  <rcc rId="12704" sId="1">
    <nc r="P1077">
      <f>O1077/2</f>
    </nc>
  </rcc>
  <rcc rId="12705" sId="1">
    <nc r="P1078">
      <f>O1078/2</f>
    </nc>
  </rcc>
  <rcc rId="12706" sId="1">
    <nc r="P1079">
      <f>O1079/2</f>
    </nc>
  </rcc>
  <rcc rId="12707" sId="1">
    <nc r="P1080">
      <f>O1080/2</f>
    </nc>
  </rcc>
  <rcc rId="12708" sId="1">
    <nc r="P1081">
      <f>O1081/2</f>
    </nc>
  </rcc>
  <rcc rId="12709" sId="1">
    <nc r="P1082">
      <f>O1082/2</f>
    </nc>
  </rcc>
  <rcc rId="12710" sId="1">
    <nc r="P1083">
      <f>O1083/2</f>
    </nc>
  </rcc>
  <rcc rId="12711" sId="1">
    <nc r="P1084">
      <f>O1084/2</f>
    </nc>
  </rcc>
  <rcc rId="12712" sId="1">
    <nc r="P1085">
      <f>O1085/2</f>
    </nc>
  </rcc>
  <rcc rId="12713" sId="1">
    <nc r="P1086">
      <f>O1086/2</f>
    </nc>
  </rcc>
  <rcc rId="12714" sId="1">
    <nc r="P1087">
      <f>O1087/2</f>
    </nc>
  </rcc>
  <rcc rId="12715" sId="1">
    <nc r="P1088">
      <f>O1088/2</f>
    </nc>
  </rcc>
  <rcc rId="12716" sId="1">
    <nc r="P1089">
      <f>O1089/2</f>
    </nc>
  </rcc>
  <rcc rId="12717" sId="1">
    <nc r="P1090">
      <f>O1090/2</f>
    </nc>
  </rcc>
  <rcc rId="12718" sId="1">
    <nc r="P1091">
      <f>O1091/2</f>
    </nc>
  </rcc>
  <rcc rId="12719" sId="1">
    <nc r="P1092">
      <f>O1092/2</f>
    </nc>
  </rcc>
  <rcc rId="12720" sId="1">
    <nc r="P1093">
      <f>O1093/2</f>
    </nc>
  </rcc>
  <rcc rId="12721" sId="1">
    <nc r="P1094">
      <f>O1094/2</f>
    </nc>
  </rcc>
  <rcc rId="12722" sId="1">
    <nc r="P1095">
      <f>O1095/2</f>
    </nc>
  </rcc>
  <rcc rId="12723" sId="1">
    <nc r="P1096">
      <f>O1096/2</f>
    </nc>
  </rcc>
  <rcc rId="12724" sId="1">
    <nc r="P1097">
      <f>O1097/2</f>
    </nc>
  </rcc>
  <rcc rId="12725" sId="1">
    <nc r="P1098">
      <f>O1098/2</f>
    </nc>
  </rcc>
  <rcc rId="12726" sId="1">
    <nc r="P1099">
      <f>O1099/2</f>
    </nc>
  </rcc>
  <rcc rId="12727" sId="1">
    <nc r="P1100">
      <f>O1100/2</f>
    </nc>
  </rcc>
  <rcc rId="12728" sId="1">
    <nc r="P1101">
      <f>O1101/2</f>
    </nc>
  </rcc>
  <rcc rId="12729" sId="1">
    <nc r="P1102">
      <f>O1102/2</f>
    </nc>
  </rcc>
  <rcc rId="12730" sId="1">
    <nc r="P1103">
      <f>O1103/2</f>
    </nc>
  </rcc>
  <rcc rId="12731" sId="1">
    <nc r="P1104">
      <f>O1104/2</f>
    </nc>
  </rcc>
  <rcc rId="12732" sId="1">
    <nc r="P1105">
      <f>O1105/2</f>
    </nc>
  </rcc>
  <rcc rId="12733" sId="1">
    <nc r="P1106">
      <f>O1106/2</f>
    </nc>
  </rcc>
  <rcc rId="12734" sId="1">
    <nc r="P1107">
      <f>O1107/2</f>
    </nc>
  </rcc>
  <rcc rId="12735" sId="1">
    <nc r="P1108">
      <f>O1108/2</f>
    </nc>
  </rcc>
  <rcc rId="12736" sId="1">
    <nc r="P1109">
      <f>O1109/2</f>
    </nc>
  </rcc>
  <rcc rId="12737" sId="1">
    <nc r="P1110">
      <f>O1110/2</f>
    </nc>
  </rcc>
  <rcc rId="12738" sId="1">
    <nc r="P1111">
      <f>O1111/2</f>
    </nc>
  </rcc>
  <rcc rId="12739" sId="1">
    <nc r="P1112">
      <f>O1112/2</f>
    </nc>
  </rcc>
  <rcc rId="12740" sId="1">
    <nc r="P1113">
      <f>O1113/2</f>
    </nc>
  </rcc>
  <rcc rId="12741" sId="1">
    <nc r="P1114">
      <f>O1114/2</f>
    </nc>
  </rcc>
  <rcc rId="12742" sId="1">
    <nc r="P1115">
      <f>O1115/2</f>
    </nc>
  </rcc>
  <rcc rId="12743" sId="1">
    <nc r="P1116">
      <f>O1116/2</f>
    </nc>
  </rcc>
  <rcc rId="12744" sId="1">
    <nc r="P1117">
      <f>O1117/2</f>
    </nc>
  </rcc>
  <rcc rId="12745" sId="1">
    <nc r="P1118">
      <f>O1118/2</f>
    </nc>
  </rcc>
  <rcc rId="12746" sId="1">
    <nc r="P1119">
      <f>O1119/2</f>
    </nc>
  </rcc>
  <rcc rId="12747" sId="1">
    <nc r="P1120">
      <f>O1120/2</f>
    </nc>
  </rcc>
  <rcc rId="12748" sId="1">
    <nc r="P1121">
      <f>O1121/2</f>
    </nc>
  </rcc>
  <rcc rId="12749" sId="1">
    <nc r="P1122">
      <f>O1122/2</f>
    </nc>
  </rcc>
  <rcc rId="12750" sId="1">
    <nc r="P1123">
      <f>O1123/2</f>
    </nc>
  </rcc>
  <rcc rId="12751" sId="1">
    <nc r="P1124">
      <f>O1124/2</f>
    </nc>
  </rcc>
  <rcc rId="12752" sId="1">
    <nc r="P1125">
      <f>O1125/2</f>
    </nc>
  </rcc>
  <rcc rId="12753" sId="1">
    <nc r="P1126">
      <f>O1126/2</f>
    </nc>
  </rcc>
  <rcc rId="12754" sId="1">
    <nc r="P1127">
      <f>O1127/2</f>
    </nc>
  </rcc>
  <rcc rId="12755" sId="1">
    <nc r="P1128">
      <f>O1128/2</f>
    </nc>
  </rcc>
  <rcc rId="12756" sId="1">
    <nc r="P1129">
      <f>O1129/2</f>
    </nc>
  </rcc>
  <rcc rId="12757" sId="1">
    <nc r="P1130">
      <f>O1130/2</f>
    </nc>
  </rcc>
  <rcc rId="12758" sId="1">
    <nc r="P1131">
      <f>O1131/2</f>
    </nc>
  </rcc>
  <rcc rId="12759" sId="1">
    <nc r="P1132">
      <f>O1132/2</f>
    </nc>
  </rcc>
  <rcc rId="12760" sId="1">
    <nc r="P1133">
      <f>O1133/2</f>
    </nc>
  </rcc>
  <rcc rId="12761" sId="1">
    <nc r="P1134">
      <f>O1134/2</f>
    </nc>
  </rcc>
  <rcc rId="12762" sId="1">
    <nc r="P1135">
      <f>O1135/2</f>
    </nc>
  </rcc>
  <rcc rId="12763" sId="1">
    <nc r="P1136">
      <f>O1136/2</f>
    </nc>
  </rcc>
  <rcc rId="12764" sId="1">
    <nc r="P1137">
      <f>O1137/2</f>
    </nc>
  </rcc>
  <rcc rId="12765" sId="1">
    <nc r="P1138">
      <f>O1138/2</f>
    </nc>
  </rcc>
  <rcc rId="12766" sId="1">
    <nc r="P1139">
      <f>O1139/2</f>
    </nc>
  </rcc>
  <rcc rId="12767" sId="1">
    <nc r="P1140">
      <f>O1140/2</f>
    </nc>
  </rcc>
  <rcc rId="12768" sId="1">
    <nc r="P1141">
      <f>O1141/2</f>
    </nc>
  </rcc>
  <rcc rId="12769" sId="1">
    <nc r="P1142">
      <f>O1142/2</f>
    </nc>
  </rcc>
  <rcc rId="12770" sId="1">
    <nc r="P1143">
      <f>O1143/2</f>
    </nc>
  </rcc>
  <rcc rId="12771" sId="1">
    <nc r="P1144">
      <f>O1144/2</f>
    </nc>
  </rcc>
  <rcc rId="12772" sId="1">
    <nc r="P1145">
      <f>O1145/2</f>
    </nc>
  </rcc>
  <rcc rId="12773" sId="1">
    <nc r="P1146">
      <f>O1146/2</f>
    </nc>
  </rcc>
  <rcc rId="12774" sId="1">
    <nc r="P1147">
      <f>O1147/2</f>
    </nc>
  </rcc>
  <rcc rId="12775" sId="1">
    <nc r="P1148">
      <f>O1148/2</f>
    </nc>
  </rcc>
  <rcc rId="12776" sId="1">
    <nc r="P1149">
      <f>O1149/2</f>
    </nc>
  </rcc>
  <rcc rId="12777" sId="1">
    <nc r="P1150">
      <f>O1150/2</f>
    </nc>
  </rcc>
  <rcc rId="12778" sId="1">
    <nc r="P1151">
      <f>O1151/2</f>
    </nc>
  </rcc>
  <rcc rId="12779" sId="1">
    <nc r="P1152">
      <f>O1152/2</f>
    </nc>
  </rcc>
  <rcc rId="12780" sId="1">
    <nc r="P1153">
      <f>O1153/2</f>
    </nc>
  </rcc>
  <rcc rId="12781" sId="1">
    <nc r="P1154">
      <f>O1154/2</f>
    </nc>
  </rcc>
  <rcc rId="12782" sId="1">
    <nc r="P1155">
      <f>O1155/2</f>
    </nc>
  </rcc>
  <rcc rId="12783" sId="1">
    <nc r="P1156">
      <f>O1156/2</f>
    </nc>
  </rcc>
  <rcc rId="12784" sId="1">
    <nc r="P1157">
      <f>O1157/2</f>
    </nc>
  </rcc>
  <rcc rId="12785" sId="1">
    <nc r="P1158">
      <f>O1158/2</f>
    </nc>
  </rcc>
  <rcc rId="12786" sId="1">
    <nc r="P1159">
      <f>O1159/2</f>
    </nc>
  </rcc>
  <rcc rId="12787" sId="1">
    <nc r="P1160">
      <f>O1160/2</f>
    </nc>
  </rcc>
  <rcc rId="12788" sId="1">
    <nc r="P1161">
      <f>O1161/2</f>
    </nc>
  </rcc>
  <rcc rId="12789" sId="1">
    <nc r="P1162">
      <f>O1162/2</f>
    </nc>
  </rcc>
  <rcc rId="12790" sId="1">
    <nc r="P1163">
      <f>O1163/2</f>
    </nc>
  </rcc>
  <rcc rId="12791" sId="1">
    <nc r="P1164">
      <f>O1164/2</f>
    </nc>
  </rcc>
  <rcc rId="12792" sId="1">
    <nc r="P1165">
      <f>O1165/2</f>
    </nc>
  </rcc>
  <rcc rId="12793" sId="1">
    <nc r="P1166">
      <f>O1166/2</f>
    </nc>
  </rcc>
  <rcc rId="12794" sId="1">
    <nc r="P1167">
      <f>O1167/2</f>
    </nc>
  </rcc>
  <rcc rId="12795" sId="1">
    <nc r="P1168">
      <f>O1168/2</f>
    </nc>
  </rcc>
  <rcc rId="12796" sId="1">
    <nc r="P1169">
      <f>O1169/2</f>
    </nc>
  </rcc>
  <rcc rId="12797" sId="1">
    <nc r="P1170">
      <f>O1170/2</f>
    </nc>
  </rcc>
  <rcc rId="12798" sId="1">
    <nc r="P1171">
      <f>O1171/2</f>
    </nc>
  </rcc>
  <rcc rId="12799" sId="1">
    <nc r="P1172">
      <f>O1172/2</f>
    </nc>
  </rcc>
  <rcc rId="12800" sId="1">
    <nc r="P1173">
      <f>O1173/2</f>
    </nc>
  </rcc>
  <rcc rId="12801" sId="1">
    <nc r="P1174">
      <f>O1174/2</f>
    </nc>
  </rcc>
  <rcc rId="12802" sId="1">
    <nc r="P1175">
      <f>O1175/2</f>
    </nc>
  </rcc>
  <rcc rId="12803" sId="1">
    <nc r="P1176">
      <f>O1176/2</f>
    </nc>
  </rcc>
  <rcc rId="12804" sId="1">
    <nc r="P1177">
      <f>O1177/2</f>
    </nc>
  </rcc>
  <rcc rId="12805" sId="1">
    <nc r="P1178">
      <f>O1178/2</f>
    </nc>
  </rcc>
  <rcc rId="12806" sId="1">
    <nc r="P1179">
      <f>O1179/2</f>
    </nc>
  </rcc>
  <rcc rId="12807" sId="1">
    <nc r="P1180">
      <f>O1180/2</f>
    </nc>
  </rcc>
  <rcc rId="12808" sId="1">
    <nc r="P1181">
      <f>O1181/2</f>
    </nc>
  </rcc>
  <rcc rId="12809" sId="1">
    <nc r="P1182">
      <f>O1182/2</f>
    </nc>
  </rcc>
  <rcc rId="12810" sId="1">
    <nc r="P1183">
      <f>O1183/2</f>
    </nc>
  </rcc>
  <rcc rId="12811" sId="1">
    <nc r="P1184">
      <f>O1184/2</f>
    </nc>
  </rcc>
  <rcc rId="12812" sId="1">
    <nc r="P1185">
      <f>O1185/2</f>
    </nc>
  </rcc>
  <rcc rId="12813" sId="1">
    <nc r="P1186">
      <f>O1186/2</f>
    </nc>
  </rcc>
  <rcc rId="12814" sId="1">
    <nc r="P1187">
      <f>O1187/2</f>
    </nc>
  </rcc>
  <rcc rId="12815" sId="1">
    <nc r="P1188">
      <f>O1188/2</f>
    </nc>
  </rcc>
  <rcc rId="12816" sId="1">
    <nc r="P1189">
      <f>O1189/2</f>
    </nc>
  </rcc>
  <rcc rId="12817" sId="1">
    <nc r="P1190">
      <f>O1190/2</f>
    </nc>
  </rcc>
  <rcc rId="12818" sId="1">
    <nc r="P1191">
      <f>O1191/2</f>
    </nc>
  </rcc>
  <rcc rId="12819" sId="1">
    <nc r="P1192">
      <f>O1192/2</f>
    </nc>
  </rcc>
  <rcc rId="12820" sId="1">
    <nc r="P1193">
      <f>O1193/2</f>
    </nc>
  </rcc>
  <rcc rId="12821" sId="1">
    <nc r="P1194">
      <f>O1194/2</f>
    </nc>
  </rcc>
  <rcc rId="12822" sId="1">
    <nc r="P1195">
      <f>O1195/2</f>
    </nc>
  </rcc>
  <rcc rId="12823" sId="1">
    <nc r="P1196">
      <f>O1196/2</f>
    </nc>
  </rcc>
  <rcc rId="12824" sId="1">
    <nc r="P1197">
      <f>O1197/2</f>
    </nc>
  </rcc>
  <rcc rId="12825" sId="1">
    <nc r="P1198">
      <f>O1198/2</f>
    </nc>
  </rcc>
  <rcc rId="12826" sId="1">
    <nc r="P1199">
      <f>O1199/2</f>
    </nc>
  </rcc>
  <rcc rId="12827" sId="1">
    <nc r="P1200">
      <f>O1200/2</f>
    </nc>
  </rcc>
  <rcc rId="12828" sId="1">
    <nc r="P1201">
      <f>O1201/2</f>
    </nc>
  </rcc>
  <rcc rId="12829" sId="1">
    <nc r="P1202">
      <f>O1202/2</f>
    </nc>
  </rcc>
  <rcc rId="12830" sId="1">
    <nc r="P1203">
      <f>O1203/2</f>
    </nc>
  </rcc>
  <rcc rId="12831" sId="1">
    <nc r="P1204">
      <f>O1204/2</f>
    </nc>
  </rcc>
  <rcc rId="12832" sId="1">
    <nc r="P1205">
      <f>O1205/2</f>
    </nc>
  </rcc>
  <rcc rId="12833" sId="1">
    <nc r="P1206">
      <f>O1206/2</f>
    </nc>
  </rcc>
  <rcc rId="12834" sId="1">
    <nc r="P1207">
      <f>O1207/2</f>
    </nc>
  </rcc>
  <rcc rId="12835" sId="1">
    <nc r="P1208">
      <f>O1208/2</f>
    </nc>
  </rcc>
  <rcc rId="12836" sId="1">
    <nc r="P1209">
      <f>O1209/2</f>
    </nc>
  </rcc>
  <rcc rId="12837" sId="1">
    <nc r="P1210">
      <f>O1210/2</f>
    </nc>
  </rcc>
  <rcc rId="12838" sId="1">
    <nc r="P1211">
      <f>O1211/2</f>
    </nc>
  </rcc>
  <rcc rId="12839" sId="1">
    <nc r="P1212">
      <f>O1212/2</f>
    </nc>
  </rcc>
  <rcc rId="12840" sId="1">
    <nc r="P1213">
      <f>O1213/2</f>
    </nc>
  </rcc>
  <rcc rId="12841" sId="1">
    <nc r="P1214">
      <f>O1214/2</f>
    </nc>
  </rcc>
  <rcc rId="12842" sId="1">
    <nc r="P1215">
      <f>O1215/2</f>
    </nc>
  </rcc>
  <rcc rId="12843" sId="1">
    <nc r="P1216">
      <f>O1216/2</f>
    </nc>
  </rcc>
  <rcc rId="12844" sId="1">
    <nc r="P1217">
      <f>O1217/2</f>
    </nc>
  </rcc>
  <rcc rId="12845" sId="1">
    <nc r="P1218">
      <f>O1218/2</f>
    </nc>
  </rcc>
  <rcc rId="12846" sId="1">
    <nc r="P1219">
      <f>O1219/2</f>
    </nc>
  </rcc>
  <rcc rId="12847" sId="1">
    <nc r="P1220">
      <f>O1220/2</f>
    </nc>
  </rcc>
  <rcc rId="12848" sId="1">
    <nc r="P1221">
      <f>O1221/2</f>
    </nc>
  </rcc>
  <rcc rId="12849" sId="1">
    <nc r="P1222">
      <f>O1222/2</f>
    </nc>
  </rcc>
  <rcc rId="12850" sId="1">
    <nc r="P1223">
      <f>O1223/2</f>
    </nc>
  </rcc>
  <rcc rId="12851" sId="1">
    <nc r="P1224">
      <f>O1224/2</f>
    </nc>
  </rcc>
  <rcc rId="12852" sId="1">
    <nc r="P1225">
      <f>O1225/2</f>
    </nc>
  </rcc>
  <rcc rId="12853" sId="1">
    <nc r="P1226">
      <f>O1226/2</f>
    </nc>
  </rcc>
  <rcc rId="12854" sId="1">
    <nc r="P1227">
      <f>O1227/2</f>
    </nc>
  </rcc>
  <rcc rId="12855" sId="1">
    <nc r="P1228">
      <f>O1228/2</f>
    </nc>
  </rcc>
  <rcc rId="12856" sId="1">
    <nc r="P1229">
      <f>O1229/2</f>
    </nc>
  </rcc>
  <rcc rId="12857" sId="1">
    <nc r="P1230">
      <f>O1230/2</f>
    </nc>
  </rcc>
  <rcc rId="12858" sId="1">
    <nc r="P1231">
      <f>O1231/2</f>
    </nc>
  </rcc>
  <rcc rId="12859" sId="1">
    <nc r="P1232">
      <f>O1232/2</f>
    </nc>
  </rcc>
  <rcc rId="12860" sId="1">
    <nc r="P1233">
      <f>O1233/2</f>
    </nc>
  </rcc>
  <rcc rId="12861" sId="1">
    <nc r="P1234">
      <f>O1234/2</f>
    </nc>
  </rcc>
  <rcc rId="12862" sId="1">
    <nc r="P1235">
      <f>O1235/2</f>
    </nc>
  </rcc>
  <rcc rId="12863" sId="1">
    <nc r="P1236">
      <f>O1236/2</f>
    </nc>
  </rcc>
  <rcc rId="12864" sId="1">
    <nc r="P1237">
      <f>O1237/2</f>
    </nc>
  </rcc>
  <rcc rId="12865" sId="1">
    <nc r="P1238">
      <f>O1238/2</f>
    </nc>
  </rcc>
  <rcc rId="12866" sId="1">
    <nc r="P1239">
      <f>O1239/2</f>
    </nc>
  </rcc>
  <rcc rId="12867" sId="1">
    <nc r="P1240">
      <f>O1240/2</f>
    </nc>
  </rcc>
  <rcc rId="12868" sId="1">
    <nc r="P1241">
      <f>O1241/2</f>
    </nc>
  </rcc>
  <rcc rId="12869" sId="1">
    <nc r="P1242">
      <f>O1242/2</f>
    </nc>
  </rcc>
  <rcc rId="12870" sId="1">
    <nc r="P1243">
      <f>O1243/2</f>
    </nc>
  </rcc>
  <rcc rId="12871" sId="1">
    <nc r="P1244">
      <f>O1244/2</f>
    </nc>
  </rcc>
  <rcc rId="12872" sId="1">
    <nc r="P1245">
      <f>O1245/2</f>
    </nc>
  </rcc>
  <rcc rId="12873" sId="1">
    <nc r="P1246">
      <f>O1246/2</f>
    </nc>
  </rcc>
  <rcc rId="12874" sId="1">
    <nc r="P1247">
      <f>O1247/2</f>
    </nc>
  </rcc>
  <rcc rId="12875" sId="1">
    <nc r="P1248">
      <f>O1248/2</f>
    </nc>
  </rcc>
  <rcc rId="12876" sId="1">
    <nc r="P1249">
      <f>O1249/2</f>
    </nc>
  </rcc>
  <rcc rId="12877" sId="1">
    <nc r="P1250">
      <f>O1250/2</f>
    </nc>
  </rcc>
  <rcc rId="12878" sId="1">
    <nc r="P1251">
      <f>O1251/2</f>
    </nc>
  </rcc>
  <rcc rId="12879" sId="1">
    <nc r="P1252">
      <f>O1252/2</f>
    </nc>
  </rcc>
  <rcc rId="12880" sId="1">
    <nc r="P1253">
      <f>O1253/2</f>
    </nc>
  </rcc>
  <rcc rId="12881" sId="1">
    <nc r="P1254">
      <f>O1254/2</f>
    </nc>
  </rcc>
  <rcc rId="12882" sId="1">
    <nc r="P1255">
      <f>O1255/2</f>
    </nc>
  </rcc>
  <rcc rId="12883" sId="1">
    <nc r="P1256">
      <f>O1256/2</f>
    </nc>
  </rcc>
  <rcc rId="12884" sId="1">
    <nc r="P1257">
      <f>O1257/2</f>
    </nc>
  </rcc>
  <rcc rId="12885" sId="1">
    <nc r="P1258">
      <f>O1258/2</f>
    </nc>
  </rcc>
  <rcc rId="12886" sId="1">
    <nc r="P1259">
      <f>O1259/2</f>
    </nc>
  </rcc>
  <rcc rId="12887" sId="1">
    <nc r="P1260">
      <f>O1260/2</f>
    </nc>
  </rcc>
  <rcc rId="12888" sId="1">
    <nc r="P1261">
      <f>O1261/2</f>
    </nc>
  </rcc>
  <rcc rId="12889" sId="1">
    <nc r="P1262">
      <f>O1262/2</f>
    </nc>
  </rcc>
  <rcc rId="12890" sId="1">
    <nc r="P1263">
      <f>O1263/2</f>
    </nc>
  </rcc>
  <rcc rId="12891" sId="1">
    <nc r="P1264">
      <f>O1264/2</f>
    </nc>
  </rcc>
  <rcc rId="12892" sId="1">
    <nc r="P1265">
      <f>O1265/2</f>
    </nc>
  </rcc>
  <rcc rId="12893" sId="1">
    <nc r="P1266">
      <f>O1266/2</f>
    </nc>
  </rcc>
  <rcc rId="12894" sId="1">
    <nc r="P1267">
      <f>O1267/2</f>
    </nc>
  </rcc>
  <rcc rId="12895" sId="1">
    <nc r="P1268">
      <f>O1268/2</f>
    </nc>
  </rcc>
  <rcc rId="12896" sId="1">
    <nc r="P1269">
      <f>O1269/2</f>
    </nc>
  </rcc>
  <rcc rId="12897" sId="1">
    <nc r="P1270">
      <f>O1270/2</f>
    </nc>
  </rcc>
  <rcc rId="12898" sId="1">
    <nc r="P1271">
      <f>O1271/2</f>
    </nc>
  </rcc>
  <rcc rId="12899" sId="1">
    <nc r="P1272">
      <f>O1272/2</f>
    </nc>
  </rcc>
  <rcc rId="12900" sId="1">
    <nc r="P1273">
      <f>O1273/2</f>
    </nc>
  </rcc>
  <rcc rId="12901" sId="1">
    <nc r="P1274">
      <f>O1274/2</f>
    </nc>
  </rcc>
  <rcc rId="12902" sId="1">
    <nc r="P1275">
      <f>O1275/2</f>
    </nc>
  </rcc>
  <rcc rId="12903" sId="1">
    <nc r="P1276">
      <f>O1276/2</f>
    </nc>
  </rcc>
  <rcc rId="12904" sId="1">
    <nc r="P1277">
      <f>O1277/2</f>
    </nc>
  </rcc>
  <rcc rId="12905" sId="1">
    <nc r="P1278">
      <f>O1278/2</f>
    </nc>
  </rcc>
  <rcc rId="12906" sId="1">
    <nc r="P1279">
      <f>O1279/2</f>
    </nc>
  </rcc>
  <rcc rId="12907" sId="1">
    <nc r="P1280">
      <f>O1280/2</f>
    </nc>
  </rcc>
  <rcc rId="12908" sId="1">
    <nc r="P1281">
      <f>O1281/2</f>
    </nc>
  </rcc>
  <rcc rId="12909" sId="1">
    <nc r="P1282">
      <f>O1282/2</f>
    </nc>
  </rcc>
  <rcc rId="12910" sId="1">
    <nc r="P1283">
      <f>O1283/2</f>
    </nc>
  </rcc>
  <rcc rId="12911" sId="1">
    <nc r="P1284">
      <f>O1284/2</f>
    </nc>
  </rcc>
  <rcc rId="12912" sId="1">
    <nc r="P1285">
      <f>O1285/2</f>
    </nc>
  </rcc>
  <rcc rId="12913" sId="1">
    <nc r="P1286">
      <f>O1286/2</f>
    </nc>
  </rcc>
  <rcc rId="12914" sId="1">
    <nc r="P1287">
      <f>O1287/2</f>
    </nc>
  </rcc>
  <rcc rId="12915" sId="1">
    <nc r="P1288">
      <f>O1288/2</f>
    </nc>
  </rcc>
  <rcc rId="12916" sId="1">
    <nc r="P1289">
      <f>O1289/2</f>
    </nc>
  </rcc>
  <rcc rId="12917" sId="1">
    <nc r="P1290">
      <f>O1290/2</f>
    </nc>
  </rcc>
  <rcc rId="12918" sId="1">
    <nc r="P1291">
      <f>O1291/2</f>
    </nc>
  </rcc>
  <rcc rId="12919" sId="1">
    <nc r="P1292">
      <f>O1292/2</f>
    </nc>
  </rcc>
  <rcc rId="12920" sId="1">
    <nc r="P1293">
      <f>O1293/2</f>
    </nc>
  </rcc>
  <rcc rId="12921" sId="1">
    <nc r="P1294">
      <f>O1294/2</f>
    </nc>
  </rcc>
  <rcc rId="12922" sId="1">
    <nc r="P1295">
      <f>O1295/2</f>
    </nc>
  </rcc>
  <rcc rId="12923" sId="1">
    <nc r="P1296">
      <f>O1296/2</f>
    </nc>
  </rcc>
  <rcc rId="12924" sId="1">
    <nc r="P1297">
      <f>O1297/2</f>
    </nc>
  </rcc>
  <rcc rId="12925" sId="1">
    <nc r="P1298">
      <f>O1298/2</f>
    </nc>
  </rcc>
  <rcc rId="12926" sId="1">
    <nc r="P1299">
      <f>O1299/2</f>
    </nc>
  </rcc>
  <rcc rId="12927" sId="1">
    <nc r="P1300">
      <f>O1300/2</f>
    </nc>
  </rcc>
  <rcc rId="12928" sId="1">
    <nc r="P1301">
      <f>O1301/2</f>
    </nc>
  </rcc>
  <rcc rId="12929" sId="1">
    <nc r="P1302">
      <f>O1302/2</f>
    </nc>
  </rcc>
  <rcc rId="12930" sId="1">
    <nc r="P1303">
      <f>O1303/2</f>
    </nc>
  </rcc>
  <rcc rId="12931" sId="1">
    <nc r="P1304">
      <f>O1304/2</f>
    </nc>
  </rcc>
  <rcc rId="12932" sId="1">
    <nc r="P1305">
      <f>O1305/2</f>
    </nc>
  </rcc>
  <rcc rId="12933" sId="1">
    <nc r="P1306">
      <f>O1306/2</f>
    </nc>
  </rcc>
  <rcc rId="12934" sId="1">
    <nc r="P1307">
      <f>O1307/2</f>
    </nc>
  </rcc>
  <rcc rId="12935" sId="1">
    <nc r="P1308">
      <f>O1308/2</f>
    </nc>
  </rcc>
  <rcc rId="12936" sId="1">
    <nc r="P1309">
      <f>O1309/2</f>
    </nc>
  </rcc>
  <rcc rId="12937" sId="1">
    <nc r="P1310">
      <f>O1310/2</f>
    </nc>
  </rcc>
  <rcc rId="12938" sId="1">
    <nc r="P1311">
      <f>O1311/2</f>
    </nc>
  </rcc>
  <rcc rId="12939" sId="1">
    <nc r="P1312">
      <f>O1312/2</f>
    </nc>
  </rcc>
  <rcc rId="12940" sId="1">
    <nc r="P1313">
      <f>O1313/2</f>
    </nc>
  </rcc>
  <rcc rId="12941" sId="1">
    <nc r="P1314">
      <f>O1314/2</f>
    </nc>
  </rcc>
  <rcc rId="12942" sId="1">
    <nc r="P1315">
      <f>O1315/2</f>
    </nc>
  </rcc>
  <rcc rId="12943" sId="1">
    <nc r="P1316">
      <f>O1316/2</f>
    </nc>
  </rcc>
  <rcc rId="12944" sId="1">
    <nc r="P1317">
      <f>O1317/2</f>
    </nc>
  </rcc>
  <rcc rId="12945" sId="1">
    <nc r="P1318">
      <f>O1318/2</f>
    </nc>
  </rcc>
  <rcc rId="12946" sId="1">
    <nc r="P1319">
      <f>O1319/2</f>
    </nc>
  </rcc>
  <rcc rId="12947" sId="1">
    <nc r="P1320">
      <f>O1320/2</f>
    </nc>
  </rcc>
  <rcc rId="12948" sId="1">
    <nc r="P1321">
      <f>O1321/2</f>
    </nc>
  </rcc>
  <rcc rId="12949" sId="1">
    <nc r="P1322">
      <f>O1322/2</f>
    </nc>
  </rcc>
  <rcc rId="12950" sId="1">
    <nc r="P1323">
      <f>O1323/2</f>
    </nc>
  </rcc>
  <rcc rId="12951" sId="1">
    <nc r="P1324">
      <f>O1324/2</f>
    </nc>
  </rcc>
  <rcc rId="12952" sId="1">
    <nc r="P1325">
      <f>O1325/2</f>
    </nc>
  </rcc>
  <rcc rId="12953" sId="1">
    <nc r="P1326">
      <f>O1326/2</f>
    </nc>
  </rcc>
  <rcc rId="12954" sId="1">
    <nc r="P1327">
      <f>O1327/2</f>
    </nc>
  </rcc>
  <rcc rId="12955" sId="1">
    <nc r="P1328">
      <f>O1328/2</f>
    </nc>
  </rcc>
  <rcc rId="12956" sId="1">
    <nc r="P1329">
      <f>O1329/2</f>
    </nc>
  </rcc>
  <rcc rId="12957" sId="1">
    <nc r="P1330">
      <f>O1330/2</f>
    </nc>
  </rcc>
  <rcc rId="12958" sId="1">
    <nc r="P1331">
      <f>O1331/2</f>
    </nc>
  </rcc>
  <rcc rId="12959" sId="1">
    <nc r="P1332">
      <f>O1332/2</f>
    </nc>
  </rcc>
  <rcc rId="12960" sId="1">
    <nc r="P1333">
      <f>O1333/2</f>
    </nc>
  </rcc>
  <rcc rId="12961" sId="1">
    <nc r="P1334">
      <f>O1334/2</f>
    </nc>
  </rcc>
  <rcc rId="12962" sId="1">
    <nc r="P1335">
      <f>O1335/2</f>
    </nc>
  </rcc>
  <rcc rId="12963" sId="1">
    <nc r="P1336">
      <f>O1336/2</f>
    </nc>
  </rcc>
  <rcc rId="12964" sId="1">
    <nc r="P1337">
      <f>O1337/2</f>
    </nc>
  </rcc>
  <rcc rId="12965" sId="1">
    <nc r="P1338">
      <f>O1338/2</f>
    </nc>
  </rcc>
  <rcc rId="12966" sId="1">
    <nc r="P1339">
      <f>O1339/2</f>
    </nc>
  </rcc>
  <rcc rId="12967" sId="1">
    <nc r="P1340">
      <f>O1340/2</f>
    </nc>
  </rcc>
  <rcc rId="12968" sId="1">
    <nc r="P1341">
      <f>O1341/2</f>
    </nc>
  </rcc>
  <rcc rId="12969" sId="1">
    <nc r="P1342">
      <f>O1342/2</f>
    </nc>
  </rcc>
  <rcc rId="12970" sId="1">
    <nc r="P1343">
      <f>O1343/2</f>
    </nc>
  </rcc>
  <rcc rId="12971" sId="1">
    <nc r="P1344">
      <f>O1344/2</f>
    </nc>
  </rcc>
  <rcc rId="12972" sId="1">
    <nc r="P1345">
      <f>O1345/2</f>
    </nc>
  </rcc>
  <rcc rId="12973" sId="1">
    <nc r="P1346">
      <f>O1346/2</f>
    </nc>
  </rcc>
  <rcc rId="12974" sId="1">
    <nc r="P1347">
      <f>O1347/2</f>
    </nc>
  </rcc>
  <rcc rId="12975" sId="1">
    <nc r="P1348">
      <f>O1348/2</f>
    </nc>
  </rcc>
  <rcc rId="12976" sId="1">
    <nc r="P1349">
      <f>O1349/2</f>
    </nc>
  </rcc>
  <rcc rId="12977" sId="1">
    <nc r="P1350">
      <f>O1350/2</f>
    </nc>
  </rcc>
  <rcc rId="12978" sId="1">
    <nc r="P1351">
      <f>O1351/2</f>
    </nc>
  </rcc>
  <rcc rId="12979" sId="1">
    <nc r="P1352">
      <f>O1352/2</f>
    </nc>
  </rcc>
  <rcc rId="12980" sId="1">
    <nc r="P1353">
      <f>O1353/2</f>
    </nc>
  </rcc>
  <rcc rId="12981" sId="1">
    <nc r="P1354">
      <f>O1354/2</f>
    </nc>
  </rcc>
  <rcc rId="12982" sId="1">
    <nc r="P1355">
      <f>O1355/2</f>
    </nc>
  </rcc>
  <rcc rId="12983" sId="1">
    <nc r="P1356">
      <f>O1356/2</f>
    </nc>
  </rcc>
  <rcc rId="12984" sId="1">
    <nc r="P1357">
      <f>O1357/2</f>
    </nc>
  </rcc>
  <rcc rId="12985" sId="1">
    <nc r="P1358">
      <f>O1358/2</f>
    </nc>
  </rcc>
  <rcc rId="12986" sId="1">
    <nc r="P1359">
      <f>O1359/2</f>
    </nc>
  </rcc>
  <rcc rId="12987" sId="1">
    <nc r="P1360">
      <f>O1360/2</f>
    </nc>
  </rcc>
  <rcc rId="12988" sId="1">
    <nc r="P1361">
      <f>O1361/2</f>
    </nc>
  </rcc>
  <rcc rId="12989" sId="1">
    <nc r="P1362">
      <f>O1362/2</f>
    </nc>
  </rcc>
  <rcc rId="12990" sId="1">
    <nc r="P1363">
      <f>O1363/2</f>
    </nc>
  </rcc>
  <rcc rId="12991" sId="1">
    <nc r="P1364">
      <f>O1364/2</f>
    </nc>
  </rcc>
  <rcc rId="12992" sId="1">
    <nc r="P1365">
      <f>O1365/2</f>
    </nc>
  </rcc>
  <rcc rId="12993" sId="1">
    <nc r="P1366">
      <f>O1366/2</f>
    </nc>
  </rcc>
  <rcc rId="12994" sId="1">
    <nc r="P1367">
      <f>O1367/2</f>
    </nc>
  </rcc>
  <rcc rId="12995" sId="1">
    <nc r="P1368">
      <f>O1368/2</f>
    </nc>
  </rcc>
  <rcc rId="12996" sId="1">
    <nc r="P1369">
      <f>O1369/2</f>
    </nc>
  </rcc>
  <rcc rId="12997" sId="1">
    <nc r="P1370">
      <f>O1370/2</f>
    </nc>
  </rcc>
  <rcc rId="12998" sId="1">
    <nc r="P1371">
      <f>O1371/2</f>
    </nc>
  </rcc>
  <rcc rId="12999" sId="1">
    <nc r="P1372">
      <f>O1372/2</f>
    </nc>
  </rcc>
  <rcc rId="13000" sId="1">
    <nc r="P1373">
      <f>O1373/2</f>
    </nc>
  </rcc>
  <rcc rId="13001" sId="1">
    <nc r="P1374">
      <f>O1374/2</f>
    </nc>
  </rcc>
  <rcc rId="13002" sId="1">
    <nc r="P1375">
      <f>O1375/2</f>
    </nc>
  </rcc>
  <rcc rId="13003" sId="1">
    <nc r="P1376">
      <f>O1376/2</f>
    </nc>
  </rcc>
  <rcc rId="13004" sId="1">
    <nc r="P1377">
      <f>O1377/2</f>
    </nc>
  </rcc>
  <rcc rId="13005" sId="1">
    <nc r="P1378">
      <f>O1378/2</f>
    </nc>
  </rcc>
  <rcc rId="13006" sId="1">
    <nc r="P1379">
      <f>O1379/2</f>
    </nc>
  </rcc>
  <rcc rId="13007" sId="1">
    <nc r="P1380">
      <f>O1380/2</f>
    </nc>
  </rcc>
  <rcc rId="13008" sId="1">
    <nc r="P1381">
      <f>O1381/2</f>
    </nc>
  </rcc>
  <rcc rId="13009" sId="1">
    <nc r="P1382">
      <f>O1382/2</f>
    </nc>
  </rcc>
  <rcc rId="13010" sId="1">
    <nc r="P1383">
      <f>O1383/2</f>
    </nc>
  </rcc>
  <rcc rId="13011" sId="1">
    <nc r="P1384">
      <f>O1384/2</f>
    </nc>
  </rcc>
  <rcc rId="13012" sId="1">
    <nc r="P1385">
      <f>O1385/2</f>
    </nc>
  </rcc>
  <rcc rId="13013" sId="1">
    <nc r="P1386">
      <f>O1386/2</f>
    </nc>
  </rcc>
  <rcc rId="13014" sId="1">
    <nc r="P1387">
      <f>O1387/2</f>
    </nc>
  </rcc>
  <rcc rId="13015" sId="1">
    <nc r="P1388">
      <f>O1388/2</f>
    </nc>
  </rcc>
  <rcc rId="13016" sId="1">
    <nc r="P1389">
      <f>O1389/2</f>
    </nc>
  </rcc>
  <rcc rId="13017" sId="1">
    <nc r="P1390">
      <f>O1390/2</f>
    </nc>
  </rcc>
  <rcc rId="13018" sId="1">
    <nc r="P1391">
      <f>O1391/2</f>
    </nc>
  </rcc>
  <rcc rId="13019" sId="1">
    <nc r="P1392">
      <f>O1392/2</f>
    </nc>
  </rcc>
  <rcc rId="13020" sId="1">
    <nc r="P1393">
      <f>O1393/2</f>
    </nc>
  </rcc>
  <rcc rId="13021" sId="1">
    <nc r="P1394">
      <f>O1394/2</f>
    </nc>
  </rcc>
  <rcc rId="13022" sId="1">
    <nc r="P1395">
      <f>O1395/2</f>
    </nc>
  </rcc>
  <rcc rId="13023" sId="1">
    <nc r="P1396">
      <f>O1396/2</f>
    </nc>
  </rcc>
  <rcc rId="13024" sId="1">
    <nc r="P1397">
      <f>O1397/2</f>
    </nc>
  </rcc>
  <rcc rId="13025" sId="1">
    <nc r="P1398">
      <f>O1398/2</f>
    </nc>
  </rcc>
  <rcc rId="13026" sId="1">
    <nc r="P1399">
      <f>O1399/2</f>
    </nc>
  </rcc>
  <rcc rId="13027" sId="1">
    <nc r="P1400">
      <f>O1400/2</f>
    </nc>
  </rcc>
  <rcc rId="13028" sId="1">
    <nc r="P1401">
      <f>O1401/2</f>
    </nc>
  </rcc>
  <rcc rId="13029" sId="1">
    <nc r="P1402">
      <f>O1402/2</f>
    </nc>
  </rcc>
  <rcc rId="13030" sId="1">
    <nc r="P1403">
      <f>O1403/2</f>
    </nc>
  </rcc>
  <rcc rId="13031" sId="1">
    <nc r="P1404">
      <f>O1404/2</f>
    </nc>
  </rcc>
  <rcc rId="13032" sId="1">
    <nc r="P1405">
      <f>O1405/2</f>
    </nc>
  </rcc>
  <rcc rId="13033" sId="1">
    <nc r="P1406">
      <f>O1406/2</f>
    </nc>
  </rcc>
  <rcc rId="13034" sId="1">
    <nc r="P1407">
      <f>O1407/2</f>
    </nc>
  </rcc>
  <rcc rId="13035" sId="1">
    <nc r="P1408">
      <f>O1408/2</f>
    </nc>
  </rcc>
  <rcc rId="13036" sId="1">
    <nc r="P1409">
      <f>O1409/2</f>
    </nc>
  </rcc>
  <rcc rId="13037" sId="1">
    <nc r="P1410">
      <f>O1410/2</f>
    </nc>
  </rcc>
  <rcc rId="13038" sId="1">
    <nc r="P1411">
      <f>O1411/2</f>
    </nc>
  </rcc>
  <rcc rId="13039" sId="1">
    <nc r="P1412">
      <f>O1412/2</f>
    </nc>
  </rcc>
  <rcc rId="13040" sId="1">
    <nc r="P1413">
      <f>O1413/2</f>
    </nc>
  </rcc>
  <rcc rId="13041" sId="1">
    <nc r="P1414">
      <f>O1414/2</f>
    </nc>
  </rcc>
  <rcc rId="13042" sId="1">
    <nc r="P1415">
      <f>O1415/2</f>
    </nc>
  </rcc>
  <rcc rId="13043" sId="1">
    <nc r="P1416">
      <f>O1416/2</f>
    </nc>
  </rcc>
  <rcc rId="13044" sId="1">
    <nc r="P1417">
      <f>O1417/2</f>
    </nc>
  </rcc>
  <rcc rId="13045" sId="1">
    <nc r="P1418">
      <f>O1418/2</f>
    </nc>
  </rcc>
  <rcc rId="13046" sId="1">
    <nc r="P1419">
      <f>O1419/2</f>
    </nc>
  </rcc>
  <rcc rId="13047" sId="1">
    <nc r="P1420">
      <f>O1420/2</f>
    </nc>
  </rcc>
  <rcc rId="13048" sId="1">
    <nc r="P1421">
      <f>O1421/2</f>
    </nc>
  </rcc>
  <rcc rId="13049" sId="1">
    <nc r="P1422">
      <f>O1422/2</f>
    </nc>
  </rcc>
  <rcc rId="13050" sId="1">
    <nc r="P1423">
      <f>O1423/2</f>
    </nc>
  </rcc>
  <rcc rId="13051" sId="1">
    <nc r="P1424">
      <f>O1424/2</f>
    </nc>
  </rcc>
  <rcc rId="13052" sId="1">
    <nc r="P1425">
      <f>O1425/2</f>
    </nc>
  </rcc>
  <rcc rId="13053" sId="1">
    <nc r="P1426">
      <f>O1426/2</f>
    </nc>
  </rcc>
  <rcc rId="13054" sId="1">
    <nc r="P1427">
      <f>O1427/2</f>
    </nc>
  </rcc>
  <rcc rId="13055" sId="1">
    <nc r="P1428">
      <f>O1428/2</f>
    </nc>
  </rcc>
  <rcc rId="13056" sId="1">
    <nc r="P1429">
      <f>O1429/2</f>
    </nc>
  </rcc>
  <rcc rId="13057" sId="1">
    <nc r="P1430">
      <f>O1430/2</f>
    </nc>
  </rcc>
  <rcc rId="13058" sId="1">
    <nc r="P1431">
      <f>O1431/2</f>
    </nc>
  </rcc>
  <rcc rId="13059" sId="1">
    <nc r="P1432">
      <f>O1432/2</f>
    </nc>
  </rcc>
  <rcc rId="13060" sId="1">
    <nc r="P1433">
      <f>O1433/2</f>
    </nc>
  </rcc>
  <rcc rId="13061" sId="1">
    <nc r="P1434">
      <f>O1434/2</f>
    </nc>
  </rcc>
  <rcc rId="13062" sId="1">
    <nc r="P1435">
      <f>O1435/2</f>
    </nc>
  </rcc>
  <rcc rId="13063" sId="1">
    <nc r="P1436">
      <f>O1436/2</f>
    </nc>
  </rcc>
  <rcc rId="13064" sId="1">
    <nc r="P1437">
      <f>O1437/2</f>
    </nc>
  </rcc>
  <rcc rId="13065" sId="1">
    <nc r="P1438">
      <f>O1438/2</f>
    </nc>
  </rcc>
  <rcc rId="13066" sId="1">
    <nc r="P1439">
      <f>O1439/2</f>
    </nc>
  </rcc>
  <rcc rId="13067" sId="1">
    <nc r="P1440">
      <f>O1440/2</f>
    </nc>
  </rcc>
  <rcc rId="13068" sId="1">
    <nc r="P1441">
      <f>O1441/2</f>
    </nc>
  </rcc>
  <rcc rId="13069" sId="1">
    <nc r="P1442">
      <f>O1442/2</f>
    </nc>
  </rcc>
  <rcc rId="13070" sId="1">
    <nc r="P1443">
      <f>O1443/2</f>
    </nc>
  </rcc>
  <rcc rId="13071" sId="1">
    <nc r="P1444">
      <f>O1444/2</f>
    </nc>
  </rcc>
  <rcc rId="13072" sId="1">
    <nc r="P1445">
      <f>O1445/2</f>
    </nc>
  </rcc>
  <rcc rId="13073" sId="1">
    <nc r="P1446">
      <f>O1446/2</f>
    </nc>
  </rcc>
  <rcc rId="13074" sId="1">
    <nc r="P1447">
      <f>O1447/2</f>
    </nc>
  </rcc>
  <rcc rId="13075" sId="1">
    <nc r="P1448">
      <f>O1448/2</f>
    </nc>
  </rcc>
  <rcc rId="13076" sId="1">
    <nc r="P1449">
      <f>O1449/2</f>
    </nc>
  </rcc>
  <rcc rId="13077" sId="1">
    <nc r="P1450">
      <f>O1450/2</f>
    </nc>
  </rcc>
  <rcc rId="13078" sId="1">
    <nc r="P1451">
      <f>O1451/2</f>
    </nc>
  </rcc>
  <rcc rId="13079" sId="1">
    <nc r="P1452">
      <f>O1452/2</f>
    </nc>
  </rcc>
  <rcc rId="13080" sId="1">
    <nc r="P1453">
      <f>O1453/2</f>
    </nc>
  </rcc>
  <rcc rId="13081" sId="1">
    <nc r="P1454">
      <f>O1454/2</f>
    </nc>
  </rcc>
  <rcc rId="13082" sId="1">
    <nc r="P1455">
      <f>O1455/2</f>
    </nc>
  </rcc>
  <rcc rId="13083" sId="1">
    <nc r="P1456">
      <f>O1456/2</f>
    </nc>
  </rcc>
  <rcc rId="13084" sId="1">
    <nc r="P1457">
      <f>O1457/2</f>
    </nc>
  </rcc>
  <rcc rId="13085" sId="1">
    <nc r="P1458">
      <f>O1458/2</f>
    </nc>
  </rcc>
  <rcc rId="13086" sId="1">
    <nc r="P1459">
      <f>O1459/2</f>
    </nc>
  </rcc>
  <rcc rId="13087" sId="1">
    <nc r="P1460">
      <f>O1460/2</f>
    </nc>
  </rcc>
  <rcc rId="13088" sId="1">
    <nc r="P1461">
      <f>O1461/2</f>
    </nc>
  </rcc>
  <rcc rId="13089" sId="1">
    <nc r="P1462">
      <f>O1462/2</f>
    </nc>
  </rcc>
  <rcc rId="13090" sId="1">
    <nc r="P1463">
      <f>O1463/2</f>
    </nc>
  </rcc>
  <rcc rId="13091" sId="1">
    <nc r="P1464">
      <f>O1464/2</f>
    </nc>
  </rcc>
  <rcc rId="13092" sId="1">
    <nc r="P1465">
      <f>O1465/2</f>
    </nc>
  </rcc>
  <rcc rId="13093" sId="1">
    <nc r="P1466">
      <f>O1466/2</f>
    </nc>
  </rcc>
  <rcc rId="13094" sId="1">
    <nc r="P1467">
      <f>O1467/2</f>
    </nc>
  </rcc>
  <rcc rId="13095" sId="1">
    <nc r="P1468">
      <f>O1468/2</f>
    </nc>
  </rcc>
  <rcc rId="13096" sId="1">
    <nc r="P1469">
      <f>O1469/2</f>
    </nc>
  </rcc>
  <rcc rId="13097" sId="1">
    <nc r="P1470">
      <f>O1470/2</f>
    </nc>
  </rcc>
  <rcc rId="13098" sId="1">
    <nc r="P1471">
      <f>O1471/2</f>
    </nc>
  </rcc>
  <rcc rId="13099" sId="1">
    <nc r="P1472">
      <f>O1472/2</f>
    </nc>
  </rcc>
  <rcc rId="13100" sId="1">
    <nc r="P1473">
      <f>O1473/2</f>
    </nc>
  </rcc>
  <rcc rId="13101" sId="1">
    <nc r="P1474">
      <f>O1474/2</f>
    </nc>
  </rcc>
  <rcc rId="13102" sId="1">
    <nc r="P1475">
      <f>O1475/2</f>
    </nc>
  </rcc>
  <rcc rId="13103" sId="1">
    <nc r="P1476">
      <f>O1476/2</f>
    </nc>
  </rcc>
  <rcc rId="13104" sId="1">
    <nc r="P1477">
      <f>O1477/2</f>
    </nc>
  </rcc>
  <rcc rId="13105" sId="1">
    <nc r="P1478">
      <f>O1478/2</f>
    </nc>
  </rcc>
  <rcc rId="13106" sId="1">
    <nc r="P1479">
      <f>O1479/2</f>
    </nc>
  </rcc>
  <rcc rId="13107" sId="1">
    <nc r="P1480">
      <f>O1480/2</f>
    </nc>
  </rcc>
  <rcc rId="13108" sId="1">
    <nc r="P1481">
      <f>O1481/2</f>
    </nc>
  </rcc>
  <rcc rId="13109" sId="1">
    <nc r="P1482">
      <f>O1482/2</f>
    </nc>
  </rcc>
  <rcc rId="13110" sId="1">
    <nc r="P1483">
      <f>O1483/2</f>
    </nc>
  </rcc>
  <rcc rId="13111" sId="1">
    <nc r="P1484">
      <f>O1484/2</f>
    </nc>
  </rcc>
  <rcc rId="13112" sId="1">
    <nc r="P1485">
      <f>O1485/2</f>
    </nc>
  </rcc>
  <rcc rId="13113" sId="1">
    <nc r="P1486">
      <f>O1486/2</f>
    </nc>
  </rcc>
  <rcc rId="13114" sId="1">
    <nc r="P1487">
      <f>O1487/2</f>
    </nc>
  </rcc>
  <rcc rId="13115" sId="1">
    <nc r="P1488">
      <f>O1488/2</f>
    </nc>
  </rcc>
  <rcc rId="13116" sId="1">
    <nc r="P1489">
      <f>O1489/2</f>
    </nc>
  </rcc>
  <rcc rId="13117" sId="1">
    <nc r="P1490">
      <f>O1490/2</f>
    </nc>
  </rcc>
  <rcc rId="13118" sId="1">
    <nc r="P1491">
      <f>O1491/2</f>
    </nc>
  </rcc>
  <rcc rId="13119" sId="1">
    <nc r="P1492">
      <f>O1492/2</f>
    </nc>
  </rcc>
  <rcc rId="13120" sId="1">
    <nc r="P1493">
      <f>O1493/2</f>
    </nc>
  </rcc>
  <rcc rId="13121" sId="1">
    <nc r="P1494">
      <f>O1494/2</f>
    </nc>
  </rcc>
  <rcc rId="13122" sId="1">
    <nc r="P1495">
      <f>O1495/2</f>
    </nc>
  </rcc>
  <rcc rId="13123" sId="1">
    <nc r="P1496">
      <f>O1496/2</f>
    </nc>
  </rcc>
  <rcc rId="13124" sId="1">
    <nc r="P1497">
      <f>O1497/2</f>
    </nc>
  </rcc>
  <rcc rId="13125" sId="1">
    <nc r="P1498">
      <f>O1498/2</f>
    </nc>
  </rcc>
  <rcc rId="13126" sId="1">
    <nc r="P1499">
      <f>O1499/2</f>
    </nc>
  </rcc>
  <rcc rId="13127" sId="1">
    <nc r="P1500">
      <f>O1500/2</f>
    </nc>
  </rcc>
  <rcc rId="13128" sId="1">
    <nc r="P1501">
      <f>O1501/2</f>
    </nc>
  </rcc>
  <rcc rId="13129" sId="1">
    <nc r="P1502">
      <f>O1502/2</f>
    </nc>
  </rcc>
  <rcc rId="13130" sId="1">
    <nc r="P1503">
      <f>O1503/2</f>
    </nc>
  </rcc>
  <rcc rId="13131" sId="1">
    <nc r="P1504">
      <f>O1504/2</f>
    </nc>
  </rcc>
  <rcc rId="13132" sId="1">
    <nc r="P1505">
      <f>O1505/2</f>
    </nc>
  </rcc>
  <rcc rId="13133" sId="1">
    <nc r="P1506">
      <f>O1506/2</f>
    </nc>
  </rcc>
  <rcc rId="13134" sId="1">
    <nc r="P1507">
      <f>O1507/2</f>
    </nc>
  </rcc>
  <rcc rId="13135" sId="1">
    <nc r="P1508">
      <f>O1508/2</f>
    </nc>
  </rcc>
  <rcc rId="13136" sId="1">
    <nc r="P1509">
      <f>O1509/2</f>
    </nc>
  </rcc>
  <rcc rId="13137" sId="1">
    <nc r="P1510">
      <f>O1510/2</f>
    </nc>
  </rcc>
  <rcc rId="13138" sId="1">
    <nc r="P1511">
      <f>O1511/2</f>
    </nc>
  </rcc>
  <rcc rId="13139" sId="1">
    <nc r="P1512">
      <f>O1512/2</f>
    </nc>
  </rcc>
  <rcc rId="13140" sId="1">
    <nc r="P1513">
      <f>O1513/2</f>
    </nc>
  </rcc>
  <rcc rId="13141" sId="1">
    <nc r="P1514">
      <f>O1514/2</f>
    </nc>
  </rcc>
  <rcc rId="13142" sId="1">
    <nc r="P1515">
      <f>O1515/2</f>
    </nc>
  </rcc>
  <rcc rId="13143" sId="1">
    <nc r="P1516">
      <f>O1516/2</f>
    </nc>
  </rcc>
  <rcc rId="13144" sId="1">
    <nc r="P1517">
      <f>O1517/2</f>
    </nc>
  </rcc>
  <rcc rId="13145" sId="1">
    <nc r="P1518">
      <f>O1518/2</f>
    </nc>
  </rcc>
  <rcc rId="13146" sId="1">
    <nc r="P1519">
      <f>O1519/2</f>
    </nc>
  </rcc>
  <rcc rId="13147" sId="1">
    <nc r="P1520">
      <f>O1520/2</f>
    </nc>
  </rcc>
  <rcc rId="13148" sId="1">
    <nc r="P1521">
      <f>O1521/2</f>
    </nc>
  </rcc>
  <rcc rId="13149" sId="1">
    <nc r="P1522">
      <f>O1522/2</f>
    </nc>
  </rcc>
  <rcc rId="13150" sId="1">
    <nc r="P1523">
      <f>O1523/2</f>
    </nc>
  </rcc>
  <rcc rId="13151" sId="1">
    <nc r="P1524">
      <f>O1524/2</f>
    </nc>
  </rcc>
  <rcc rId="13152" sId="1">
    <nc r="P1525">
      <f>O1525/2</f>
    </nc>
  </rcc>
  <rcc rId="13153" sId="1">
    <nc r="P1526">
      <f>O1526/2</f>
    </nc>
  </rcc>
  <rcc rId="13154" sId="1">
    <nc r="P1527">
      <f>O1527/2</f>
    </nc>
  </rcc>
  <rcc rId="13155" sId="1">
    <nc r="P1528">
      <f>O1528/2</f>
    </nc>
  </rcc>
  <rcc rId="13156" sId="1">
    <nc r="P1529">
      <f>O1529/2</f>
    </nc>
  </rcc>
  <rcc rId="13157" sId="1">
    <nc r="P1530">
      <f>O1530/2</f>
    </nc>
  </rcc>
  <rcc rId="13158" sId="1">
    <nc r="P1531">
      <f>O1531/2</f>
    </nc>
  </rcc>
  <rcc rId="13159" sId="1">
    <nc r="P1532">
      <f>O1532/2</f>
    </nc>
  </rcc>
  <rcc rId="13160" sId="1">
    <nc r="P1533">
      <f>O1533/2</f>
    </nc>
  </rcc>
  <rcc rId="13161" sId="1">
    <nc r="P1534">
      <f>O1534/2</f>
    </nc>
  </rcc>
  <rcc rId="13162" sId="1">
    <nc r="P1535">
      <f>O1535/2</f>
    </nc>
  </rcc>
  <rcc rId="13163" sId="1">
    <nc r="P1536">
      <f>O1536/2</f>
    </nc>
  </rcc>
  <rcc rId="13164" sId="1">
    <nc r="P1537">
      <f>O1537/2</f>
    </nc>
  </rcc>
  <rcc rId="13165" sId="1">
    <nc r="P1538">
      <f>O1538/2</f>
    </nc>
  </rcc>
  <rcc rId="13166" sId="1">
    <nc r="P1539">
      <f>O1539/2</f>
    </nc>
  </rcc>
  <rcc rId="13167" sId="1">
    <nc r="P1540">
      <f>O1540/2</f>
    </nc>
  </rcc>
  <rcc rId="13168" sId="1">
    <nc r="P1541">
      <f>O1541/2</f>
    </nc>
  </rcc>
  <rcc rId="13169" sId="1">
    <nc r="P1542">
      <f>O1542/2</f>
    </nc>
  </rcc>
  <rcc rId="13170" sId="1">
    <nc r="P1543">
      <f>O1543/2</f>
    </nc>
  </rcc>
  <rcc rId="13171" sId="1">
    <nc r="P1544">
      <f>O1544/2</f>
    </nc>
  </rcc>
  <rcc rId="13172" sId="1">
    <nc r="P1545">
      <f>O1545/2</f>
    </nc>
  </rcc>
  <rcc rId="13173" sId="1">
    <nc r="P1546">
      <f>O1546/2</f>
    </nc>
  </rcc>
  <rcc rId="13174" sId="1">
    <nc r="P1547">
      <f>O1547/2</f>
    </nc>
  </rcc>
  <rcc rId="13175" sId="1">
    <nc r="P1548">
      <f>O1548/2</f>
    </nc>
  </rcc>
  <rcc rId="13176" sId="1">
    <nc r="P1549">
      <f>O1549/2</f>
    </nc>
  </rcc>
  <rcc rId="13177" sId="1">
    <nc r="P1550">
      <f>O1550/2</f>
    </nc>
  </rcc>
  <rcc rId="13178" sId="1">
    <nc r="P1551">
      <f>O1551/2</f>
    </nc>
  </rcc>
  <rcc rId="13179" sId="1">
    <nc r="P1552">
      <f>O1552/2</f>
    </nc>
  </rcc>
  <rcc rId="13180" sId="1">
    <nc r="P1553">
      <f>O1553/2</f>
    </nc>
  </rcc>
  <rcc rId="13181" sId="1">
    <nc r="P1554">
      <f>O1554/2</f>
    </nc>
  </rcc>
  <rcc rId="13182" sId="1">
    <nc r="P1555">
      <f>O1555/2</f>
    </nc>
  </rcc>
  <rcc rId="13183" sId="1">
    <nc r="P1556">
      <f>O1556/2</f>
    </nc>
  </rcc>
  <rcc rId="13184" sId="1">
    <nc r="P1557">
      <f>O1557/2</f>
    </nc>
  </rcc>
  <rcc rId="13185" sId="1">
    <nc r="P1558">
      <f>O1558/2</f>
    </nc>
  </rcc>
  <rcc rId="13186" sId="1">
    <nc r="P1559">
      <f>O1559/2</f>
    </nc>
  </rcc>
  <rcc rId="13187" sId="1">
    <nc r="P1560">
      <f>O1560/2</f>
    </nc>
  </rcc>
  <rcc rId="13188" sId="1">
    <nc r="P1561">
      <f>O1561/2</f>
    </nc>
  </rcc>
  <rcc rId="13189" sId="1">
    <nc r="P1562">
      <f>O1562/2</f>
    </nc>
  </rcc>
  <rcc rId="13190" sId="1">
    <nc r="P1563">
      <f>O1563/2</f>
    </nc>
  </rcc>
  <rcc rId="13191" sId="1">
    <nc r="P1564">
      <f>O1564/2</f>
    </nc>
  </rcc>
  <rcc rId="13192" sId="1">
    <nc r="P1565">
      <f>O1565/2</f>
    </nc>
  </rcc>
  <rcc rId="13193" sId="1">
    <nc r="P1566">
      <f>O1566/2</f>
    </nc>
  </rcc>
  <rcc rId="13194" sId="1">
    <nc r="P1567">
      <f>O1567/2</f>
    </nc>
  </rcc>
  <rcc rId="13195" sId="1">
    <nc r="P1568">
      <f>O1568/2</f>
    </nc>
  </rcc>
  <rcc rId="13196" sId="1">
    <nc r="P1569">
      <f>O1569/2</f>
    </nc>
  </rcc>
  <rcc rId="13197" sId="1">
    <nc r="P1570">
      <f>O1570/2</f>
    </nc>
  </rcc>
  <rcc rId="13198" sId="1">
    <nc r="P1571">
      <f>O1571/2</f>
    </nc>
  </rcc>
  <rcc rId="13199" sId="1">
    <nc r="P1572">
      <f>O1572/2</f>
    </nc>
  </rcc>
  <rcc rId="13200" sId="1">
    <nc r="P1573">
      <f>O1573/2</f>
    </nc>
  </rcc>
  <rcc rId="13201" sId="1">
    <nc r="P1574">
      <f>O1574/2</f>
    </nc>
  </rcc>
  <rcc rId="13202" sId="1">
    <nc r="P1575">
      <f>O1575/2</f>
    </nc>
  </rcc>
  <rcc rId="13203" sId="1">
    <nc r="P1576">
      <f>O1576/2</f>
    </nc>
  </rcc>
  <rcc rId="13204" sId="1">
    <nc r="P1577">
      <f>O1577/2</f>
    </nc>
  </rcc>
  <rcc rId="13205" sId="1">
    <nc r="P1578">
      <f>O1578/2</f>
    </nc>
  </rcc>
  <rcc rId="13206" sId="1">
    <nc r="P1579">
      <f>O1579/2</f>
    </nc>
  </rcc>
  <rcc rId="13207" sId="1">
    <nc r="P1580">
      <f>O1580/2</f>
    </nc>
  </rcc>
  <rcc rId="13208" sId="1">
    <nc r="P1581">
      <f>O1581/2</f>
    </nc>
  </rcc>
  <rcc rId="13209" sId="1">
    <nc r="P1582">
      <f>O1582/2</f>
    </nc>
  </rcc>
  <rcc rId="13210" sId="1">
    <nc r="P1583">
      <f>O1583/2</f>
    </nc>
  </rcc>
  <rcc rId="13211" sId="1">
    <nc r="P1584">
      <f>O1584/2</f>
    </nc>
  </rcc>
  <rcc rId="13212" sId="1">
    <nc r="P1585">
      <f>O1585/2</f>
    </nc>
  </rcc>
  <rcc rId="13213" sId="1">
    <nc r="P1586">
      <f>O1586/2</f>
    </nc>
  </rcc>
  <rcc rId="13214" sId="1">
    <nc r="P1587">
      <f>O1587/2</f>
    </nc>
  </rcc>
  <rcc rId="13215" sId="1">
    <nc r="P1588">
      <f>O1588/2</f>
    </nc>
  </rcc>
  <rcc rId="13216" sId="1">
    <nc r="P1589">
      <f>O1589/2</f>
    </nc>
  </rcc>
  <rcc rId="13217" sId="1">
    <nc r="P1590">
      <f>O1590/2</f>
    </nc>
  </rcc>
  <rcc rId="13218" sId="1">
    <nc r="P1591">
      <f>O1591/2</f>
    </nc>
  </rcc>
  <rcc rId="13219" sId="1">
    <nc r="P1592">
      <f>O1592/2</f>
    </nc>
  </rcc>
  <rcc rId="13220" sId="1">
    <nc r="P1593">
      <f>O1593/2</f>
    </nc>
  </rcc>
  <rcc rId="13221" sId="1">
    <nc r="P1594">
      <f>O1594/2</f>
    </nc>
  </rcc>
  <rcc rId="13222" sId="1">
    <nc r="P1595">
      <f>O1595/2</f>
    </nc>
  </rcc>
  <rcc rId="13223" sId="1">
    <nc r="P1596">
      <f>O1596/2</f>
    </nc>
  </rcc>
  <rcc rId="13224" sId="1">
    <nc r="P1597">
      <f>O1597/2</f>
    </nc>
  </rcc>
  <rcc rId="13225" sId="1">
    <nc r="P1598">
      <f>O1598/2</f>
    </nc>
  </rcc>
  <rcc rId="13226" sId="1">
    <nc r="P1599">
      <f>O1599/2</f>
    </nc>
  </rcc>
  <rcc rId="13227" sId="1">
    <nc r="P1600">
      <f>O1600/2</f>
    </nc>
  </rcc>
  <rcc rId="13228" sId="1">
    <nc r="P1601">
      <f>O1601/2</f>
    </nc>
  </rcc>
  <rcc rId="13229" sId="1">
    <nc r="P1602">
      <f>O1602/2</f>
    </nc>
  </rcc>
  <rcc rId="13230" sId="1">
    <nc r="P1603">
      <f>O1603/2</f>
    </nc>
  </rcc>
  <rcc rId="13231" sId="1">
    <nc r="P1604">
      <f>O1604/2</f>
    </nc>
  </rcc>
  <rcc rId="13232" sId="1">
    <nc r="P1605">
      <f>O1605/2</f>
    </nc>
  </rcc>
  <rcc rId="13233" sId="1">
    <nc r="P1606">
      <f>O1606/2</f>
    </nc>
  </rcc>
  <rcc rId="13234" sId="1">
    <nc r="P1607">
      <f>O1607/2</f>
    </nc>
  </rcc>
  <rcc rId="13235" sId="1">
    <nc r="P1608">
      <f>O1608/2</f>
    </nc>
  </rcc>
  <rcc rId="13236" sId="1">
    <nc r="P1609">
      <f>O1609/2</f>
    </nc>
  </rcc>
  <rcc rId="13237" sId="1">
    <nc r="P1610">
      <f>O1610/2</f>
    </nc>
  </rcc>
  <rcc rId="13238" sId="1">
    <nc r="P1611">
      <f>O1611/2</f>
    </nc>
  </rcc>
  <rcc rId="13239" sId="1">
    <nc r="P1612">
      <f>O1612/2</f>
    </nc>
  </rcc>
  <rcc rId="13240" sId="1">
    <nc r="P1613">
      <f>O1613/2</f>
    </nc>
  </rcc>
  <rcc rId="13241" sId="1">
    <nc r="P1614">
      <f>O1614/2</f>
    </nc>
  </rcc>
  <rcc rId="13242" sId="1">
    <nc r="P1615">
      <f>O1615/2</f>
    </nc>
  </rcc>
  <rcc rId="13243" sId="1">
    <nc r="P1616">
      <f>O1616/2</f>
    </nc>
  </rcc>
  <rcc rId="13244" sId="1">
    <nc r="P1617">
      <f>O1617/2</f>
    </nc>
  </rcc>
  <rcc rId="13245" sId="1">
    <nc r="P1618">
      <f>O1618/2</f>
    </nc>
  </rcc>
  <rcc rId="13246" sId="1">
    <nc r="P1619">
      <f>O1619/2</f>
    </nc>
  </rcc>
  <rcc rId="13247" sId="1">
    <nc r="P1620">
      <f>O1620/2</f>
    </nc>
  </rcc>
  <rcc rId="13248" sId="1">
    <nc r="P1621">
      <f>O1621/2</f>
    </nc>
  </rcc>
  <rcc rId="13249" sId="1">
    <nc r="P1622">
      <f>O1622/2</f>
    </nc>
  </rcc>
  <rcc rId="13250" sId="1">
    <nc r="P1623">
      <f>O1623/2</f>
    </nc>
  </rcc>
  <rcc rId="13251" sId="1">
    <nc r="P1624">
      <f>O1624/2</f>
    </nc>
  </rcc>
  <rcc rId="13252" sId="1">
    <nc r="P1625">
      <f>O1625/2</f>
    </nc>
  </rcc>
  <rcc rId="13253" sId="1">
    <nc r="P1626">
      <f>O1626/2</f>
    </nc>
  </rcc>
  <rcc rId="13254" sId="1">
    <nc r="P1627">
      <f>O1627/2</f>
    </nc>
  </rcc>
  <rcc rId="13255" sId="1">
    <nc r="P1628">
      <f>O1628/2</f>
    </nc>
  </rcc>
  <rcc rId="13256" sId="1">
    <nc r="P1629">
      <f>O1629/2</f>
    </nc>
  </rcc>
  <rcc rId="13257" sId="1">
    <nc r="P1630">
      <f>O1630/2</f>
    </nc>
  </rcc>
  <rcc rId="13258" sId="1">
    <nc r="P1631">
      <f>O1631/2</f>
    </nc>
  </rcc>
  <rcc rId="13259" sId="1">
    <nc r="P1632">
      <f>O1632/2</f>
    </nc>
  </rcc>
  <rcc rId="13260" sId="1">
    <nc r="P1633">
      <f>O1633/2</f>
    </nc>
  </rcc>
  <rcc rId="13261" sId="1">
    <nc r="P1634">
      <f>O1634/2</f>
    </nc>
  </rcc>
  <rcc rId="13262" sId="1">
    <nc r="P1635">
      <f>O1635/2</f>
    </nc>
  </rcc>
  <rcc rId="13263" sId="1">
    <nc r="P1636">
      <f>O1636/2</f>
    </nc>
  </rcc>
  <rcc rId="13264" sId="1">
    <nc r="P1637">
      <f>O1637/2</f>
    </nc>
  </rcc>
  <rcc rId="13265" sId="1">
    <nc r="P1638">
      <f>O1638/2</f>
    </nc>
  </rcc>
  <rcc rId="13266" sId="1">
    <nc r="P1639">
      <f>O1639/2</f>
    </nc>
  </rcc>
  <rcc rId="13267" sId="1">
    <nc r="P1640">
      <f>O1640/2</f>
    </nc>
  </rcc>
  <rcc rId="13268" sId="1">
    <nc r="P1641">
      <f>O1641/2</f>
    </nc>
  </rcc>
  <rcc rId="13269" sId="1">
    <nc r="P1642">
      <f>O1642/2</f>
    </nc>
  </rcc>
  <rcc rId="13270" sId="1">
    <nc r="P1643">
      <f>O1643/2</f>
    </nc>
  </rcc>
  <rcc rId="13271" sId="1">
    <nc r="P1644">
      <f>O1644/2</f>
    </nc>
  </rcc>
  <rcc rId="13272" sId="1">
    <nc r="P1645">
      <f>O1645/2</f>
    </nc>
  </rcc>
  <rcc rId="13273" sId="1">
    <nc r="P1646">
      <f>O1646/2</f>
    </nc>
  </rcc>
  <rcc rId="13274" sId="1">
    <nc r="P1647">
      <f>O1647/2</f>
    </nc>
  </rcc>
  <rcc rId="13275" sId="1">
    <nc r="P1648">
      <f>O1648/2</f>
    </nc>
  </rcc>
  <rcc rId="13276" sId="1">
    <nc r="P1649">
      <f>O1649/2</f>
    </nc>
  </rcc>
  <rcc rId="13277" sId="1">
    <nc r="P1650">
      <f>O1650/2</f>
    </nc>
  </rcc>
  <rcc rId="13278" sId="1">
    <nc r="P1651">
      <f>O1651/2</f>
    </nc>
  </rcc>
  <rcc rId="13279" sId="1">
    <nc r="P1652">
      <f>O1652/2</f>
    </nc>
  </rcc>
  <rcc rId="13280" sId="1">
    <nc r="P1653">
      <f>O1653/2</f>
    </nc>
  </rcc>
  <rcc rId="13281" sId="1">
    <nc r="P1654">
      <f>O1654/2</f>
    </nc>
  </rcc>
  <rcc rId="13282" sId="1">
    <nc r="P1655">
      <f>O1655/2</f>
    </nc>
  </rcc>
  <rcc rId="13283" sId="1">
    <nc r="P1656">
      <f>O1656/2</f>
    </nc>
  </rcc>
  <rcc rId="13284" sId="1">
    <nc r="P1657">
      <f>O1657/2</f>
    </nc>
  </rcc>
  <rcc rId="13285" sId="1">
    <nc r="P1658">
      <f>O1658/2</f>
    </nc>
  </rcc>
  <rcc rId="13286" sId="1">
    <nc r="P1659">
      <f>O1659/2</f>
    </nc>
  </rcc>
  <rcc rId="13287" sId="1">
    <nc r="P1660">
      <f>O1660/2</f>
    </nc>
  </rcc>
  <rcc rId="13288" sId="1">
    <nc r="P1661">
      <f>O1661/2</f>
    </nc>
  </rcc>
  <rcc rId="13289" sId="1">
    <nc r="P1662">
      <f>O1662/2</f>
    </nc>
  </rcc>
  <rcc rId="13290" sId="1">
    <nc r="P1663">
      <f>O1663/2</f>
    </nc>
  </rcc>
  <rcc rId="13291" sId="1">
    <nc r="P1664">
      <f>O1664/2</f>
    </nc>
  </rcc>
  <rcc rId="13292" sId="1">
    <nc r="P1665">
      <f>O1665/2</f>
    </nc>
  </rcc>
  <rcc rId="13293" sId="1">
    <nc r="P1666">
      <f>O1666/2</f>
    </nc>
  </rcc>
  <rcc rId="13294" sId="1">
    <nc r="P1667">
      <f>O1667/2</f>
    </nc>
  </rcc>
  <rcc rId="13295" sId="1">
    <nc r="P1668">
      <f>O1668/2</f>
    </nc>
  </rcc>
  <rcc rId="13296" sId="1">
    <nc r="P1669">
      <f>O1669/2</f>
    </nc>
  </rcc>
  <rcc rId="13297" sId="1">
    <nc r="P1670">
      <f>O1670/2</f>
    </nc>
  </rcc>
  <rcc rId="13298" sId="1">
    <nc r="P1671">
      <f>O1671/2</f>
    </nc>
  </rcc>
  <rcc rId="13299" sId="1">
    <nc r="P1672">
      <f>O1672/2</f>
    </nc>
  </rcc>
  <rcc rId="13300" sId="1">
    <nc r="P1673">
      <f>O1673/2</f>
    </nc>
  </rcc>
  <rcc rId="13301" sId="1">
    <nc r="P1674">
      <f>O1674/2</f>
    </nc>
  </rcc>
  <rcc rId="13302" sId="1">
    <nc r="P1675">
      <f>O1675/2</f>
    </nc>
  </rcc>
  <rcc rId="13303" sId="1">
    <nc r="P1676">
      <f>O1676/2</f>
    </nc>
  </rcc>
  <rcc rId="13304" sId="1">
    <nc r="P1677">
      <f>O1677/2</f>
    </nc>
  </rcc>
  <rcc rId="13305" sId="1">
    <nc r="P1678">
      <f>O1678/2</f>
    </nc>
  </rcc>
  <rcc rId="13306" sId="1">
    <nc r="P1679">
      <f>O1679/2</f>
    </nc>
  </rcc>
  <rcc rId="13307" sId="1">
    <nc r="P1680">
      <f>O1680/2</f>
    </nc>
  </rcc>
  <rcc rId="13308" sId="1">
    <nc r="P1681">
      <f>O1681/2</f>
    </nc>
  </rcc>
  <rcc rId="13309" sId="1">
    <nc r="P1682">
      <f>O1682/2</f>
    </nc>
  </rcc>
  <rcc rId="13310" sId="1">
    <nc r="P1683">
      <f>O1683/2</f>
    </nc>
  </rcc>
  <rcc rId="13311" sId="1">
    <nc r="P1684">
      <f>O1684/2</f>
    </nc>
  </rcc>
  <rcc rId="13312" sId="1">
    <nc r="P1685">
      <f>O1685/2</f>
    </nc>
  </rcc>
  <rcc rId="13313" sId="1">
    <nc r="P1686">
      <f>O1686/2</f>
    </nc>
  </rcc>
  <rcc rId="13314" sId="1">
    <nc r="P1687">
      <f>O1687/2</f>
    </nc>
  </rcc>
  <rcc rId="13315" sId="1">
    <nc r="P1688">
      <f>O1688/2</f>
    </nc>
  </rcc>
  <rcc rId="13316" sId="1">
    <nc r="P1689">
      <f>O1689/2</f>
    </nc>
  </rcc>
  <rcc rId="13317" sId="1">
    <nc r="P1690">
      <f>O1690/2</f>
    </nc>
  </rcc>
  <rcc rId="13318" sId="1">
    <nc r="P1691">
      <f>O1691/2</f>
    </nc>
  </rcc>
  <rcc rId="13319" sId="1">
    <nc r="P1692">
      <f>O1692/2</f>
    </nc>
  </rcc>
  <rcc rId="13320" sId="1">
    <nc r="P1693">
      <f>O1693/2</f>
    </nc>
  </rcc>
  <rcc rId="13321" sId="1">
    <nc r="P1694">
      <f>O1694/2</f>
    </nc>
  </rcc>
  <rcc rId="13322" sId="1">
    <nc r="P1695">
      <f>O1695/2</f>
    </nc>
  </rcc>
  <rcc rId="13323" sId="1">
    <nc r="P1696">
      <f>O1696/2</f>
    </nc>
  </rcc>
  <rcc rId="13324" sId="1">
    <nc r="P1697">
      <f>O1697/2</f>
    </nc>
  </rcc>
  <rcc rId="13325" sId="1">
    <nc r="P1698">
      <f>O1698/2</f>
    </nc>
  </rcc>
  <rcc rId="13326" sId="1">
    <nc r="P1699">
      <f>O1699/2</f>
    </nc>
  </rcc>
  <rcc rId="13327" sId="1">
    <nc r="P1700">
      <f>O1700/2</f>
    </nc>
  </rcc>
  <rcc rId="13328" sId="1">
    <nc r="P1701">
      <f>O1701/2</f>
    </nc>
  </rcc>
  <rcc rId="13329" sId="1">
    <nc r="P1702">
      <f>O1702/2</f>
    </nc>
  </rcc>
  <rcc rId="13330" sId="1">
    <nc r="P1703">
      <f>O1703/2</f>
    </nc>
  </rcc>
  <rcc rId="13331" sId="1">
    <nc r="P1704">
      <f>O1704/2</f>
    </nc>
  </rcc>
  <rcc rId="13332" sId="1">
    <nc r="P1705">
      <f>O1705/2</f>
    </nc>
  </rcc>
  <rcc rId="13333" sId="1">
    <nc r="P1706">
      <f>O1706/2</f>
    </nc>
  </rcc>
  <rcc rId="13334" sId="1">
    <nc r="P1707">
      <f>O1707/2</f>
    </nc>
  </rcc>
  <rcc rId="13335" sId="1">
    <nc r="P1708">
      <f>O1708/2</f>
    </nc>
  </rcc>
  <rcc rId="13336" sId="1">
    <nc r="P1709">
      <f>O1709/2</f>
    </nc>
  </rcc>
  <rcc rId="13337" sId="1">
    <nc r="P1710">
      <f>O1710/2</f>
    </nc>
  </rcc>
  <rcc rId="13338" sId="1">
    <nc r="P1711">
      <f>O1711/2</f>
    </nc>
  </rcc>
  <rcc rId="13339" sId="1">
    <nc r="P1712">
      <f>O1712/2</f>
    </nc>
  </rcc>
  <rcc rId="13340" sId="1">
    <nc r="P1713">
      <f>O1713/2</f>
    </nc>
  </rcc>
  <rcc rId="13341" sId="1">
    <nc r="P1714">
      <f>O1714/2</f>
    </nc>
  </rcc>
  <rcc rId="13342" sId="1">
    <nc r="P1715">
      <f>O1715/2</f>
    </nc>
  </rcc>
  <rcc rId="13343" sId="1">
    <nc r="P1716">
      <f>O1716/2</f>
    </nc>
  </rcc>
  <rcc rId="13344" sId="1">
    <nc r="P1717">
      <f>O1717/2</f>
    </nc>
  </rcc>
  <rcc rId="13345" sId="1">
    <nc r="P1718">
      <f>O1718/2</f>
    </nc>
  </rcc>
  <rcc rId="13346" sId="1">
    <nc r="P1719">
      <f>O1719/2</f>
    </nc>
  </rcc>
  <rcc rId="13347" sId="1">
    <nc r="P1720">
      <f>O1720/2</f>
    </nc>
  </rcc>
  <rcc rId="13348" sId="1">
    <nc r="P1721">
      <f>O1721/2</f>
    </nc>
  </rcc>
  <rcc rId="13349" sId="1">
    <nc r="P1722">
      <f>O1722/2</f>
    </nc>
  </rcc>
  <rcc rId="13350" sId="1">
    <nc r="P1723">
      <f>O1723/2</f>
    </nc>
  </rcc>
  <rcc rId="13351" sId="1">
    <nc r="P1724">
      <f>O1724/2</f>
    </nc>
  </rcc>
  <rcc rId="13352" sId="1">
    <nc r="P1725">
      <f>O1725/2</f>
    </nc>
  </rcc>
  <rcc rId="13353" sId="1">
    <nc r="P1726">
      <f>O1726/2</f>
    </nc>
  </rcc>
  <rcc rId="13354" sId="1">
    <nc r="P1727">
      <f>O1727/2</f>
    </nc>
  </rcc>
  <rcc rId="13355" sId="1">
    <nc r="P1728">
      <f>O1728/2</f>
    </nc>
  </rcc>
  <rcc rId="13356" sId="1">
    <nc r="P1729">
      <f>O1729/2</f>
    </nc>
  </rcc>
  <rcc rId="13357" sId="1">
    <nc r="P1730">
      <f>O1730/2</f>
    </nc>
  </rcc>
  <rcc rId="13358" sId="1">
    <nc r="P1731">
      <f>O1731/2</f>
    </nc>
  </rcc>
  <rcc rId="13359" sId="1">
    <nc r="P1732">
      <f>O1732/2</f>
    </nc>
  </rcc>
  <rcc rId="13360" sId="1">
    <nc r="P1733">
      <f>O1733/2</f>
    </nc>
  </rcc>
  <rcc rId="13361" sId="1">
    <nc r="P1734">
      <f>O1734/2</f>
    </nc>
  </rcc>
  <rcc rId="13362" sId="1">
    <nc r="P1735">
      <f>O1735/2</f>
    </nc>
  </rcc>
  <rcc rId="13363" sId="1">
    <nc r="P1736">
      <f>O1736/2</f>
    </nc>
  </rcc>
  <rcc rId="13364" sId="1">
    <nc r="P1737">
      <f>O1737/2</f>
    </nc>
  </rcc>
  <rcc rId="13365" sId="1">
    <nc r="P1738">
      <f>O1738/2</f>
    </nc>
  </rcc>
  <rcc rId="13366" sId="1">
    <nc r="P1739">
      <f>O1739/2</f>
    </nc>
  </rcc>
  <rcc rId="13367" sId="1">
    <nc r="P1740">
      <f>O1740/2</f>
    </nc>
  </rcc>
  <rcc rId="13368" sId="1">
    <nc r="P1741">
      <f>O1741/2</f>
    </nc>
  </rcc>
  <rcc rId="13369" sId="1">
    <nc r="P1742">
      <f>O1742/2</f>
    </nc>
  </rcc>
  <rcc rId="13370" sId="1">
    <nc r="P1743">
      <f>O1743/2</f>
    </nc>
  </rcc>
  <rcc rId="13371" sId="1">
    <nc r="P1744">
      <f>O1744/2</f>
    </nc>
  </rcc>
  <rcc rId="13372" sId="1">
    <nc r="P1745">
      <f>O1745/2</f>
    </nc>
  </rcc>
  <rcc rId="13373" sId="1">
    <nc r="P1746">
      <f>O1746/2</f>
    </nc>
  </rcc>
  <rcc rId="13374" sId="1">
    <nc r="P1747">
      <f>O1747/2</f>
    </nc>
  </rcc>
  <rcc rId="13375" sId="1">
    <nc r="P1748">
      <f>O1748/2</f>
    </nc>
  </rcc>
  <rcc rId="13376" sId="1">
    <nc r="P1749">
      <f>O1749/2</f>
    </nc>
  </rcc>
  <rcc rId="13377" sId="1">
    <nc r="P1750">
      <f>O1750/2</f>
    </nc>
  </rcc>
  <rcc rId="13378" sId="1">
    <nc r="P1751">
      <f>O1751/2</f>
    </nc>
  </rcc>
  <rcc rId="13379" sId="1">
    <nc r="P1752">
      <f>O1752/2</f>
    </nc>
  </rcc>
  <rcc rId="13380" sId="1">
    <nc r="P1753">
      <f>O1753/2</f>
    </nc>
  </rcc>
  <rcc rId="13381" sId="1">
    <nc r="P1754">
      <f>O1754/2</f>
    </nc>
  </rcc>
  <rcc rId="13382" sId="1">
    <nc r="P1755">
      <f>O1755/2</f>
    </nc>
  </rcc>
  <rcc rId="13383" sId="1">
    <nc r="P1756">
      <f>O1756/2</f>
    </nc>
  </rcc>
  <rcc rId="13384" sId="1">
    <nc r="P1757">
      <f>O1757/2</f>
    </nc>
  </rcc>
  <rcc rId="13385" sId="1">
    <nc r="P1758">
      <f>O1758/2</f>
    </nc>
  </rcc>
  <rcc rId="13386" sId="1">
    <nc r="P1759">
      <f>O1759/2</f>
    </nc>
  </rcc>
  <rcc rId="13387" sId="1">
    <nc r="P1760">
      <f>O1760/2</f>
    </nc>
  </rcc>
  <rcc rId="13388" sId="1">
    <nc r="P1761">
      <f>O1761/2</f>
    </nc>
  </rcc>
  <rcc rId="13389" sId="1">
    <nc r="P1762">
      <f>O1762/2</f>
    </nc>
  </rcc>
  <rcc rId="13390" sId="1">
    <nc r="P1763">
      <f>O1763/2</f>
    </nc>
  </rcc>
  <rcc rId="13391" sId="1">
    <nc r="P1764">
      <f>O1764/2</f>
    </nc>
  </rcc>
  <rcc rId="13392" sId="1">
    <nc r="P1765">
      <f>O1765/2</f>
    </nc>
  </rcc>
  <rcc rId="13393" sId="1">
    <nc r="P1766">
      <f>O1766/2</f>
    </nc>
  </rcc>
  <rcc rId="13394" sId="1">
    <nc r="P1767">
      <f>O1767/2</f>
    </nc>
  </rcc>
  <rcc rId="13395" sId="1">
    <nc r="P1768">
      <f>O1768/2</f>
    </nc>
  </rcc>
  <rcc rId="13396" sId="1">
    <nc r="P1769">
      <f>O1769/2</f>
    </nc>
  </rcc>
  <rcc rId="13397" sId="1">
    <nc r="P1770">
      <f>O1770/2</f>
    </nc>
  </rcc>
  <rcc rId="13398" sId="1">
    <nc r="P1771">
      <f>O1771/2</f>
    </nc>
  </rcc>
  <rcc rId="13399" sId="1">
    <nc r="P1772">
      <f>O1772/2</f>
    </nc>
  </rcc>
  <rcc rId="13400" sId="1">
    <nc r="P1773">
      <f>O1773/2</f>
    </nc>
  </rcc>
  <rcc rId="13401" sId="1">
    <nc r="P1774">
      <f>O1774/2</f>
    </nc>
  </rcc>
  <rcc rId="13402" sId="1">
    <nc r="P1775">
      <f>O1775/2</f>
    </nc>
  </rcc>
  <rcc rId="13403" sId="1">
    <nc r="P1776">
      <f>O1776/2</f>
    </nc>
  </rcc>
  <rcc rId="13404" sId="1">
    <nc r="P1777">
      <f>O1777/2</f>
    </nc>
  </rcc>
  <rcc rId="13405" sId="1">
    <nc r="P1778">
      <f>O1778/2</f>
    </nc>
  </rcc>
  <rcc rId="13406" sId="1">
    <nc r="P1779">
      <f>O1779/2</f>
    </nc>
  </rcc>
  <rcc rId="13407" sId="1">
    <nc r="P1780">
      <f>O1780/2</f>
    </nc>
  </rcc>
  <rcc rId="13408" sId="1">
    <nc r="P1781">
      <f>O1781/2</f>
    </nc>
  </rcc>
  <rcc rId="13409" sId="1">
    <nc r="P1782">
      <f>O1782/2</f>
    </nc>
  </rcc>
  <rcc rId="13410" sId="1">
    <nc r="P1783">
      <f>O1783/2</f>
    </nc>
  </rcc>
  <rcc rId="13411" sId="1">
    <nc r="P1784">
      <f>O1784/2</f>
    </nc>
  </rcc>
  <rcc rId="13412" sId="1">
    <nc r="P1785">
      <f>O1785/2</f>
    </nc>
  </rcc>
  <rcc rId="13413" sId="1">
    <nc r="P1786">
      <f>O1786/2</f>
    </nc>
  </rcc>
  <rcc rId="13414" sId="1">
    <nc r="P1787">
      <f>O1787/2</f>
    </nc>
  </rcc>
  <rcc rId="13415" sId="1">
    <nc r="P1788">
      <f>O1788/2</f>
    </nc>
  </rcc>
  <rcc rId="13416" sId="1">
    <nc r="P1789">
      <f>O1789/2</f>
    </nc>
  </rcc>
  <rcc rId="13417" sId="1">
    <nc r="P1790">
      <f>O1790/2</f>
    </nc>
  </rcc>
  <rcc rId="13418" sId="1">
    <nc r="P1791">
      <f>O1791/2</f>
    </nc>
  </rcc>
  <rcc rId="13419" sId="1">
    <nc r="P1792">
      <f>O1792/2</f>
    </nc>
  </rcc>
  <rcc rId="13420" sId="1">
    <nc r="P1793">
      <f>O1793/2</f>
    </nc>
  </rcc>
  <rcc rId="13421" sId="1">
    <nc r="P1794">
      <f>O1794/2</f>
    </nc>
  </rcc>
  <rcc rId="13422" sId="1">
    <nc r="P1795">
      <f>O1795/2</f>
    </nc>
  </rcc>
  <rcc rId="13423" sId="1">
    <nc r="P1796">
      <f>O1796/2</f>
    </nc>
  </rcc>
  <rcc rId="13424" sId="1">
    <nc r="P1797">
      <f>O1797/2</f>
    </nc>
  </rcc>
  <rcc rId="13425" sId="1">
    <nc r="P1798">
      <f>O1798/2</f>
    </nc>
  </rcc>
  <rcc rId="13426" sId="1">
    <nc r="P1799">
      <f>O1799/2</f>
    </nc>
  </rcc>
  <rcc rId="13427" sId="1">
    <nc r="P1800">
      <f>O1800/2</f>
    </nc>
  </rcc>
  <rcc rId="13428" sId="1">
    <nc r="P1801">
      <f>O1801/2</f>
    </nc>
  </rcc>
  <rcc rId="13429" sId="1">
    <nc r="P1802">
      <f>O1802/2</f>
    </nc>
  </rcc>
  <rcc rId="13430" sId="1">
    <nc r="P1803">
      <f>O1803/2</f>
    </nc>
  </rcc>
  <rcc rId="13431" sId="1">
    <nc r="P1804">
      <f>O1804/2</f>
    </nc>
  </rcc>
  <rcc rId="13432" sId="1">
    <nc r="P1805">
      <f>O1805/2</f>
    </nc>
  </rcc>
  <rcc rId="13433" sId="1">
    <nc r="P1806">
      <f>O1806/2</f>
    </nc>
  </rcc>
  <rcc rId="13434" sId="1">
    <nc r="P1807">
      <f>O1807/2</f>
    </nc>
  </rcc>
  <rcc rId="13435" sId="1">
    <nc r="P1808">
      <f>O1808/2</f>
    </nc>
  </rcc>
  <rcc rId="13436" sId="1">
    <nc r="P1809">
      <f>O1809/2</f>
    </nc>
  </rcc>
  <rcc rId="13437" sId="1">
    <nc r="P1810">
      <f>O1810/2</f>
    </nc>
  </rcc>
  <rcc rId="13438" sId="1">
    <nc r="P1811">
      <f>O1811/2</f>
    </nc>
  </rcc>
  <rcc rId="13439" sId="1">
    <nc r="P1812">
      <f>O1812/2</f>
    </nc>
  </rcc>
  <rcc rId="13440" sId="1">
    <nc r="P1813">
      <f>O1813/2</f>
    </nc>
  </rcc>
  <rcc rId="13441" sId="1">
    <nc r="P1814">
      <f>O1814/2</f>
    </nc>
  </rcc>
  <rcc rId="13442" sId="1">
    <nc r="P1815">
      <f>O1815/2</f>
    </nc>
  </rcc>
  <rcc rId="13443" sId="1">
    <nc r="P1816">
      <f>O1816/2</f>
    </nc>
  </rcc>
  <rcc rId="13444" sId="1">
    <nc r="P1817">
      <f>O1817/2</f>
    </nc>
  </rcc>
  <rcc rId="13445" sId="1">
    <nc r="P1818">
      <f>O1818/2</f>
    </nc>
  </rcc>
  <rcc rId="13446" sId="1">
    <nc r="P1819">
      <f>O1819/2</f>
    </nc>
  </rcc>
  <rcc rId="13447" sId="1">
    <nc r="P1820">
      <f>O1820/2</f>
    </nc>
  </rcc>
  <rcc rId="13448" sId="1">
    <nc r="P1821">
      <f>O1821/2</f>
    </nc>
  </rcc>
  <rcc rId="13449" sId="1">
    <nc r="P1822">
      <f>O1822/2</f>
    </nc>
  </rcc>
  <rcc rId="13450" sId="1">
    <nc r="P1823">
      <f>O1823/2</f>
    </nc>
  </rcc>
  <rcc rId="13451" sId="1">
    <nc r="P1824">
      <f>O1824/2</f>
    </nc>
  </rcc>
  <rcc rId="13452" sId="1">
    <nc r="P1825">
      <f>O1825/2</f>
    </nc>
  </rcc>
  <rcc rId="13453" sId="1">
    <nc r="P1826">
      <f>O1826/2</f>
    </nc>
  </rcc>
  <rcc rId="13454" sId="1">
    <nc r="P1827">
      <f>O1827/2</f>
    </nc>
  </rcc>
  <rcc rId="13455" sId="1">
    <nc r="P1828">
      <f>O1828/2</f>
    </nc>
  </rcc>
  <rcc rId="13456" sId="1">
    <nc r="P1829">
      <f>O1829/2</f>
    </nc>
  </rcc>
  <rcc rId="13457" sId="1">
    <nc r="P1830">
      <f>O1830/2</f>
    </nc>
  </rcc>
  <rcc rId="13458" sId="1">
    <nc r="P1831">
      <f>O1831/2</f>
    </nc>
  </rcc>
  <rcc rId="13459" sId="1">
    <nc r="P1832">
      <f>O1832/2</f>
    </nc>
  </rcc>
  <rcc rId="13460" sId="1">
    <nc r="P1833">
      <f>O1833/2</f>
    </nc>
  </rcc>
  <rcc rId="13461" sId="1">
    <nc r="P1834">
      <f>O1834/2</f>
    </nc>
  </rcc>
  <rcc rId="13462" sId="1">
    <nc r="P1835">
      <f>O1835/2</f>
    </nc>
  </rcc>
  <rcc rId="13463" sId="1">
    <nc r="P1836">
      <f>O1836/2</f>
    </nc>
  </rcc>
  <rcc rId="13464" sId="1">
    <nc r="P1837">
      <f>O1837/2</f>
    </nc>
  </rcc>
  <rcc rId="13465" sId="1">
    <nc r="P1838">
      <f>O1838/2</f>
    </nc>
  </rcc>
  <rcc rId="13466" sId="1">
    <nc r="P1839">
      <f>O1839/2</f>
    </nc>
  </rcc>
  <rcc rId="13467" sId="1">
    <nc r="P1840">
      <f>O1840/2</f>
    </nc>
  </rcc>
  <rcc rId="13468" sId="1">
    <nc r="P1841">
      <f>O1841/2</f>
    </nc>
  </rcc>
  <rcc rId="13469" sId="1">
    <nc r="P1842">
      <f>O1842/2</f>
    </nc>
  </rcc>
  <rcc rId="13470" sId="1">
    <nc r="P1843">
      <f>O1843/2</f>
    </nc>
  </rcc>
  <rcc rId="13471" sId="1">
    <nc r="P1844">
      <f>O1844/2</f>
    </nc>
  </rcc>
  <rcc rId="13472" sId="1">
    <nc r="P1845">
      <f>O1845/2</f>
    </nc>
  </rcc>
  <rcc rId="13473" sId="1">
    <nc r="P1846">
      <f>O1846/2</f>
    </nc>
  </rcc>
  <rcc rId="13474" sId="1">
    <nc r="P1847">
      <f>O1847/2</f>
    </nc>
  </rcc>
  <rcc rId="13475" sId="1">
    <nc r="P1848">
      <f>O1848/2</f>
    </nc>
  </rcc>
  <rcc rId="13476" sId="1">
    <nc r="P1849">
      <f>O1849/2</f>
    </nc>
  </rcc>
  <rcc rId="13477" sId="1">
    <nc r="P1850">
      <f>O1850/2</f>
    </nc>
  </rcc>
  <rcc rId="13478" sId="1">
    <nc r="P1851">
      <f>O1851/2</f>
    </nc>
  </rcc>
  <rcc rId="13479" sId="1">
    <nc r="P1852">
      <f>O1852/2</f>
    </nc>
  </rcc>
  <rcc rId="13480" sId="1">
    <nc r="P1853">
      <f>O1853/2</f>
    </nc>
  </rcc>
  <rcc rId="13481" sId="1">
    <nc r="P1854">
      <f>O1854/2</f>
    </nc>
  </rcc>
  <rcc rId="13482" sId="1">
    <nc r="P1855">
      <f>O1855/2</f>
    </nc>
  </rcc>
  <rcc rId="13483" sId="1">
    <nc r="P1856">
      <f>O1856/2</f>
    </nc>
  </rcc>
  <rcc rId="13484" sId="1">
    <nc r="P1857">
      <f>O1857/2</f>
    </nc>
  </rcc>
  <rcc rId="13485" sId="1">
    <nc r="P1858">
      <f>O1858/2</f>
    </nc>
  </rcc>
  <rcc rId="13486" sId="1">
    <nc r="P1859">
      <f>O1859/2</f>
    </nc>
  </rcc>
  <rcc rId="13487" sId="1">
    <nc r="P1860">
      <f>O1860/2</f>
    </nc>
  </rcc>
  <rcc rId="13488" sId="1">
    <nc r="P1861">
      <f>O1861/2</f>
    </nc>
  </rcc>
  <rcc rId="13489" sId="1">
    <nc r="P1862">
      <f>O1862/2</f>
    </nc>
  </rcc>
  <rcc rId="13490" sId="1">
    <nc r="P1863">
      <f>O1863/2</f>
    </nc>
  </rcc>
  <rcc rId="13491" sId="1">
    <nc r="P1864">
      <f>O1864/2</f>
    </nc>
  </rcc>
  <rcc rId="13492" sId="1">
    <nc r="P1865">
      <f>O1865/2</f>
    </nc>
  </rcc>
  <rcc rId="13493" sId="1">
    <nc r="P1866">
      <f>O1866/2</f>
    </nc>
  </rcc>
  <rcc rId="13494" sId="1">
    <nc r="P1867">
      <f>O1867/2</f>
    </nc>
  </rcc>
  <rcc rId="13495" sId="1">
    <nc r="P1868">
      <f>O1868/2</f>
    </nc>
  </rcc>
  <rcc rId="13496" sId="1">
    <nc r="P1869">
      <f>O1869/2</f>
    </nc>
  </rcc>
  <rcc rId="13497" sId="1">
    <nc r="P1870">
      <f>O1870/2</f>
    </nc>
  </rcc>
  <rcc rId="13498" sId="1">
    <nc r="P1871">
      <f>O1871/2</f>
    </nc>
  </rcc>
  <rcc rId="13499" sId="1">
    <nc r="P1872">
      <f>O1872/2</f>
    </nc>
  </rcc>
  <rcc rId="13500" sId="1">
    <nc r="P1873">
      <f>O1873/2</f>
    </nc>
  </rcc>
  <rcc rId="13501" sId="1">
    <nc r="P1874">
      <f>O1874/2</f>
    </nc>
  </rcc>
  <rcc rId="13502" sId="1">
    <nc r="P1875">
      <f>O1875/2</f>
    </nc>
  </rcc>
  <rcc rId="13503" sId="1">
    <nc r="P1876">
      <f>O1876/2</f>
    </nc>
  </rcc>
  <rcc rId="13504" sId="1">
    <nc r="P1877">
      <f>O1877/2</f>
    </nc>
  </rcc>
  <rcc rId="13505" sId="1">
    <nc r="P1878">
      <f>O1878/2</f>
    </nc>
  </rcc>
  <rcc rId="13506" sId="1">
    <nc r="P1879">
      <f>O1879/2</f>
    </nc>
  </rcc>
  <rcc rId="13507" sId="1">
    <nc r="P1880">
      <f>O1880/2</f>
    </nc>
  </rcc>
  <rcc rId="13508" sId="1">
    <nc r="P1881">
      <f>O1881/2</f>
    </nc>
  </rcc>
  <rcc rId="13509" sId="1">
    <nc r="P1882">
      <f>O1882/2</f>
    </nc>
  </rcc>
  <rcc rId="13510" sId="1">
    <nc r="P1883">
      <f>O1883/2</f>
    </nc>
  </rcc>
  <rcc rId="13511" sId="1">
    <nc r="P1884">
      <f>O1884/2</f>
    </nc>
  </rcc>
  <rcc rId="13512" sId="1">
    <nc r="P1885">
      <f>O1885/2</f>
    </nc>
  </rcc>
  <rcc rId="13513" sId="1">
    <nc r="P1886">
      <f>O1886/2</f>
    </nc>
  </rcc>
  <rcc rId="13514" sId="1">
    <nc r="P1887">
      <f>O1887/2</f>
    </nc>
  </rcc>
  <rcc rId="13515" sId="1">
    <nc r="P1888">
      <f>O1888/2</f>
    </nc>
  </rcc>
  <rcc rId="13516" sId="1">
    <nc r="P1889">
      <f>O1889/2</f>
    </nc>
  </rcc>
  <rcc rId="13517" sId="1">
    <nc r="P1890">
      <f>O1890/2</f>
    </nc>
  </rcc>
  <rcc rId="13518" sId="1">
    <nc r="P1891">
      <f>O1891/2</f>
    </nc>
  </rcc>
  <rcc rId="13519" sId="1">
    <nc r="P1892">
      <f>O1892/2</f>
    </nc>
  </rcc>
  <rcc rId="13520" sId="1">
    <nc r="P1893">
      <f>O1893/2</f>
    </nc>
  </rcc>
  <rcc rId="13521" sId="1">
    <nc r="P1894">
      <f>O1894/2</f>
    </nc>
  </rcc>
  <rcc rId="13522" sId="1">
    <nc r="P1895">
      <f>O1895/2</f>
    </nc>
  </rcc>
  <rcc rId="13523" sId="1">
    <nc r="P1896">
      <f>O1896/2</f>
    </nc>
  </rcc>
  <rcc rId="13524" sId="1">
    <nc r="P1897">
      <f>O1897/2</f>
    </nc>
  </rcc>
  <rcc rId="13525" sId="1">
    <nc r="P1898">
      <f>O1898/2</f>
    </nc>
  </rcc>
  <rcc rId="13526" sId="1">
    <nc r="P1899">
      <f>O1899/2</f>
    </nc>
  </rcc>
  <rcc rId="13527" sId="1">
    <nc r="P1900">
      <f>O1900/2</f>
    </nc>
  </rcc>
  <rcc rId="13528" sId="1">
    <nc r="P1901">
      <f>O1901/2</f>
    </nc>
  </rcc>
  <rcc rId="13529" sId="1">
    <nc r="P1902">
      <f>O1902/2</f>
    </nc>
  </rcc>
  <rcc rId="13530" sId="1">
    <nc r="P1903">
      <f>O1903/2</f>
    </nc>
  </rcc>
  <rcc rId="13531" sId="1">
    <nc r="P1904">
      <f>O1904/2</f>
    </nc>
  </rcc>
  <rcc rId="13532" sId="1">
    <nc r="P1905">
      <f>O1905/2</f>
    </nc>
  </rcc>
  <rcc rId="13533" sId="1">
    <nc r="P1906">
      <f>O1906/2</f>
    </nc>
  </rcc>
  <rcc rId="13534" sId="1">
    <nc r="P1907">
      <f>O1907/2</f>
    </nc>
  </rcc>
  <rcc rId="13535" sId="1">
    <nc r="P1908">
      <f>O1908/2</f>
    </nc>
  </rcc>
  <rcc rId="13536" sId="1">
    <nc r="P1909">
      <f>O1909/2</f>
    </nc>
  </rcc>
  <rcc rId="13537" sId="1">
    <nc r="P1910">
      <f>O1910/2</f>
    </nc>
  </rcc>
  <rcc rId="13538" sId="1">
    <nc r="P1911">
      <f>O1911/2</f>
    </nc>
  </rcc>
  <rcc rId="13539" sId="1">
    <nc r="P1912">
      <f>O1912/2</f>
    </nc>
  </rcc>
  <rcc rId="13540" sId="1">
    <nc r="P1913">
      <f>O1913/2</f>
    </nc>
  </rcc>
  <rcc rId="13541" sId="1">
    <nc r="P1914">
      <f>O1914/2</f>
    </nc>
  </rcc>
  <rcc rId="13542" sId="1">
    <nc r="P1915">
      <f>O1915/2</f>
    </nc>
  </rcc>
  <rcc rId="13543" sId="1">
    <nc r="P1916">
      <f>O1916/2</f>
    </nc>
  </rcc>
  <rcc rId="13544" sId="1">
    <nc r="P1917">
      <f>O1917/2</f>
    </nc>
  </rcc>
  <rcc rId="13545" sId="1">
    <nc r="P1918">
      <f>O1918/2</f>
    </nc>
  </rcc>
  <rcc rId="13546" sId="1">
    <nc r="P1919">
      <f>O1919/2</f>
    </nc>
  </rcc>
  <rcc rId="13547" sId="1">
    <nc r="P1920">
      <f>O1920/2</f>
    </nc>
  </rcc>
  <rcc rId="13548" sId="1">
    <nc r="P1921">
      <f>O1921/2</f>
    </nc>
  </rcc>
  <rcc rId="13549" sId="1">
    <nc r="P1922">
      <f>O1922/2</f>
    </nc>
  </rcc>
  <rcc rId="13550" sId="1">
    <nc r="P1923">
      <f>O1923/2</f>
    </nc>
  </rcc>
  <rcc rId="13551" sId="1">
    <nc r="P1924">
      <f>O1924/2</f>
    </nc>
  </rcc>
  <rcc rId="13552" sId="1">
    <nc r="P1925">
      <f>O1925/2</f>
    </nc>
  </rcc>
  <rcc rId="13553" sId="1">
    <nc r="P1926">
      <f>O1926/2</f>
    </nc>
  </rcc>
  <rcc rId="13554" sId="1">
    <nc r="P1927">
      <f>O1927/2</f>
    </nc>
  </rcc>
  <rcc rId="13555" sId="1">
    <nc r="P1928">
      <f>O1928/2</f>
    </nc>
  </rcc>
  <rcc rId="13556" sId="1">
    <nc r="P1929">
      <f>O1929/2</f>
    </nc>
  </rcc>
  <rcc rId="13557" sId="1">
    <nc r="P1930">
      <f>O1930/2</f>
    </nc>
  </rcc>
  <rcc rId="13558" sId="1">
    <nc r="P1931">
      <f>O1931/2</f>
    </nc>
  </rcc>
  <rcc rId="13559" sId="1">
    <nc r="P1932">
      <f>O1932/2</f>
    </nc>
  </rcc>
  <rcc rId="13560" sId="1">
    <nc r="P1933">
      <f>O1933/2</f>
    </nc>
  </rcc>
  <rcc rId="13561" sId="1">
    <nc r="P1934">
      <f>O1934/2</f>
    </nc>
  </rcc>
  <rcc rId="13562" sId="1">
    <nc r="P1935">
      <f>O1935/2</f>
    </nc>
  </rcc>
  <rcc rId="13563" sId="1">
    <nc r="P1936">
      <f>O1936/2</f>
    </nc>
  </rcc>
  <rcc rId="13564" sId="1">
    <nc r="P1937">
      <f>O1937/2</f>
    </nc>
  </rcc>
  <rcc rId="13565" sId="1">
    <nc r="P1938">
      <f>O1938/2</f>
    </nc>
  </rcc>
  <rcc rId="13566" sId="1">
    <nc r="P1939">
      <f>O1939/2</f>
    </nc>
  </rcc>
  <rcc rId="13567" sId="1">
    <nc r="P1940">
      <f>O1940/2</f>
    </nc>
  </rcc>
  <rcc rId="13568" sId="1">
    <nc r="P1941">
      <f>O1941/2</f>
    </nc>
  </rcc>
  <rcc rId="13569" sId="1">
    <nc r="P1942">
      <f>O1942/2</f>
    </nc>
  </rcc>
  <rcc rId="13570" sId="1">
    <nc r="P1943">
      <f>O1943/2</f>
    </nc>
  </rcc>
  <rcc rId="13571" sId="1">
    <nc r="P1944">
      <f>O1944/2</f>
    </nc>
  </rcc>
  <rcc rId="13572" sId="1">
    <nc r="P1945">
      <f>O1945/2</f>
    </nc>
  </rcc>
  <rcc rId="13573" sId="1">
    <nc r="P1946">
      <f>O1946/2</f>
    </nc>
  </rcc>
  <rcc rId="13574" sId="1">
    <nc r="P1947">
      <f>O1947/2</f>
    </nc>
  </rcc>
  <rcc rId="13575" sId="1">
    <nc r="P1948">
      <f>O1948/2</f>
    </nc>
  </rcc>
  <rcc rId="13576" sId="1">
    <nc r="P1949">
      <f>O1949/2</f>
    </nc>
  </rcc>
  <rcc rId="13577" sId="1">
    <nc r="P1950">
      <f>O1950/2</f>
    </nc>
  </rcc>
  <rcc rId="13578" sId="1">
    <nc r="P1951">
      <f>O1951/2</f>
    </nc>
  </rcc>
  <rcc rId="13579" sId="1">
    <nc r="P1952">
      <f>O1952/2</f>
    </nc>
  </rcc>
  <rcc rId="13580" sId="1">
    <nc r="P1953">
      <f>O1953/2</f>
    </nc>
  </rcc>
  <rcc rId="13581" sId="1">
    <nc r="P1954">
      <f>O1954/2</f>
    </nc>
  </rcc>
  <rcc rId="13582" sId="1">
    <nc r="P1955">
      <f>O1955/2</f>
    </nc>
  </rcc>
  <rcc rId="13583" sId="1">
    <nc r="P1956">
      <f>O1956/2</f>
    </nc>
  </rcc>
  <rcc rId="13584" sId="1">
    <nc r="P1957">
      <f>O1957/2</f>
    </nc>
  </rcc>
  <rcc rId="13585" sId="1">
    <nc r="P1958">
      <f>O1958/2</f>
    </nc>
  </rcc>
  <rcc rId="13586" sId="1">
    <nc r="P1959">
      <f>O1959/2</f>
    </nc>
  </rcc>
  <rcc rId="13587" sId="1">
    <nc r="P1960">
      <f>O1960/2</f>
    </nc>
  </rcc>
  <rcc rId="13588" sId="1">
    <nc r="P1961">
      <f>O1961/2</f>
    </nc>
  </rcc>
  <rcc rId="13589" sId="1">
    <nc r="P1962">
      <f>O1962/2</f>
    </nc>
  </rcc>
  <rcc rId="13590" sId="1">
    <nc r="P1963">
      <f>O1963/2</f>
    </nc>
  </rcc>
  <rcc rId="13591" sId="1">
    <nc r="P1964">
      <f>O1964/2</f>
    </nc>
  </rcc>
  <rcc rId="13592" sId="1">
    <nc r="P1965">
      <f>O1965/2</f>
    </nc>
  </rcc>
  <rcc rId="13593" sId="1">
    <nc r="P1966">
      <f>O1966/2</f>
    </nc>
  </rcc>
  <rcc rId="13594" sId="1">
    <nc r="P1967">
      <f>O1967/2</f>
    </nc>
  </rcc>
  <rcc rId="13595" sId="1">
    <nc r="P1968">
      <f>O1968/2</f>
    </nc>
  </rcc>
  <rcc rId="13596" sId="1">
    <nc r="P1969">
      <f>O1969/2</f>
    </nc>
  </rcc>
  <rcc rId="13597" sId="1">
    <nc r="P1970">
      <f>O1970/2</f>
    </nc>
  </rcc>
  <rcc rId="13598" sId="1">
    <nc r="P1971">
      <f>O1971/2</f>
    </nc>
  </rcc>
  <rcc rId="13599" sId="1">
    <nc r="P1972">
      <f>O1972/2</f>
    </nc>
  </rcc>
  <rcc rId="13600" sId="1">
    <nc r="P1973">
      <f>O1973/2</f>
    </nc>
  </rcc>
  <rcc rId="13601" sId="1">
    <nc r="P1974">
      <f>O1974/2</f>
    </nc>
  </rcc>
  <rcc rId="13602" sId="1">
    <nc r="P1975">
      <f>O1975/2</f>
    </nc>
  </rcc>
  <rcc rId="13603" sId="1">
    <nc r="P1976">
      <f>O1976/2</f>
    </nc>
  </rcc>
  <rcc rId="13604" sId="1">
    <nc r="P1977">
      <f>O1977/2</f>
    </nc>
  </rcc>
  <rcc rId="13605" sId="1">
    <nc r="P1978">
      <f>O1978/2</f>
    </nc>
  </rcc>
  <rcc rId="13606" sId="1">
    <nc r="P1979">
      <f>O1979/2</f>
    </nc>
  </rcc>
  <rcc rId="13607" sId="1">
    <nc r="P1980">
      <f>O1980/2</f>
    </nc>
  </rcc>
  <rcc rId="13608" sId="1">
    <nc r="P1981">
      <f>O1981/2</f>
    </nc>
  </rcc>
  <rcc rId="13609" sId="1">
    <nc r="P1982">
      <f>O1982/2</f>
    </nc>
  </rcc>
  <rcc rId="13610" sId="1">
    <nc r="P1983">
      <f>O1983/2</f>
    </nc>
  </rcc>
  <rcc rId="13611" sId="1">
    <nc r="P1984">
      <f>O1984/2</f>
    </nc>
  </rcc>
  <rcc rId="13612" sId="1">
    <nc r="P1985">
      <f>O1985/2</f>
    </nc>
  </rcc>
  <rcc rId="13613" sId="1">
    <nc r="P1986">
      <f>O1986/2</f>
    </nc>
  </rcc>
  <rcc rId="13614" sId="1">
    <nc r="P1987">
      <f>O1987/2</f>
    </nc>
  </rcc>
  <rcc rId="13615" sId="1">
    <nc r="P1988">
      <f>O1988/2</f>
    </nc>
  </rcc>
  <rcc rId="13616" sId="1">
    <nc r="P1989">
      <f>O1989/2</f>
    </nc>
  </rcc>
  <rcc rId="13617" sId="1">
    <nc r="P1990">
      <f>O1990/2</f>
    </nc>
  </rcc>
  <rcc rId="13618" sId="1">
    <nc r="P1991">
      <f>O1991/2</f>
    </nc>
  </rcc>
  <rcc rId="13619" sId="1">
    <nc r="P1992">
      <f>O1992/2</f>
    </nc>
  </rcc>
  <rcc rId="13620" sId="1">
    <nc r="P1993">
      <f>O1993/2</f>
    </nc>
  </rcc>
  <rcc rId="13621" sId="1">
    <nc r="P1994">
      <f>O1994/2</f>
    </nc>
  </rcc>
  <rcc rId="13622" sId="1">
    <nc r="P1995">
      <f>O1995/2</f>
    </nc>
  </rcc>
  <rcc rId="13623" sId="1">
    <nc r="P1996">
      <f>O1996/2</f>
    </nc>
  </rcc>
  <rcc rId="13624" sId="1">
    <nc r="P1997">
      <f>O1997/2</f>
    </nc>
  </rcc>
  <rcc rId="13625" sId="1">
    <nc r="P1998">
      <f>O1998/2</f>
    </nc>
  </rcc>
  <rcc rId="13626" sId="1">
    <nc r="P1999">
      <f>O1999/2</f>
    </nc>
  </rcc>
  <rcc rId="13627" sId="1">
    <nc r="P2000">
      <f>O2000/2</f>
    </nc>
  </rcc>
  <rcc rId="13628" sId="1">
    <nc r="P2001">
      <f>O2001/2</f>
    </nc>
  </rcc>
  <rcc rId="13629" sId="1">
    <nc r="P2002">
      <f>O2002/2</f>
    </nc>
  </rcc>
  <rcc rId="13630" sId="1">
    <nc r="P2003">
      <f>O2003/2</f>
    </nc>
  </rcc>
  <rcc rId="13631" sId="1">
    <nc r="P2004">
      <f>O2004/2</f>
    </nc>
  </rcc>
  <rcc rId="13632" sId="1">
    <nc r="P2005">
      <f>O2005/2</f>
    </nc>
  </rcc>
  <rcc rId="13633" sId="1">
    <nc r="P2006">
      <f>O2006/2</f>
    </nc>
  </rcc>
  <rcc rId="13634" sId="1">
    <nc r="P2007">
      <f>O2007/2</f>
    </nc>
  </rcc>
  <rcc rId="13635" sId="1">
    <nc r="P2008">
      <f>O2008/2</f>
    </nc>
  </rcc>
  <rcc rId="13636" sId="1">
    <nc r="P2009">
      <f>O2009/2</f>
    </nc>
  </rcc>
  <rcc rId="13637" sId="1">
    <nc r="P2010">
      <f>O2010/2</f>
    </nc>
  </rcc>
  <rcc rId="13638" sId="1">
    <nc r="P2011">
      <f>O2011/2</f>
    </nc>
  </rcc>
  <rcc rId="13639" sId="1">
    <nc r="P2012">
      <f>O2012/2</f>
    </nc>
  </rcc>
  <rcc rId="13640" sId="1">
    <nc r="P2013">
      <f>O2013/2</f>
    </nc>
  </rcc>
  <rcc rId="13641" sId="1">
    <nc r="P2014">
      <f>O2014/2</f>
    </nc>
  </rcc>
  <rcc rId="13642" sId="1">
    <nc r="P2015">
      <f>O2015/2</f>
    </nc>
  </rcc>
  <rcc rId="13643" sId="1">
    <nc r="P2016">
      <f>O2016/2</f>
    </nc>
  </rcc>
  <rcc rId="13644" sId="1">
    <nc r="P2017">
      <f>O2017/2</f>
    </nc>
  </rcc>
  <rcc rId="13645" sId="1">
    <nc r="P2018">
      <f>O2018/2</f>
    </nc>
  </rcc>
  <rcc rId="13646" sId="1">
    <nc r="P2019">
      <f>O2019/2</f>
    </nc>
  </rcc>
  <rcc rId="13647" sId="1">
    <nc r="P2020">
      <f>O2020/2</f>
    </nc>
  </rcc>
  <rcc rId="13648" sId="1">
    <nc r="P2021">
      <f>O2021/2</f>
    </nc>
  </rcc>
  <rcc rId="13649" sId="1">
    <nc r="P2022">
      <f>O2022/2</f>
    </nc>
  </rcc>
  <rcc rId="13650" sId="1">
    <nc r="P2023">
      <f>O2023/2</f>
    </nc>
  </rcc>
  <rcc rId="13651" sId="1">
    <nc r="P2024">
      <f>O2024/2</f>
    </nc>
  </rcc>
  <rcc rId="13652" sId="1">
    <nc r="P2025">
      <f>O2025/2</f>
    </nc>
  </rcc>
  <rcc rId="13653" sId="1">
    <nc r="P2026">
      <f>O2026/2</f>
    </nc>
  </rcc>
  <rcc rId="13654" sId="1">
    <nc r="P2027">
      <f>O2027/2</f>
    </nc>
  </rcc>
  <rcc rId="13655" sId="1">
    <nc r="P2028">
      <f>O2028/2</f>
    </nc>
  </rcc>
  <rcc rId="13656" sId="1">
    <nc r="P2029">
      <f>O2029/2</f>
    </nc>
  </rcc>
  <rcc rId="13657" sId="1">
    <nc r="P2030">
      <f>O2030/2</f>
    </nc>
  </rcc>
  <rcc rId="13658" sId="1">
    <nc r="P2031">
      <f>O2031/2</f>
    </nc>
  </rcc>
  <rcc rId="13659" sId="1">
    <nc r="P2032">
      <f>O2032/2</f>
    </nc>
  </rcc>
  <rcc rId="13660" sId="1">
    <nc r="P2033">
      <f>O2033/2</f>
    </nc>
  </rcc>
  <rcc rId="13661" sId="1">
    <nc r="P2034">
      <f>O2034/2</f>
    </nc>
  </rcc>
  <rcc rId="13662" sId="1">
    <nc r="P2035">
      <f>O2035/2</f>
    </nc>
  </rcc>
  <rcc rId="13663" sId="1">
    <nc r="P2036">
      <f>O2036/2</f>
    </nc>
  </rcc>
  <rcc rId="13664" sId="1">
    <nc r="P2037">
      <f>O2037/2</f>
    </nc>
  </rcc>
  <rcc rId="13665" sId="1">
    <nc r="P2038">
      <f>O2038/2</f>
    </nc>
  </rcc>
  <rcc rId="13666" sId="1">
    <nc r="P2039">
      <f>O2039/2</f>
    </nc>
  </rcc>
  <rcc rId="13667" sId="1">
    <nc r="P2040">
      <f>O2040/2</f>
    </nc>
  </rcc>
  <rcc rId="13668" sId="1">
    <nc r="P2041">
      <f>O2041/2</f>
    </nc>
  </rcc>
  <rcc rId="13669" sId="1">
    <nc r="P2042">
      <f>O2042/2</f>
    </nc>
  </rcc>
  <rcc rId="13670" sId="1">
    <nc r="P2043">
      <f>O2043/2</f>
    </nc>
  </rcc>
  <rcc rId="13671" sId="1">
    <nc r="P2044">
      <f>O2044/2</f>
    </nc>
  </rcc>
  <rcc rId="13672" sId="1">
    <nc r="P2045">
      <f>O2045/2</f>
    </nc>
  </rcc>
  <rcc rId="13673" sId="1">
    <nc r="P2046">
      <f>O2046/2</f>
    </nc>
  </rcc>
  <rcc rId="13674" sId="1">
    <nc r="P2047">
      <f>O2047/2</f>
    </nc>
  </rcc>
  <rcc rId="13675" sId="1">
    <nc r="P2048">
      <f>O2048/2</f>
    </nc>
  </rcc>
  <rcc rId="13676" sId="1">
    <nc r="P2049">
      <f>O2049/2</f>
    </nc>
  </rcc>
  <rcc rId="13677" sId="1">
    <nc r="P2050">
      <f>O2050/2</f>
    </nc>
  </rcc>
  <rcc rId="13678" sId="1">
    <nc r="P2051">
      <f>O2051/2</f>
    </nc>
  </rcc>
  <rcc rId="13679" sId="1">
    <nc r="P2052">
      <f>O2052/2</f>
    </nc>
  </rcc>
  <rcc rId="13680" sId="1">
    <nc r="P2053">
      <f>O2053/2</f>
    </nc>
  </rcc>
  <rcc rId="13681" sId="1">
    <nc r="P2054">
      <f>O2054/2</f>
    </nc>
  </rcc>
  <rcc rId="13682" sId="1">
    <nc r="P2055">
      <f>O2055/2</f>
    </nc>
  </rcc>
  <rcc rId="13683" sId="1">
    <nc r="P2056">
      <f>O2056/2</f>
    </nc>
  </rcc>
  <rcc rId="13684" sId="1">
    <nc r="P2057">
      <f>O2057/2</f>
    </nc>
  </rcc>
  <rcc rId="13685" sId="1">
    <nc r="P2058">
      <f>O2058/2</f>
    </nc>
  </rcc>
  <rcc rId="13686" sId="1">
    <nc r="P2059">
      <f>O2059/2</f>
    </nc>
  </rcc>
  <rcc rId="13687" sId="1">
    <nc r="P2060">
      <f>O2060/2</f>
    </nc>
  </rcc>
  <rcc rId="13688" sId="1">
    <nc r="P2061">
      <f>O2061/2</f>
    </nc>
  </rcc>
  <rcc rId="13689" sId="1">
    <nc r="P2062">
      <f>O2062/2</f>
    </nc>
  </rcc>
  <rcc rId="13690" sId="1">
    <nc r="P2063">
      <f>O2063/2</f>
    </nc>
  </rcc>
  <rcc rId="13691" sId="1">
    <nc r="P2064">
      <f>O2064/2</f>
    </nc>
  </rcc>
  <rcc rId="13692" sId="1">
    <nc r="P2065">
      <f>O2065/2</f>
    </nc>
  </rcc>
  <rcc rId="13693" sId="1">
    <nc r="P2066">
      <f>O2066/2</f>
    </nc>
  </rcc>
  <rcc rId="13694" sId="1">
    <nc r="P2067">
      <f>O2067/2</f>
    </nc>
  </rcc>
  <rcc rId="13695" sId="1">
    <nc r="P2068">
      <f>O2068/2</f>
    </nc>
  </rcc>
  <rcc rId="13696" sId="1">
    <nc r="P2069">
      <f>O2069/2</f>
    </nc>
  </rcc>
  <rcc rId="13697" sId="1">
    <nc r="P2070">
      <f>O2070/2</f>
    </nc>
  </rcc>
  <rcc rId="13698" sId="1">
    <nc r="P2071">
      <f>O2071/2</f>
    </nc>
  </rcc>
  <rcc rId="13699" sId="1">
    <nc r="P2072">
      <f>O2072/2</f>
    </nc>
  </rcc>
  <rcc rId="13700" sId="1">
    <nc r="P2073">
      <f>O2073/2</f>
    </nc>
  </rcc>
  <rcc rId="13701" sId="1">
    <nc r="P2074">
      <f>O2074/2</f>
    </nc>
  </rcc>
  <rcc rId="13702" sId="1">
    <nc r="P2075">
      <f>O2075/2</f>
    </nc>
  </rcc>
  <rcc rId="13703" sId="1">
    <nc r="P2076">
      <f>O2076/2</f>
    </nc>
  </rcc>
  <rcc rId="13704" sId="1">
    <nc r="P2077">
      <f>O2077/2</f>
    </nc>
  </rcc>
  <rcc rId="13705" sId="1">
    <nc r="P2078">
      <f>O2078/2</f>
    </nc>
  </rcc>
  <rcc rId="13706" sId="1">
    <nc r="P2079">
      <f>O2079/2</f>
    </nc>
  </rcc>
  <rcc rId="13707" sId="1">
    <nc r="P2080">
      <f>O2080/2</f>
    </nc>
  </rcc>
  <rcc rId="13708" sId="1">
    <nc r="P2081">
      <f>O2081/2</f>
    </nc>
  </rcc>
  <rcc rId="13709" sId="1">
    <nc r="P2082">
      <f>O2082/2</f>
    </nc>
  </rcc>
  <rcc rId="13710" sId="1">
    <nc r="P2083">
      <f>O2083/2</f>
    </nc>
  </rcc>
  <rcc rId="13711" sId="1">
    <nc r="P2084">
      <f>O2084/2</f>
    </nc>
  </rcc>
  <rcc rId="13712" sId="1">
    <nc r="P2085">
      <f>O2085/2</f>
    </nc>
  </rcc>
  <rcc rId="13713" sId="1">
    <nc r="P2086">
      <f>O2086/2</f>
    </nc>
  </rcc>
  <rcc rId="13714" sId="1">
    <nc r="P2087">
      <f>O2087/2</f>
    </nc>
  </rcc>
  <rcc rId="13715" sId="1">
    <nc r="P2088">
      <f>O2088/2</f>
    </nc>
  </rcc>
  <rcc rId="13716" sId="1">
    <nc r="P2089">
      <f>O2089/2</f>
    </nc>
  </rcc>
  <rcc rId="13717" sId="1">
    <nc r="P2090">
      <f>O2090/2</f>
    </nc>
  </rcc>
  <rcc rId="13718" sId="1">
    <nc r="P2091">
      <f>O2091/2</f>
    </nc>
  </rcc>
  <rcc rId="13719" sId="1">
    <nc r="P2092">
      <f>O2092/2</f>
    </nc>
  </rcc>
  <rcc rId="13720" sId="1">
    <nc r="P2093">
      <f>O2093/2</f>
    </nc>
  </rcc>
  <rcc rId="13721" sId="1">
    <nc r="P2094">
      <f>O2094/2</f>
    </nc>
  </rcc>
  <rcc rId="13722" sId="1">
    <nc r="P2095">
      <f>O2095/2</f>
    </nc>
  </rcc>
  <rcc rId="13723" sId="1">
    <nc r="P2096">
      <f>O2096/2</f>
    </nc>
  </rcc>
  <rcc rId="13724" sId="1">
    <nc r="P2097">
      <f>O2097/2</f>
    </nc>
  </rcc>
  <rcc rId="13725" sId="1">
    <nc r="P2098">
      <f>O2098/2</f>
    </nc>
  </rcc>
  <rcc rId="13726" sId="1">
    <nc r="P2099">
      <f>O2099/2</f>
    </nc>
  </rcc>
  <rcc rId="13727" sId="1">
    <nc r="P2100">
      <f>O2100/2</f>
    </nc>
  </rcc>
  <rcc rId="13728" sId="1">
    <nc r="P2101">
      <f>O2101/2</f>
    </nc>
  </rcc>
  <rcc rId="13729" sId="1">
    <nc r="P2102">
      <f>O2102/2</f>
    </nc>
  </rcc>
  <rcc rId="13730" sId="1">
    <nc r="P2103">
      <f>O2103/2</f>
    </nc>
  </rcc>
  <rcc rId="13731" sId="1">
    <nc r="P2104">
      <f>O2104/2</f>
    </nc>
  </rcc>
  <rcc rId="13732" sId="1">
    <nc r="P2105">
      <f>O2105/2</f>
    </nc>
  </rcc>
  <rcc rId="13733" sId="1">
    <nc r="P2106">
      <f>O2106/2</f>
    </nc>
  </rcc>
  <rcc rId="13734" sId="1">
    <nc r="P2107">
      <f>O2107/2</f>
    </nc>
  </rcc>
  <rcc rId="13735" sId="1">
    <nc r="P2108">
      <f>O2108/2</f>
    </nc>
  </rcc>
  <rcc rId="13736" sId="1">
    <nc r="P2109">
      <f>O2109/2</f>
    </nc>
  </rcc>
  <rcc rId="13737" sId="1">
    <nc r="P2110">
      <f>O2110/2</f>
    </nc>
  </rcc>
  <rcc rId="13738" sId="1">
    <nc r="P2111">
      <f>O2111/2</f>
    </nc>
  </rcc>
  <rcc rId="13739" sId="1">
    <nc r="P2112">
      <f>O2112/2</f>
    </nc>
  </rcc>
  <rcc rId="13740" sId="1">
    <nc r="Q2">
      <f>O2/2</f>
    </nc>
  </rcc>
  <rcc rId="13741" sId="1">
    <nc r="Q3">
      <f>O3/2</f>
    </nc>
  </rcc>
  <rcc rId="13742" sId="1">
    <nc r="Q4">
      <f>O4/2</f>
    </nc>
  </rcc>
  <rcc rId="13743" sId="1">
    <nc r="Q5">
      <f>O5/2</f>
    </nc>
  </rcc>
  <rcc rId="13744" sId="1">
    <nc r="Q6">
      <f>O6/2</f>
    </nc>
  </rcc>
  <rcc rId="13745" sId="1">
    <nc r="Q7">
      <f>O7/2</f>
    </nc>
  </rcc>
  <rcc rId="13746" sId="1">
    <nc r="Q8">
      <f>O8/2</f>
    </nc>
  </rcc>
  <rcc rId="13747" sId="1">
    <nc r="Q9">
      <f>O9/2</f>
    </nc>
  </rcc>
  <rcc rId="13748" sId="1">
    <nc r="Q10">
      <f>O10/2</f>
    </nc>
  </rcc>
  <rcc rId="13749" sId="1">
    <nc r="Q11">
      <f>O11/2</f>
    </nc>
  </rcc>
  <rcc rId="13750" sId="1">
    <nc r="Q12">
      <f>O12/2</f>
    </nc>
  </rcc>
  <rcc rId="13751" sId="1">
    <nc r="Q13">
      <f>O13/2</f>
    </nc>
  </rcc>
  <rcc rId="13752" sId="1">
    <nc r="Q14">
      <f>O14/2</f>
    </nc>
  </rcc>
  <rcc rId="13753" sId="1">
    <nc r="Q15">
      <f>O15/2</f>
    </nc>
  </rcc>
  <rcc rId="13754" sId="1">
    <nc r="Q16">
      <f>O16/2</f>
    </nc>
  </rcc>
  <rcc rId="13755" sId="1">
    <nc r="Q17">
      <f>O17/2</f>
    </nc>
  </rcc>
  <rcc rId="13756" sId="1">
    <nc r="Q18">
      <f>O18/2</f>
    </nc>
  </rcc>
  <rcc rId="13757" sId="1">
    <nc r="Q19">
      <f>O19/2</f>
    </nc>
  </rcc>
  <rcc rId="13758" sId="1">
    <nc r="Q20">
      <f>O20/2</f>
    </nc>
  </rcc>
  <rcc rId="13759" sId="1">
    <nc r="Q21">
      <f>O21/2</f>
    </nc>
  </rcc>
  <rcc rId="13760" sId="1">
    <nc r="Q22">
      <f>O22/2</f>
    </nc>
  </rcc>
  <rcc rId="13761" sId="1">
    <nc r="Q23">
      <f>O23/2</f>
    </nc>
  </rcc>
  <rcc rId="13762" sId="1">
    <nc r="Q24">
      <f>O24/2</f>
    </nc>
  </rcc>
  <rcc rId="13763" sId="1">
    <nc r="Q25">
      <f>O25/2</f>
    </nc>
  </rcc>
  <rcc rId="13764" sId="1">
    <nc r="Q26">
      <f>O26/2</f>
    </nc>
  </rcc>
  <rcc rId="13765" sId="1">
    <nc r="Q27">
      <f>O27/2</f>
    </nc>
  </rcc>
  <rcc rId="13766" sId="1">
    <nc r="Q28">
      <f>O28/2</f>
    </nc>
  </rcc>
  <rcc rId="13767" sId="1">
    <nc r="Q29">
      <f>O29/2</f>
    </nc>
  </rcc>
  <rcc rId="13768" sId="1">
    <nc r="Q30">
      <f>O30/2</f>
    </nc>
  </rcc>
  <rcc rId="13769" sId="1">
    <nc r="Q31">
      <f>O31/2</f>
    </nc>
  </rcc>
  <rcc rId="13770" sId="1">
    <nc r="Q32">
      <f>O32/2</f>
    </nc>
  </rcc>
  <rcc rId="13771" sId="1">
    <nc r="Q33">
      <f>O33/2</f>
    </nc>
  </rcc>
  <rcc rId="13772" sId="1">
    <nc r="Q34">
      <f>O34/2</f>
    </nc>
  </rcc>
  <rcc rId="13773" sId="1">
    <nc r="Q35">
      <f>O35/2</f>
    </nc>
  </rcc>
  <rcc rId="13774" sId="1">
    <nc r="Q36">
      <f>O36/2</f>
    </nc>
  </rcc>
  <rcc rId="13775" sId="1">
    <nc r="Q37">
      <f>O37/2</f>
    </nc>
  </rcc>
  <rcc rId="13776" sId="1">
    <nc r="Q38">
      <f>O38/2</f>
    </nc>
  </rcc>
  <rcc rId="13777" sId="1">
    <nc r="Q39">
      <f>O39/2</f>
    </nc>
  </rcc>
  <rcc rId="13778" sId="1">
    <nc r="Q40">
      <f>O40/2</f>
    </nc>
  </rcc>
  <rcc rId="13779" sId="1">
    <nc r="Q41">
      <f>O41/2</f>
    </nc>
  </rcc>
  <rcc rId="13780" sId="1">
    <nc r="Q42">
      <f>O42/2</f>
    </nc>
  </rcc>
  <rcc rId="13781" sId="1">
    <nc r="Q43">
      <f>O43/2</f>
    </nc>
  </rcc>
  <rcc rId="13782" sId="1">
    <nc r="Q44">
      <f>O44/2</f>
    </nc>
  </rcc>
  <rcc rId="13783" sId="1">
    <nc r="Q45">
      <f>O45/2</f>
    </nc>
  </rcc>
  <rcc rId="13784" sId="1">
    <nc r="Q46">
      <f>O46/2</f>
    </nc>
  </rcc>
  <rcc rId="13785" sId="1">
    <nc r="Q47">
      <f>O47/2</f>
    </nc>
  </rcc>
  <rcc rId="13786" sId="1">
    <nc r="Q48">
      <f>O48/2</f>
    </nc>
  </rcc>
  <rcc rId="13787" sId="1">
    <nc r="Q49">
      <f>O49/2</f>
    </nc>
  </rcc>
  <rcc rId="13788" sId="1">
    <nc r="Q50">
      <f>O50/2</f>
    </nc>
  </rcc>
  <rcc rId="13789" sId="1">
    <nc r="Q51">
      <f>O51/2</f>
    </nc>
  </rcc>
  <rcc rId="13790" sId="1">
    <nc r="Q52">
      <f>O52/2</f>
    </nc>
  </rcc>
  <rcc rId="13791" sId="1">
    <nc r="Q53">
      <f>O53/2</f>
    </nc>
  </rcc>
  <rcc rId="13792" sId="1">
    <nc r="Q54">
      <f>O54/2</f>
    </nc>
  </rcc>
  <rcc rId="13793" sId="1">
    <nc r="Q55">
      <f>O55/2</f>
    </nc>
  </rcc>
  <rcc rId="13794" sId="1">
    <nc r="Q56">
      <f>O56/2</f>
    </nc>
  </rcc>
  <rcc rId="13795" sId="1">
    <nc r="Q57">
      <f>O57/2</f>
    </nc>
  </rcc>
  <rcc rId="13796" sId="1">
    <nc r="Q58">
      <f>O58/2</f>
    </nc>
  </rcc>
  <rcc rId="13797" sId="1">
    <nc r="Q59">
      <f>O59/2</f>
    </nc>
  </rcc>
  <rcc rId="13798" sId="1">
    <nc r="Q60">
      <f>O60/2</f>
    </nc>
  </rcc>
  <rcc rId="13799" sId="1">
    <nc r="Q61">
      <f>O61/2</f>
    </nc>
  </rcc>
  <rcc rId="13800" sId="1">
    <nc r="Q62">
      <f>O62/2</f>
    </nc>
  </rcc>
  <rcc rId="13801" sId="1">
    <nc r="Q63">
      <f>O63/2</f>
    </nc>
  </rcc>
  <rcc rId="13802" sId="1">
    <nc r="Q64">
      <f>O64/2</f>
    </nc>
  </rcc>
  <rcc rId="13803" sId="1">
    <nc r="Q65">
      <f>O65/2</f>
    </nc>
  </rcc>
  <rcc rId="13804" sId="1">
    <nc r="Q66">
      <f>O66/2</f>
    </nc>
  </rcc>
  <rcc rId="13805" sId="1">
    <nc r="Q67">
      <f>O67/2</f>
    </nc>
  </rcc>
  <rcc rId="13806" sId="1">
    <nc r="Q68">
      <f>O68/2</f>
    </nc>
  </rcc>
  <rcc rId="13807" sId="1">
    <nc r="Q69">
      <f>O69/2</f>
    </nc>
  </rcc>
  <rcc rId="13808" sId="1">
    <nc r="Q70">
      <f>O70/2</f>
    </nc>
  </rcc>
  <rcc rId="13809" sId="1">
    <nc r="Q71">
      <f>O71/2</f>
    </nc>
  </rcc>
  <rcc rId="13810" sId="1">
    <nc r="Q72">
      <f>O72/2</f>
    </nc>
  </rcc>
  <rcc rId="13811" sId="1">
    <nc r="Q73">
      <f>O73/2</f>
    </nc>
  </rcc>
  <rcc rId="13812" sId="1">
    <nc r="Q74">
      <f>O74/2</f>
    </nc>
  </rcc>
  <rcc rId="13813" sId="1">
    <nc r="Q75">
      <f>O75/2</f>
    </nc>
  </rcc>
  <rcc rId="13814" sId="1">
    <nc r="Q76">
      <f>O76/2</f>
    </nc>
  </rcc>
  <rcc rId="13815" sId="1">
    <nc r="Q77">
      <f>O77/2</f>
    </nc>
  </rcc>
  <rcc rId="13816" sId="1">
    <nc r="Q78">
      <f>O78/2</f>
    </nc>
  </rcc>
  <rcc rId="13817" sId="1">
    <nc r="Q79">
      <f>O79/2</f>
    </nc>
  </rcc>
  <rcc rId="13818" sId="1">
    <nc r="Q80">
      <f>O80/2</f>
    </nc>
  </rcc>
  <rcc rId="13819" sId="1">
    <nc r="Q81">
      <f>O81/2</f>
    </nc>
  </rcc>
  <rcc rId="13820" sId="1">
    <nc r="Q82">
      <f>O82/2</f>
    </nc>
  </rcc>
  <rcc rId="13821" sId="1">
    <nc r="Q83">
      <f>O83/2</f>
    </nc>
  </rcc>
  <rcc rId="13822" sId="1">
    <nc r="Q84">
      <f>O84/2</f>
    </nc>
  </rcc>
  <rcc rId="13823" sId="1">
    <nc r="Q85">
      <f>O85/2</f>
    </nc>
  </rcc>
  <rcc rId="13824" sId="1">
    <nc r="Q86">
      <f>O86/2</f>
    </nc>
  </rcc>
  <rcc rId="13825" sId="1">
    <nc r="Q87">
      <f>O87/2</f>
    </nc>
  </rcc>
  <rcc rId="13826" sId="1">
    <nc r="Q88">
      <f>O88/2</f>
    </nc>
  </rcc>
  <rcc rId="13827" sId="1">
    <nc r="Q89">
      <f>O89/2</f>
    </nc>
  </rcc>
  <rcc rId="13828" sId="1">
    <nc r="Q90">
      <f>O90/2</f>
    </nc>
  </rcc>
  <rcc rId="13829" sId="1">
    <nc r="Q91">
      <f>O91/2</f>
    </nc>
  </rcc>
  <rcc rId="13830" sId="1">
    <nc r="Q92">
      <f>O92/2</f>
    </nc>
  </rcc>
  <rcc rId="13831" sId="1">
    <nc r="Q93">
      <f>O93/2</f>
    </nc>
  </rcc>
  <rcc rId="13832" sId="1">
    <nc r="Q94">
      <f>O94/2</f>
    </nc>
  </rcc>
  <rcc rId="13833" sId="1">
    <nc r="Q95">
      <f>O95/2</f>
    </nc>
  </rcc>
  <rcc rId="13834" sId="1">
    <nc r="Q96">
      <f>O96/2</f>
    </nc>
  </rcc>
  <rcc rId="13835" sId="1">
    <nc r="Q97">
      <f>O97/2</f>
    </nc>
  </rcc>
  <rcc rId="13836" sId="1">
    <nc r="Q98">
      <f>O98/2</f>
    </nc>
  </rcc>
  <rcc rId="13837" sId="1">
    <nc r="Q99">
      <f>O99/2</f>
    </nc>
  </rcc>
  <rcc rId="13838" sId="1">
    <nc r="Q100">
      <f>O100/2</f>
    </nc>
  </rcc>
  <rcc rId="13839" sId="1">
    <nc r="Q101">
      <f>O101/2</f>
    </nc>
  </rcc>
  <rcc rId="13840" sId="1">
    <nc r="Q102">
      <f>O102/2</f>
    </nc>
  </rcc>
  <rcc rId="13841" sId="1">
    <nc r="Q103">
      <f>O103/2</f>
    </nc>
  </rcc>
  <rcc rId="13842" sId="1">
    <nc r="Q104">
      <f>O104/2</f>
    </nc>
  </rcc>
  <rcc rId="13843" sId="1">
    <nc r="Q105">
      <f>O105/2</f>
    </nc>
  </rcc>
  <rcc rId="13844" sId="1">
    <nc r="Q106">
      <f>O106/2</f>
    </nc>
  </rcc>
  <rcc rId="13845" sId="1">
    <nc r="Q107">
      <f>O107/2</f>
    </nc>
  </rcc>
  <rcc rId="13846" sId="1">
    <nc r="Q108">
      <f>O108/2</f>
    </nc>
  </rcc>
  <rcc rId="13847" sId="1">
    <nc r="Q109">
      <f>O109/2</f>
    </nc>
  </rcc>
  <rcc rId="13848" sId="1">
    <nc r="Q110">
      <f>O110/2</f>
    </nc>
  </rcc>
  <rcc rId="13849" sId="1">
    <nc r="Q111">
      <f>O111/2</f>
    </nc>
  </rcc>
  <rcc rId="13850" sId="1">
    <nc r="Q112">
      <f>O112/2</f>
    </nc>
  </rcc>
  <rcc rId="13851" sId="1">
    <nc r="Q113">
      <f>O113/2</f>
    </nc>
  </rcc>
  <rcc rId="13852" sId="1">
    <nc r="Q114">
      <f>O114/2</f>
    </nc>
  </rcc>
  <rcc rId="13853" sId="1">
    <nc r="Q115">
      <f>O115/2</f>
    </nc>
  </rcc>
  <rcc rId="13854" sId="1">
    <nc r="Q116">
      <f>O116/2</f>
    </nc>
  </rcc>
  <rcc rId="13855" sId="1">
    <nc r="Q117">
      <f>O117/2</f>
    </nc>
  </rcc>
  <rcc rId="13856" sId="1">
    <nc r="Q118">
      <f>O118/2</f>
    </nc>
  </rcc>
  <rcc rId="13857" sId="1">
    <nc r="Q119">
      <f>O119/2</f>
    </nc>
  </rcc>
  <rcc rId="13858" sId="1">
    <nc r="Q120">
      <f>O120/2</f>
    </nc>
  </rcc>
  <rcc rId="13859" sId="1">
    <nc r="Q121">
      <f>O121/2</f>
    </nc>
  </rcc>
  <rcc rId="13860" sId="1">
    <nc r="Q122">
      <f>O122/2</f>
    </nc>
  </rcc>
  <rcc rId="13861" sId="1">
    <nc r="Q123">
      <f>O123/2</f>
    </nc>
  </rcc>
  <rcc rId="13862" sId="1">
    <nc r="Q124">
      <f>O124/2</f>
    </nc>
  </rcc>
  <rcc rId="13863" sId="1">
    <nc r="Q125">
      <f>O125/2</f>
    </nc>
  </rcc>
  <rcc rId="13864" sId="1">
    <nc r="Q126">
      <f>O126/2</f>
    </nc>
  </rcc>
  <rcc rId="13865" sId="1">
    <nc r="Q127">
      <f>O127/2</f>
    </nc>
  </rcc>
  <rcc rId="13866" sId="1">
    <nc r="Q128">
      <f>O128/2</f>
    </nc>
  </rcc>
  <rcc rId="13867" sId="1">
    <nc r="Q129">
      <f>O129/2</f>
    </nc>
  </rcc>
  <rcc rId="13868" sId="1">
    <nc r="Q130">
      <f>O130/2</f>
    </nc>
  </rcc>
  <rcc rId="13869" sId="1">
    <nc r="Q131">
      <f>O131/2</f>
    </nc>
  </rcc>
  <rcc rId="13870" sId="1">
    <nc r="Q132">
      <f>O132/2</f>
    </nc>
  </rcc>
  <rcc rId="13871" sId="1">
    <nc r="Q133">
      <f>O133/2</f>
    </nc>
  </rcc>
  <rcc rId="13872" sId="1">
    <nc r="Q134">
      <f>O134/2</f>
    </nc>
  </rcc>
  <rcc rId="13873" sId="1">
    <nc r="Q135">
      <f>O135/2</f>
    </nc>
  </rcc>
  <rcc rId="13874" sId="1">
    <nc r="Q136">
      <f>O136/2</f>
    </nc>
  </rcc>
  <rcc rId="13875" sId="1">
    <nc r="Q137">
      <f>O137/2</f>
    </nc>
  </rcc>
  <rcc rId="13876" sId="1">
    <nc r="Q138">
      <f>O138/2</f>
    </nc>
  </rcc>
  <rcc rId="13877" sId="1">
    <nc r="Q139">
      <f>O139/2</f>
    </nc>
  </rcc>
  <rcc rId="13878" sId="1">
    <nc r="Q140">
      <f>O140/2</f>
    </nc>
  </rcc>
  <rcc rId="13879" sId="1">
    <nc r="Q141">
      <f>O141/2</f>
    </nc>
  </rcc>
  <rcc rId="13880" sId="1">
    <nc r="Q142">
      <f>O142/2</f>
    </nc>
  </rcc>
  <rcc rId="13881" sId="1">
    <nc r="Q143">
      <f>O143/2</f>
    </nc>
  </rcc>
  <rcc rId="13882" sId="1">
    <nc r="Q144">
      <f>O144/2</f>
    </nc>
  </rcc>
  <rcc rId="13883" sId="1">
    <nc r="Q145">
      <f>O145/2</f>
    </nc>
  </rcc>
  <rcc rId="13884" sId="1">
    <nc r="Q146">
      <f>O146/2</f>
    </nc>
  </rcc>
  <rcc rId="13885" sId="1">
    <nc r="Q147">
      <f>O147/2</f>
    </nc>
  </rcc>
  <rcc rId="13886" sId="1">
    <nc r="Q148">
      <f>O148/2</f>
    </nc>
  </rcc>
  <rcc rId="13887" sId="1">
    <nc r="Q149">
      <f>O149/2</f>
    </nc>
  </rcc>
  <rcc rId="13888" sId="1">
    <nc r="Q150">
      <f>O150/2</f>
    </nc>
  </rcc>
  <rcc rId="13889" sId="1">
    <nc r="Q151">
      <f>O151/2</f>
    </nc>
  </rcc>
  <rcc rId="13890" sId="1">
    <nc r="Q152">
      <f>O152/2</f>
    </nc>
  </rcc>
  <rcc rId="13891" sId="1">
    <nc r="Q153">
      <f>O153/2</f>
    </nc>
  </rcc>
  <rcc rId="13892" sId="1">
    <nc r="Q154">
      <f>O154/2</f>
    </nc>
  </rcc>
  <rcc rId="13893" sId="1">
    <nc r="Q155">
      <f>O155/2</f>
    </nc>
  </rcc>
  <rcc rId="13894" sId="1">
    <nc r="Q156">
      <f>O156/2</f>
    </nc>
  </rcc>
  <rcc rId="13895" sId="1">
    <nc r="Q157">
      <f>O157/2</f>
    </nc>
  </rcc>
  <rcc rId="13896" sId="1">
    <nc r="Q158">
      <f>O158/2</f>
    </nc>
  </rcc>
  <rcc rId="13897" sId="1">
    <nc r="Q159">
      <f>O159/2</f>
    </nc>
  </rcc>
  <rcc rId="13898" sId="1">
    <nc r="Q160">
      <f>O160/2</f>
    </nc>
  </rcc>
  <rcc rId="13899" sId="1">
    <nc r="Q161">
      <f>O161/2</f>
    </nc>
  </rcc>
  <rcc rId="13900" sId="1">
    <nc r="Q162">
      <f>O162/2</f>
    </nc>
  </rcc>
  <rcc rId="13901" sId="1">
    <nc r="Q163">
      <f>O163/2</f>
    </nc>
  </rcc>
  <rcc rId="13902" sId="1">
    <nc r="Q164">
      <f>O164/2</f>
    </nc>
  </rcc>
  <rcc rId="13903" sId="1">
    <nc r="Q165">
      <f>O165/2</f>
    </nc>
  </rcc>
  <rcc rId="13904" sId="1">
    <nc r="Q166">
      <f>O166/2</f>
    </nc>
  </rcc>
  <rcc rId="13905" sId="1">
    <nc r="Q167">
      <f>O167/2</f>
    </nc>
  </rcc>
  <rcc rId="13906" sId="1">
    <nc r="Q168">
      <f>O168/2</f>
    </nc>
  </rcc>
  <rcc rId="13907" sId="1">
    <nc r="Q169">
      <f>O169/2</f>
    </nc>
  </rcc>
  <rcc rId="13908" sId="1">
    <nc r="Q170">
      <f>O170/2</f>
    </nc>
  </rcc>
  <rcc rId="13909" sId="1">
    <nc r="Q171">
      <f>O171/2</f>
    </nc>
  </rcc>
  <rcc rId="13910" sId="1">
    <nc r="Q172">
      <f>O172/2</f>
    </nc>
  </rcc>
  <rcc rId="13911" sId="1">
    <nc r="Q173">
      <f>O173/2</f>
    </nc>
  </rcc>
  <rcc rId="13912" sId="1">
    <nc r="Q174">
      <f>O174/2</f>
    </nc>
  </rcc>
  <rcc rId="13913" sId="1">
    <nc r="Q175">
      <f>O175/2</f>
    </nc>
  </rcc>
  <rcc rId="13914" sId="1">
    <nc r="Q176">
      <f>O176/2</f>
    </nc>
  </rcc>
  <rcc rId="13915" sId="1">
    <nc r="Q177">
      <f>O177/2</f>
    </nc>
  </rcc>
  <rcc rId="13916" sId="1">
    <nc r="Q178">
      <f>O178/2</f>
    </nc>
  </rcc>
  <rcc rId="13917" sId="1">
    <nc r="Q179">
      <f>O179/2</f>
    </nc>
  </rcc>
  <rcc rId="13918" sId="1">
    <nc r="Q180">
      <f>O180/2</f>
    </nc>
  </rcc>
  <rcc rId="13919" sId="1">
    <nc r="Q181">
      <f>O181/2</f>
    </nc>
  </rcc>
  <rcc rId="13920" sId="1">
    <nc r="Q182">
      <f>O182/2</f>
    </nc>
  </rcc>
  <rcc rId="13921" sId="1">
    <nc r="Q183">
      <f>O183/2</f>
    </nc>
  </rcc>
  <rcc rId="13922" sId="1">
    <nc r="Q184">
      <f>O184/2</f>
    </nc>
  </rcc>
  <rcc rId="13923" sId="1">
    <nc r="Q185">
      <f>O185/2</f>
    </nc>
  </rcc>
  <rcc rId="13924" sId="1">
    <nc r="Q186">
      <f>O186/2</f>
    </nc>
  </rcc>
  <rcc rId="13925" sId="1">
    <nc r="Q187">
      <f>O187/2</f>
    </nc>
  </rcc>
  <rcc rId="13926" sId="1">
    <nc r="Q188">
      <f>O188/2</f>
    </nc>
  </rcc>
  <rcc rId="13927" sId="1">
    <nc r="Q189">
      <f>O189/2</f>
    </nc>
  </rcc>
  <rcc rId="13928" sId="1">
    <nc r="Q190">
      <f>O190/2</f>
    </nc>
  </rcc>
  <rcc rId="13929" sId="1">
    <nc r="Q191">
      <f>O191/2</f>
    </nc>
  </rcc>
  <rcc rId="13930" sId="1">
    <nc r="Q192">
      <f>O192/2</f>
    </nc>
  </rcc>
  <rcc rId="13931" sId="1">
    <nc r="Q193">
      <f>O193/2</f>
    </nc>
  </rcc>
  <rcc rId="13932" sId="1">
    <nc r="Q194">
      <f>O194/2</f>
    </nc>
  </rcc>
  <rcc rId="13933" sId="1">
    <nc r="Q195">
      <f>O195/2</f>
    </nc>
  </rcc>
  <rcc rId="13934" sId="1">
    <nc r="Q196">
      <f>O196/2</f>
    </nc>
  </rcc>
  <rcc rId="13935" sId="1">
    <nc r="Q197">
      <f>O197/2</f>
    </nc>
  </rcc>
  <rcc rId="13936" sId="1">
    <nc r="Q198">
      <f>O198/2</f>
    </nc>
  </rcc>
  <rcc rId="13937" sId="1">
    <nc r="Q199">
      <f>O199/2</f>
    </nc>
  </rcc>
  <rcc rId="13938" sId="1">
    <nc r="Q200">
      <f>O200/2</f>
    </nc>
  </rcc>
  <rcc rId="13939" sId="1">
    <nc r="Q201">
      <f>O201/2</f>
    </nc>
  </rcc>
  <rcc rId="13940" sId="1">
    <nc r="Q202">
      <f>O202/2</f>
    </nc>
  </rcc>
  <rcc rId="13941" sId="1">
    <nc r="Q203">
      <f>O203/2</f>
    </nc>
  </rcc>
  <rcc rId="13942" sId="1">
    <nc r="Q204">
      <f>O204/2</f>
    </nc>
  </rcc>
  <rcc rId="13943" sId="1">
    <nc r="Q205">
      <f>O205/2</f>
    </nc>
  </rcc>
  <rcc rId="13944" sId="1">
    <nc r="Q206">
      <f>O206/2</f>
    </nc>
  </rcc>
  <rcc rId="13945" sId="1">
    <nc r="Q207">
      <f>O207/2</f>
    </nc>
  </rcc>
  <rcc rId="13946" sId="1">
    <nc r="Q208">
      <f>O208/2</f>
    </nc>
  </rcc>
  <rcc rId="13947" sId="1">
    <nc r="Q209">
      <f>O209/2</f>
    </nc>
  </rcc>
  <rcc rId="13948" sId="1">
    <nc r="Q210">
      <f>O210/2</f>
    </nc>
  </rcc>
  <rcc rId="13949" sId="1">
    <nc r="Q211">
      <f>O211/2</f>
    </nc>
  </rcc>
  <rcc rId="13950" sId="1">
    <nc r="Q212">
      <f>O212/2</f>
    </nc>
  </rcc>
  <rcc rId="13951" sId="1">
    <nc r="Q213">
      <f>O213/2</f>
    </nc>
  </rcc>
  <rcc rId="13952" sId="1">
    <nc r="Q214">
      <f>O214/2</f>
    </nc>
  </rcc>
  <rcc rId="13953" sId="1">
    <nc r="Q215">
      <f>O215/2</f>
    </nc>
  </rcc>
  <rcc rId="13954" sId="1">
    <nc r="Q216">
      <f>O216/2</f>
    </nc>
  </rcc>
  <rcc rId="13955" sId="1">
    <nc r="Q217">
      <f>O217/2</f>
    </nc>
  </rcc>
  <rcc rId="13956" sId="1">
    <nc r="Q218">
      <f>O218/2</f>
    </nc>
  </rcc>
  <rcc rId="13957" sId="1">
    <nc r="Q219">
      <f>O219/2</f>
    </nc>
  </rcc>
  <rcc rId="13958" sId="1">
    <nc r="Q220">
      <f>O220/2</f>
    </nc>
  </rcc>
  <rcc rId="13959" sId="1">
    <nc r="Q221">
      <f>O221/2</f>
    </nc>
  </rcc>
  <rcc rId="13960" sId="1">
    <nc r="Q222">
      <f>O222/2</f>
    </nc>
  </rcc>
  <rcc rId="13961" sId="1">
    <nc r="Q223">
      <f>O223/2</f>
    </nc>
  </rcc>
  <rcc rId="13962" sId="1">
    <nc r="Q224">
      <f>O224/2</f>
    </nc>
  </rcc>
  <rcc rId="13963" sId="1">
    <nc r="Q225">
      <f>O225/2</f>
    </nc>
  </rcc>
  <rcc rId="13964" sId="1">
    <nc r="Q226">
      <f>O226/2</f>
    </nc>
  </rcc>
  <rcc rId="13965" sId="1">
    <nc r="Q227">
      <f>O227/2</f>
    </nc>
  </rcc>
  <rcc rId="13966" sId="1">
    <nc r="Q228">
      <f>O228/2</f>
    </nc>
  </rcc>
  <rcc rId="13967" sId="1">
    <nc r="Q229">
      <f>O229/2</f>
    </nc>
  </rcc>
  <rcc rId="13968" sId="1">
    <nc r="Q230">
      <f>O230/2</f>
    </nc>
  </rcc>
  <rcc rId="13969" sId="1">
    <nc r="Q231">
      <f>O231/2</f>
    </nc>
  </rcc>
  <rcc rId="13970" sId="1">
    <nc r="Q232">
      <f>O232/2</f>
    </nc>
  </rcc>
  <rcc rId="13971" sId="1">
    <nc r="Q233">
      <f>O233/2</f>
    </nc>
  </rcc>
  <rcc rId="13972" sId="1">
    <nc r="Q234">
      <f>O234/2</f>
    </nc>
  </rcc>
  <rcc rId="13973" sId="1">
    <nc r="Q235">
      <f>O235/2</f>
    </nc>
  </rcc>
  <rcc rId="13974" sId="1">
    <nc r="Q236">
      <f>O236/2</f>
    </nc>
  </rcc>
  <rcc rId="13975" sId="1">
    <nc r="Q237">
      <f>O237/2</f>
    </nc>
  </rcc>
  <rcc rId="13976" sId="1">
    <nc r="Q238">
      <f>O238/2</f>
    </nc>
  </rcc>
  <rcc rId="13977" sId="1">
    <nc r="Q239">
      <f>O239/2</f>
    </nc>
  </rcc>
  <rcc rId="13978" sId="1">
    <nc r="Q240">
      <f>O240/2</f>
    </nc>
  </rcc>
  <rcc rId="13979" sId="1">
    <nc r="Q241">
      <f>O241/2</f>
    </nc>
  </rcc>
  <rcc rId="13980" sId="1">
    <nc r="Q242">
      <f>O242/2</f>
    </nc>
  </rcc>
  <rcc rId="13981" sId="1">
    <nc r="Q243">
      <f>O243/2</f>
    </nc>
  </rcc>
  <rcc rId="13982" sId="1">
    <nc r="Q244">
      <f>O244/2</f>
    </nc>
  </rcc>
  <rcc rId="13983" sId="1">
    <nc r="Q245">
      <f>O245/2</f>
    </nc>
  </rcc>
  <rcc rId="13984" sId="1">
    <nc r="Q246">
      <f>O246/2</f>
    </nc>
  </rcc>
  <rcc rId="13985" sId="1">
    <nc r="Q247">
      <f>O247/2</f>
    </nc>
  </rcc>
  <rcc rId="13986" sId="1">
    <nc r="Q248">
      <f>O248/2</f>
    </nc>
  </rcc>
  <rcc rId="13987" sId="1">
    <nc r="Q249">
      <f>O249/2</f>
    </nc>
  </rcc>
  <rcc rId="13988" sId="1">
    <nc r="Q250">
      <f>O250/2</f>
    </nc>
  </rcc>
  <rcc rId="13989" sId="1">
    <nc r="Q251">
      <f>O251/2</f>
    </nc>
  </rcc>
  <rcc rId="13990" sId="1">
    <nc r="Q252">
      <f>O252/2</f>
    </nc>
  </rcc>
  <rcc rId="13991" sId="1">
    <nc r="Q253">
      <f>O253/2</f>
    </nc>
  </rcc>
  <rcc rId="13992" sId="1">
    <nc r="Q254">
      <f>O254/2</f>
    </nc>
  </rcc>
  <rcc rId="13993" sId="1">
    <nc r="Q255">
      <f>O255/2</f>
    </nc>
  </rcc>
  <rcc rId="13994" sId="1">
    <nc r="Q256">
      <f>O256/2</f>
    </nc>
  </rcc>
  <rcc rId="13995" sId="1">
    <nc r="Q257">
      <f>O257/2</f>
    </nc>
  </rcc>
  <rcc rId="13996" sId="1">
    <nc r="Q258">
      <f>O258/2</f>
    </nc>
  </rcc>
  <rcc rId="13997" sId="1">
    <nc r="Q259">
      <f>O259/2</f>
    </nc>
  </rcc>
  <rcc rId="13998" sId="1">
    <nc r="Q260">
      <f>O260/2</f>
    </nc>
  </rcc>
  <rcc rId="13999" sId="1">
    <nc r="Q261">
      <f>O261/2</f>
    </nc>
  </rcc>
  <rcc rId="14000" sId="1">
    <nc r="Q262">
      <f>O262/2</f>
    </nc>
  </rcc>
  <rcc rId="14001" sId="1">
    <nc r="Q263">
      <f>O263/2</f>
    </nc>
  </rcc>
  <rcc rId="14002" sId="1">
    <nc r="Q264">
      <f>O264/2</f>
    </nc>
  </rcc>
  <rcc rId="14003" sId="1">
    <nc r="Q265">
      <f>O265/2</f>
    </nc>
  </rcc>
  <rcc rId="14004" sId="1">
    <nc r="Q266">
      <f>O266/2</f>
    </nc>
  </rcc>
  <rcc rId="14005" sId="1">
    <nc r="Q267">
      <f>O267/2</f>
    </nc>
  </rcc>
  <rcc rId="14006" sId="1">
    <nc r="Q268">
      <f>O268/2</f>
    </nc>
  </rcc>
  <rcc rId="14007" sId="1">
    <nc r="Q269">
      <f>O269/2</f>
    </nc>
  </rcc>
  <rcc rId="14008" sId="1">
    <nc r="Q270">
      <f>O270/2</f>
    </nc>
  </rcc>
  <rcc rId="14009" sId="1">
    <nc r="Q271">
      <f>O271/2</f>
    </nc>
  </rcc>
  <rcc rId="14010" sId="1">
    <nc r="Q272">
      <f>O272/2</f>
    </nc>
  </rcc>
  <rcc rId="14011" sId="1">
    <nc r="Q273">
      <f>O273/2</f>
    </nc>
  </rcc>
  <rcc rId="14012" sId="1">
    <nc r="Q274">
      <f>O274/2</f>
    </nc>
  </rcc>
  <rcc rId="14013" sId="1">
    <nc r="Q275">
      <f>O275/2</f>
    </nc>
  </rcc>
  <rcc rId="14014" sId="1">
    <nc r="Q276">
      <f>O276/2</f>
    </nc>
  </rcc>
  <rcc rId="14015" sId="1">
    <nc r="Q277">
      <f>O277/2</f>
    </nc>
  </rcc>
  <rcc rId="14016" sId="1">
    <nc r="Q278">
      <f>O278/2</f>
    </nc>
  </rcc>
  <rcc rId="14017" sId="1">
    <nc r="Q279">
      <f>O279/2</f>
    </nc>
  </rcc>
  <rcc rId="14018" sId="1">
    <nc r="Q280">
      <f>O280/2</f>
    </nc>
  </rcc>
  <rcc rId="14019" sId="1">
    <nc r="Q281">
      <f>O281/2</f>
    </nc>
  </rcc>
  <rcc rId="14020" sId="1">
    <nc r="Q282">
      <f>O282/2</f>
    </nc>
  </rcc>
  <rcc rId="14021" sId="1">
    <nc r="Q283">
      <f>O283/2</f>
    </nc>
  </rcc>
  <rcc rId="14022" sId="1">
    <nc r="Q284">
      <f>O284/2</f>
    </nc>
  </rcc>
  <rcc rId="14023" sId="1">
    <nc r="Q285">
      <f>O285/2</f>
    </nc>
  </rcc>
  <rcc rId="14024" sId="1">
    <nc r="Q286">
      <f>O286/2</f>
    </nc>
  </rcc>
  <rcc rId="14025" sId="1">
    <nc r="Q287">
      <f>O287/2</f>
    </nc>
  </rcc>
  <rcc rId="14026" sId="1">
    <nc r="Q288">
      <f>O288/2</f>
    </nc>
  </rcc>
  <rcc rId="14027" sId="1">
    <nc r="Q289">
      <f>O289/2</f>
    </nc>
  </rcc>
  <rcc rId="14028" sId="1">
    <nc r="Q290">
      <f>O290/2</f>
    </nc>
  </rcc>
  <rcc rId="14029" sId="1">
    <nc r="Q291">
      <f>O291/2</f>
    </nc>
  </rcc>
  <rcc rId="14030" sId="1">
    <nc r="Q292">
      <f>O292/2</f>
    </nc>
  </rcc>
  <rcc rId="14031" sId="1">
    <nc r="Q293">
      <f>O293/2</f>
    </nc>
  </rcc>
  <rcc rId="14032" sId="1">
    <nc r="Q294">
      <f>O294/2</f>
    </nc>
  </rcc>
  <rcc rId="14033" sId="1">
    <nc r="Q295">
      <f>O295/2</f>
    </nc>
  </rcc>
  <rcc rId="14034" sId="1">
    <nc r="Q296">
      <f>O296/2</f>
    </nc>
  </rcc>
  <rcc rId="14035" sId="1">
    <nc r="Q297">
      <f>O297/2</f>
    </nc>
  </rcc>
  <rcc rId="14036" sId="1">
    <nc r="Q298">
      <f>O298/2</f>
    </nc>
  </rcc>
  <rcc rId="14037" sId="1">
    <nc r="Q299">
      <f>O299/2</f>
    </nc>
  </rcc>
  <rcc rId="14038" sId="1">
    <nc r="Q300">
      <f>O300/2</f>
    </nc>
  </rcc>
  <rcc rId="14039" sId="1">
    <nc r="Q301">
      <f>O301/2</f>
    </nc>
  </rcc>
  <rcc rId="14040" sId="1">
    <nc r="Q302">
      <f>O302/2</f>
    </nc>
  </rcc>
  <rcc rId="14041" sId="1">
    <nc r="Q303">
      <f>O303/2</f>
    </nc>
  </rcc>
  <rcc rId="14042" sId="1">
    <nc r="Q304">
      <f>O304/2</f>
    </nc>
  </rcc>
  <rcc rId="14043" sId="1">
    <nc r="Q305">
      <f>O305/2</f>
    </nc>
  </rcc>
  <rcc rId="14044" sId="1">
    <nc r="Q306">
      <f>O306/2</f>
    </nc>
  </rcc>
  <rcc rId="14045" sId="1">
    <nc r="Q307">
      <f>O307/2</f>
    </nc>
  </rcc>
  <rcc rId="14046" sId="1">
    <nc r="Q308">
      <f>O308/2</f>
    </nc>
  </rcc>
  <rcc rId="14047" sId="1">
    <nc r="Q309">
      <f>O309/2</f>
    </nc>
  </rcc>
  <rcc rId="14048" sId="1">
    <nc r="Q310">
      <f>O310/2</f>
    </nc>
  </rcc>
  <rcc rId="14049" sId="1">
    <nc r="Q311">
      <f>O311/2</f>
    </nc>
  </rcc>
  <rcc rId="14050" sId="1">
    <nc r="Q312">
      <f>O312/2</f>
    </nc>
  </rcc>
  <rcc rId="14051" sId="1">
    <nc r="Q313">
      <f>O313/2</f>
    </nc>
  </rcc>
  <rcc rId="14052" sId="1">
    <nc r="Q314">
      <f>O314/2</f>
    </nc>
  </rcc>
  <rcc rId="14053" sId="1">
    <nc r="Q315">
      <f>O315/2</f>
    </nc>
  </rcc>
  <rcc rId="14054" sId="1">
    <nc r="Q316">
      <f>O316/2</f>
    </nc>
  </rcc>
  <rcc rId="14055" sId="1">
    <nc r="Q317">
      <f>O317/2</f>
    </nc>
  </rcc>
  <rcc rId="14056" sId="1">
    <nc r="Q318">
      <f>O318/2</f>
    </nc>
  </rcc>
  <rcc rId="14057" sId="1">
    <nc r="Q319">
      <f>O319/2</f>
    </nc>
  </rcc>
  <rcc rId="14058" sId="1">
    <nc r="Q320">
      <f>O320/2</f>
    </nc>
  </rcc>
  <rcc rId="14059" sId="1">
    <nc r="Q321">
      <f>O321/2</f>
    </nc>
  </rcc>
  <rcc rId="14060" sId="1">
    <nc r="Q322">
      <f>O322/2</f>
    </nc>
  </rcc>
  <rcc rId="14061" sId="1">
    <nc r="Q323">
      <f>O323/2</f>
    </nc>
  </rcc>
  <rcc rId="14062" sId="1">
    <nc r="Q324">
      <f>O324/2</f>
    </nc>
  </rcc>
  <rcc rId="14063" sId="1">
    <nc r="Q325">
      <f>O325/2</f>
    </nc>
  </rcc>
  <rcc rId="14064" sId="1">
    <nc r="Q326">
      <f>O326/2</f>
    </nc>
  </rcc>
  <rcc rId="14065" sId="1">
    <nc r="Q327">
      <f>O327/2</f>
    </nc>
  </rcc>
  <rcc rId="14066" sId="1">
    <nc r="Q328">
      <f>O328/2</f>
    </nc>
  </rcc>
  <rcc rId="14067" sId="1">
    <nc r="Q329">
      <f>O329/2</f>
    </nc>
  </rcc>
  <rcc rId="14068" sId="1">
    <nc r="Q330">
      <f>O330/2</f>
    </nc>
  </rcc>
  <rcc rId="14069" sId="1">
    <nc r="Q331">
      <f>O331/2</f>
    </nc>
  </rcc>
  <rcc rId="14070" sId="1">
    <nc r="Q332">
      <f>O332/2</f>
    </nc>
  </rcc>
  <rcc rId="14071" sId="1">
    <nc r="Q333">
      <f>O333/2</f>
    </nc>
  </rcc>
  <rcc rId="14072" sId="1">
    <nc r="Q334">
      <f>O334/2</f>
    </nc>
  </rcc>
  <rcc rId="14073" sId="1">
    <nc r="Q335">
      <f>O335/2</f>
    </nc>
  </rcc>
  <rcc rId="14074" sId="1">
    <nc r="Q336">
      <f>O336/2</f>
    </nc>
  </rcc>
  <rcc rId="14075" sId="1">
    <nc r="Q337">
      <f>O337/2</f>
    </nc>
  </rcc>
  <rcc rId="14076" sId="1">
    <nc r="Q338">
      <f>O338/2</f>
    </nc>
  </rcc>
  <rcc rId="14077" sId="1">
    <nc r="Q339">
      <f>O339/2</f>
    </nc>
  </rcc>
  <rcc rId="14078" sId="1">
    <nc r="Q340">
      <f>O340/2</f>
    </nc>
  </rcc>
  <rcc rId="14079" sId="1">
    <nc r="Q341">
      <f>O341/2</f>
    </nc>
  </rcc>
  <rcc rId="14080" sId="1">
    <nc r="Q342">
      <f>O342/2</f>
    </nc>
  </rcc>
  <rcc rId="14081" sId="1">
    <nc r="Q343">
      <f>O343/2</f>
    </nc>
  </rcc>
  <rcc rId="14082" sId="1">
    <nc r="Q344">
      <f>O344/2</f>
    </nc>
  </rcc>
  <rcc rId="14083" sId="1">
    <nc r="Q345">
      <f>O345/2</f>
    </nc>
  </rcc>
  <rcc rId="14084" sId="1">
    <nc r="Q346">
      <f>O346/2</f>
    </nc>
  </rcc>
  <rcc rId="14085" sId="1">
    <nc r="Q347">
      <f>O347/2</f>
    </nc>
  </rcc>
  <rcc rId="14086" sId="1">
    <nc r="Q348">
      <f>O348/2</f>
    </nc>
  </rcc>
  <rcc rId="14087" sId="1">
    <nc r="Q349">
      <f>O349/2</f>
    </nc>
  </rcc>
  <rcc rId="14088" sId="1">
    <nc r="Q350">
      <f>O350/2</f>
    </nc>
  </rcc>
  <rcc rId="14089" sId="1">
    <nc r="Q351">
      <f>O351/2</f>
    </nc>
  </rcc>
  <rcc rId="14090" sId="1">
    <nc r="Q352">
      <f>O352/2</f>
    </nc>
  </rcc>
  <rcc rId="14091" sId="1">
    <nc r="Q353">
      <f>O353/2</f>
    </nc>
  </rcc>
  <rcc rId="14092" sId="1">
    <nc r="Q354">
      <f>O354/2</f>
    </nc>
  </rcc>
  <rcc rId="14093" sId="1">
    <nc r="Q355">
      <f>O355/2</f>
    </nc>
  </rcc>
  <rcc rId="14094" sId="1">
    <nc r="Q356">
      <f>O356/2</f>
    </nc>
  </rcc>
  <rcc rId="14095" sId="1">
    <nc r="Q357">
      <f>O357/2</f>
    </nc>
  </rcc>
  <rcc rId="14096" sId="1">
    <nc r="Q358">
      <f>O358/2</f>
    </nc>
  </rcc>
  <rcc rId="14097" sId="1">
    <nc r="Q359">
      <f>O359/2</f>
    </nc>
  </rcc>
  <rcc rId="14098" sId="1">
    <nc r="Q360">
      <f>O360/2</f>
    </nc>
  </rcc>
  <rcc rId="14099" sId="1">
    <nc r="Q361">
      <f>O361/2</f>
    </nc>
  </rcc>
  <rcc rId="14100" sId="1">
    <nc r="Q362">
      <f>O362/2</f>
    </nc>
  </rcc>
  <rcc rId="14101" sId="1">
    <nc r="Q363">
      <f>O363/2</f>
    </nc>
  </rcc>
  <rcc rId="14102" sId="1">
    <nc r="Q364">
      <f>O364/2</f>
    </nc>
  </rcc>
  <rcc rId="14103" sId="1">
    <nc r="Q365">
      <f>O365/2</f>
    </nc>
  </rcc>
  <rcc rId="14104" sId="1">
    <nc r="Q366">
      <f>O366/2</f>
    </nc>
  </rcc>
  <rcc rId="14105" sId="1">
    <nc r="Q367">
      <f>O367/2</f>
    </nc>
  </rcc>
  <rcc rId="14106" sId="1">
    <nc r="Q368">
      <f>O368/2</f>
    </nc>
  </rcc>
  <rcc rId="14107" sId="1">
    <nc r="Q369">
      <f>O369/2</f>
    </nc>
  </rcc>
  <rcc rId="14108" sId="1">
    <nc r="Q370">
      <f>O370/2</f>
    </nc>
  </rcc>
  <rcc rId="14109" sId="1">
    <nc r="Q371">
      <f>O371/2</f>
    </nc>
  </rcc>
  <rcc rId="14110" sId="1">
    <nc r="Q372">
      <f>O372/2</f>
    </nc>
  </rcc>
  <rcc rId="14111" sId="1">
    <nc r="Q373">
      <f>O373/2</f>
    </nc>
  </rcc>
  <rcc rId="14112" sId="1">
    <nc r="Q374">
      <f>O374/2</f>
    </nc>
  </rcc>
  <rcc rId="14113" sId="1">
    <nc r="Q375">
      <f>O375/2</f>
    </nc>
  </rcc>
  <rcc rId="14114" sId="1">
    <nc r="Q376">
      <f>O376/2</f>
    </nc>
  </rcc>
  <rcc rId="14115" sId="1">
    <nc r="Q377">
      <f>O377/2</f>
    </nc>
  </rcc>
  <rcc rId="14116" sId="1">
    <nc r="Q378">
      <f>O378/2</f>
    </nc>
  </rcc>
  <rcc rId="14117" sId="1">
    <nc r="Q379">
      <f>O379/2</f>
    </nc>
  </rcc>
  <rcc rId="14118" sId="1">
    <nc r="Q380">
      <f>O380/2</f>
    </nc>
  </rcc>
  <rcc rId="14119" sId="1">
    <nc r="Q381">
      <f>O381/2</f>
    </nc>
  </rcc>
  <rcc rId="14120" sId="1">
    <nc r="Q382">
      <f>O382/2</f>
    </nc>
  </rcc>
  <rcc rId="14121" sId="1">
    <nc r="Q383">
      <f>O383/2</f>
    </nc>
  </rcc>
  <rcc rId="14122" sId="1">
    <nc r="Q384">
      <f>O384/2</f>
    </nc>
  </rcc>
  <rcc rId="14123" sId="1">
    <nc r="Q385">
      <f>O385/2</f>
    </nc>
  </rcc>
  <rcc rId="14124" sId="1">
    <nc r="Q386">
      <f>O386/2</f>
    </nc>
  </rcc>
  <rcc rId="14125" sId="1">
    <nc r="Q387">
      <f>O387/2</f>
    </nc>
  </rcc>
  <rcc rId="14126" sId="1">
    <nc r="Q388">
      <f>O388/2</f>
    </nc>
  </rcc>
  <rcc rId="14127" sId="1">
    <nc r="Q389">
      <f>O389/2</f>
    </nc>
  </rcc>
  <rcc rId="14128" sId="1">
    <nc r="Q390">
      <f>O390/2</f>
    </nc>
  </rcc>
  <rcc rId="14129" sId="1">
    <nc r="Q391">
      <f>O391/2</f>
    </nc>
  </rcc>
  <rcc rId="14130" sId="1">
    <nc r="Q392">
      <f>O392/2</f>
    </nc>
  </rcc>
  <rcc rId="14131" sId="1">
    <nc r="Q393">
      <f>O393/2</f>
    </nc>
  </rcc>
  <rcc rId="14132" sId="1">
    <nc r="Q394">
      <f>O394/2</f>
    </nc>
  </rcc>
  <rcc rId="14133" sId="1">
    <nc r="Q395">
      <f>O395/2</f>
    </nc>
  </rcc>
  <rcc rId="14134" sId="1">
    <nc r="Q396">
      <f>O396/2</f>
    </nc>
  </rcc>
  <rcc rId="14135" sId="1">
    <nc r="Q397">
      <f>O397/2</f>
    </nc>
  </rcc>
  <rcc rId="14136" sId="1">
    <nc r="Q398">
      <f>O398/2</f>
    </nc>
  </rcc>
  <rcc rId="14137" sId="1">
    <nc r="Q399">
      <f>O399/2</f>
    </nc>
  </rcc>
  <rcc rId="14138" sId="1">
    <nc r="Q400">
      <f>O400/2</f>
    </nc>
  </rcc>
  <rcc rId="14139" sId="1">
    <nc r="Q401">
      <f>O401/2</f>
    </nc>
  </rcc>
  <rcc rId="14140" sId="1">
    <nc r="Q402">
      <f>O402/2</f>
    </nc>
  </rcc>
  <rcc rId="14141" sId="1">
    <nc r="Q403">
      <f>O403/2</f>
    </nc>
  </rcc>
  <rcc rId="14142" sId="1">
    <nc r="Q404">
      <f>O404/2</f>
    </nc>
  </rcc>
  <rcc rId="14143" sId="1">
    <nc r="Q405">
      <f>O405/2</f>
    </nc>
  </rcc>
  <rcc rId="14144" sId="1">
    <nc r="Q406">
      <f>O406/2</f>
    </nc>
  </rcc>
  <rcc rId="14145" sId="1">
    <nc r="Q407">
      <f>O407/2</f>
    </nc>
  </rcc>
  <rcc rId="14146" sId="1">
    <nc r="Q408">
      <f>O408/2</f>
    </nc>
  </rcc>
  <rcc rId="14147" sId="1">
    <nc r="Q409">
      <f>O409/2</f>
    </nc>
  </rcc>
  <rcc rId="14148" sId="1">
    <nc r="Q410">
      <f>O410/2</f>
    </nc>
  </rcc>
  <rcc rId="14149" sId="1">
    <nc r="Q411">
      <f>O411/2</f>
    </nc>
  </rcc>
  <rcc rId="14150" sId="1">
    <nc r="Q412">
      <f>O412/2</f>
    </nc>
  </rcc>
  <rcc rId="14151" sId="1">
    <nc r="Q413">
      <f>O413/2</f>
    </nc>
  </rcc>
  <rcc rId="14152" sId="1">
    <nc r="Q414">
      <f>O414/2</f>
    </nc>
  </rcc>
  <rcc rId="14153" sId="1">
    <nc r="Q415">
      <f>O415/2</f>
    </nc>
  </rcc>
  <rcc rId="14154" sId="1">
    <nc r="Q416">
      <f>O416/2</f>
    </nc>
  </rcc>
  <rcc rId="14155" sId="1">
    <nc r="Q417">
      <f>O417/2</f>
    </nc>
  </rcc>
  <rcc rId="14156" sId="1">
    <nc r="Q418">
      <f>O418/2</f>
    </nc>
  </rcc>
  <rcc rId="14157" sId="1">
    <nc r="Q419">
      <f>O419/2</f>
    </nc>
  </rcc>
  <rcc rId="14158" sId="1">
    <nc r="Q420">
      <f>O420/2</f>
    </nc>
  </rcc>
  <rcc rId="14159" sId="1">
    <nc r="Q421">
      <f>O421/2</f>
    </nc>
  </rcc>
  <rcc rId="14160" sId="1">
    <nc r="Q422">
      <f>O422/2</f>
    </nc>
  </rcc>
  <rcc rId="14161" sId="1">
    <nc r="Q423">
      <f>O423/2</f>
    </nc>
  </rcc>
  <rcc rId="14162" sId="1">
    <nc r="Q424">
      <f>O424/2</f>
    </nc>
  </rcc>
  <rcc rId="14163" sId="1">
    <nc r="Q425">
      <f>O425/2</f>
    </nc>
  </rcc>
  <rcc rId="14164" sId="1">
    <nc r="Q426">
      <f>O426/2</f>
    </nc>
  </rcc>
  <rcc rId="14165" sId="1">
    <nc r="Q427">
      <f>O427/2</f>
    </nc>
  </rcc>
  <rcc rId="14166" sId="1">
    <nc r="Q428">
      <f>O428/2</f>
    </nc>
  </rcc>
  <rcc rId="14167" sId="1">
    <nc r="Q429">
      <f>O429/2</f>
    </nc>
  </rcc>
  <rcc rId="14168" sId="1">
    <nc r="Q430">
      <f>O430/2</f>
    </nc>
  </rcc>
  <rcc rId="14169" sId="1">
    <nc r="Q431">
      <f>O431/2</f>
    </nc>
  </rcc>
  <rcc rId="14170" sId="1">
    <nc r="Q432">
      <f>O432/2</f>
    </nc>
  </rcc>
  <rcc rId="14171" sId="1">
    <nc r="Q433">
      <f>O433/2</f>
    </nc>
  </rcc>
  <rcc rId="14172" sId="1">
    <nc r="Q434">
      <f>O434/2</f>
    </nc>
  </rcc>
  <rcc rId="14173" sId="1">
    <nc r="Q435">
      <f>O435/2</f>
    </nc>
  </rcc>
  <rcc rId="14174" sId="1">
    <nc r="Q436">
      <f>O436/2</f>
    </nc>
  </rcc>
  <rcc rId="14175" sId="1">
    <nc r="Q437">
      <f>O437/2</f>
    </nc>
  </rcc>
  <rcc rId="14176" sId="1">
    <nc r="Q438">
      <f>O438/2</f>
    </nc>
  </rcc>
  <rcc rId="14177" sId="1">
    <nc r="Q439">
      <f>O439/2</f>
    </nc>
  </rcc>
  <rcc rId="14178" sId="1">
    <nc r="Q440">
      <f>O440/2</f>
    </nc>
  </rcc>
  <rcc rId="14179" sId="1">
    <nc r="Q441">
      <f>O441/2</f>
    </nc>
  </rcc>
  <rcc rId="14180" sId="1">
    <nc r="Q442">
      <f>O442/2</f>
    </nc>
  </rcc>
  <rcc rId="14181" sId="1">
    <nc r="Q443">
      <f>O443/2</f>
    </nc>
  </rcc>
  <rcc rId="14182" sId="1">
    <nc r="Q444">
      <f>O444/2</f>
    </nc>
  </rcc>
  <rcc rId="14183" sId="1">
    <nc r="Q445">
      <f>O445/2</f>
    </nc>
  </rcc>
  <rcc rId="14184" sId="1">
    <nc r="Q446">
      <f>O446/2</f>
    </nc>
  </rcc>
  <rcc rId="14185" sId="1">
    <nc r="Q447">
      <f>O447/2</f>
    </nc>
  </rcc>
  <rcc rId="14186" sId="1">
    <nc r="Q448">
      <f>O448/2</f>
    </nc>
  </rcc>
  <rcc rId="14187" sId="1">
    <nc r="Q449">
      <f>O449/2</f>
    </nc>
  </rcc>
  <rcc rId="14188" sId="1">
    <nc r="Q450">
      <f>O450/2</f>
    </nc>
  </rcc>
  <rcc rId="14189" sId="1">
    <nc r="Q451">
      <f>O451/2</f>
    </nc>
  </rcc>
  <rcc rId="14190" sId="1">
    <nc r="Q452">
      <f>O452/2</f>
    </nc>
  </rcc>
  <rcc rId="14191" sId="1">
    <nc r="Q453">
      <f>O453/2</f>
    </nc>
  </rcc>
  <rcc rId="14192" sId="1">
    <nc r="Q454">
      <f>O454/2</f>
    </nc>
  </rcc>
  <rcc rId="14193" sId="1">
    <nc r="Q455">
      <f>O455/2</f>
    </nc>
  </rcc>
  <rcc rId="14194" sId="1">
    <nc r="Q456">
      <f>O456/2</f>
    </nc>
  </rcc>
  <rcc rId="14195" sId="1">
    <nc r="Q457">
      <f>O457/2</f>
    </nc>
  </rcc>
  <rcc rId="14196" sId="1">
    <nc r="Q458">
      <f>O458/2</f>
    </nc>
  </rcc>
  <rcc rId="14197" sId="1">
    <nc r="Q459">
      <f>O459/2</f>
    </nc>
  </rcc>
  <rcc rId="14198" sId="1">
    <nc r="Q460">
      <f>O460/2</f>
    </nc>
  </rcc>
  <rcc rId="14199" sId="1">
    <nc r="Q461">
      <f>O461/2</f>
    </nc>
  </rcc>
  <rcc rId="14200" sId="1">
    <nc r="Q462">
      <f>O462/2</f>
    </nc>
  </rcc>
  <rcc rId="14201" sId="1">
    <nc r="Q463">
      <f>O463/2</f>
    </nc>
  </rcc>
  <rcc rId="14202" sId="1">
    <nc r="Q464">
      <f>O464/2</f>
    </nc>
  </rcc>
  <rcc rId="14203" sId="1">
    <nc r="Q465">
      <f>O465/2</f>
    </nc>
  </rcc>
  <rcc rId="14204" sId="1">
    <nc r="Q466">
      <f>O466/2</f>
    </nc>
  </rcc>
  <rcc rId="14205" sId="1">
    <nc r="Q467">
      <f>O467/2</f>
    </nc>
  </rcc>
  <rcc rId="14206" sId="1">
    <nc r="Q468">
      <f>O468/2</f>
    </nc>
  </rcc>
  <rcc rId="14207" sId="1">
    <nc r="Q469">
      <f>O469/2</f>
    </nc>
  </rcc>
  <rcc rId="14208" sId="1">
    <nc r="Q470">
      <f>O470/2</f>
    </nc>
  </rcc>
  <rcc rId="14209" sId="1">
    <nc r="Q471">
      <f>O471/2</f>
    </nc>
  </rcc>
  <rcc rId="14210" sId="1">
    <nc r="Q472">
      <f>O472/2</f>
    </nc>
  </rcc>
  <rcc rId="14211" sId="1">
    <nc r="Q473">
      <f>O473/2</f>
    </nc>
  </rcc>
  <rcc rId="14212" sId="1">
    <nc r="Q474">
      <f>O474/2</f>
    </nc>
  </rcc>
  <rcc rId="14213" sId="1">
    <nc r="Q475">
      <f>O475/2</f>
    </nc>
  </rcc>
  <rcc rId="14214" sId="1">
    <nc r="Q476">
      <f>O476/2</f>
    </nc>
  </rcc>
  <rcc rId="14215" sId="1">
    <nc r="Q477">
      <f>O477/2</f>
    </nc>
  </rcc>
  <rcc rId="14216" sId="1">
    <nc r="Q478">
      <f>O478/2</f>
    </nc>
  </rcc>
  <rcc rId="14217" sId="1">
    <nc r="Q479">
      <f>O479/2</f>
    </nc>
  </rcc>
  <rcc rId="14218" sId="1">
    <nc r="Q480">
      <f>O480/2</f>
    </nc>
  </rcc>
  <rcc rId="14219" sId="1">
    <nc r="Q481">
      <f>O481/2</f>
    </nc>
  </rcc>
  <rcc rId="14220" sId="1">
    <nc r="Q482">
      <f>O482/2</f>
    </nc>
  </rcc>
  <rcc rId="14221" sId="1">
    <nc r="Q483">
      <f>O483/2</f>
    </nc>
  </rcc>
  <rcc rId="14222" sId="1">
    <nc r="Q484">
      <f>O484/2</f>
    </nc>
  </rcc>
  <rcc rId="14223" sId="1">
    <nc r="Q485">
      <f>O485/2</f>
    </nc>
  </rcc>
  <rcc rId="14224" sId="1">
    <nc r="Q486">
      <f>O486/2</f>
    </nc>
  </rcc>
  <rcc rId="14225" sId="1">
    <nc r="Q487">
      <f>O487/2</f>
    </nc>
  </rcc>
  <rcc rId="14226" sId="1">
    <nc r="Q488">
      <f>O488/2</f>
    </nc>
  </rcc>
  <rcc rId="14227" sId="1">
    <nc r="Q489">
      <f>O489/2</f>
    </nc>
  </rcc>
  <rcc rId="14228" sId="1">
    <nc r="Q490">
      <f>O490/2</f>
    </nc>
  </rcc>
  <rcc rId="14229" sId="1">
    <nc r="Q491">
      <f>O491/2</f>
    </nc>
  </rcc>
  <rcc rId="14230" sId="1">
    <nc r="Q492">
      <f>O492/2</f>
    </nc>
  </rcc>
  <rcc rId="14231" sId="1">
    <nc r="Q493">
      <f>O493/2</f>
    </nc>
  </rcc>
  <rcc rId="14232" sId="1">
    <nc r="Q494">
      <f>O494/2</f>
    </nc>
  </rcc>
  <rcc rId="14233" sId="1">
    <nc r="Q495">
      <f>O495/2</f>
    </nc>
  </rcc>
  <rcc rId="14234" sId="1">
    <nc r="Q496">
      <f>O496/2</f>
    </nc>
  </rcc>
  <rcc rId="14235" sId="1">
    <nc r="Q497">
      <f>O497/2</f>
    </nc>
  </rcc>
  <rcc rId="14236" sId="1">
    <nc r="Q498">
      <f>O498/2</f>
    </nc>
  </rcc>
  <rcc rId="14237" sId="1">
    <nc r="Q499">
      <f>O499/2</f>
    </nc>
  </rcc>
  <rcc rId="14238" sId="1">
    <nc r="Q500">
      <f>O500/2</f>
    </nc>
  </rcc>
  <rcc rId="14239" sId="1">
    <nc r="Q501">
      <f>O501/2</f>
    </nc>
  </rcc>
  <rcc rId="14240" sId="1">
    <nc r="Q502">
      <f>O502/2</f>
    </nc>
  </rcc>
  <rcc rId="14241" sId="1">
    <nc r="Q503">
      <f>O503/2</f>
    </nc>
  </rcc>
  <rcc rId="14242" sId="1">
    <nc r="Q504">
      <f>O504/2</f>
    </nc>
  </rcc>
  <rcc rId="14243" sId="1">
    <nc r="Q505">
      <f>O505/2</f>
    </nc>
  </rcc>
  <rcc rId="14244" sId="1">
    <nc r="Q506">
      <f>O506/2</f>
    </nc>
  </rcc>
  <rcc rId="14245" sId="1">
    <nc r="Q507">
      <f>O507/2</f>
    </nc>
  </rcc>
  <rcc rId="14246" sId="1">
    <nc r="Q508">
      <f>O508/2</f>
    </nc>
  </rcc>
  <rcc rId="14247" sId="1">
    <nc r="Q509">
      <f>O509/2</f>
    </nc>
  </rcc>
  <rcc rId="14248" sId="1">
    <nc r="Q510">
      <f>O510/2</f>
    </nc>
  </rcc>
  <rcc rId="14249" sId="1">
    <nc r="Q511">
      <f>O511/2</f>
    </nc>
  </rcc>
  <rcc rId="14250" sId="1">
    <nc r="Q512">
      <f>O512/2</f>
    </nc>
  </rcc>
  <rcc rId="14251" sId="1">
    <nc r="Q513">
      <f>O513/2</f>
    </nc>
  </rcc>
  <rcc rId="14252" sId="1">
    <nc r="Q514">
      <f>O514/2</f>
    </nc>
  </rcc>
  <rcc rId="14253" sId="1">
    <nc r="Q515">
      <f>O515/2</f>
    </nc>
  </rcc>
  <rcc rId="14254" sId="1">
    <nc r="Q516">
      <f>O516/2</f>
    </nc>
  </rcc>
  <rcc rId="14255" sId="1">
    <nc r="Q517">
      <f>O517/2</f>
    </nc>
  </rcc>
  <rcc rId="14256" sId="1">
    <nc r="Q518">
      <f>O518/2</f>
    </nc>
  </rcc>
  <rcc rId="14257" sId="1">
    <nc r="Q519">
      <f>O519/2</f>
    </nc>
  </rcc>
  <rcc rId="14258" sId="1">
    <nc r="Q520">
      <f>O520/2</f>
    </nc>
  </rcc>
  <rcc rId="14259" sId="1">
    <nc r="Q521">
      <f>O521/2</f>
    </nc>
  </rcc>
  <rcc rId="14260" sId="1">
    <nc r="Q522">
      <f>O522/2</f>
    </nc>
  </rcc>
  <rcc rId="14261" sId="1">
    <nc r="Q523">
      <f>O523/2</f>
    </nc>
  </rcc>
  <rcc rId="14262" sId="1">
    <nc r="Q524">
      <f>O524/2</f>
    </nc>
  </rcc>
  <rcc rId="14263" sId="1">
    <nc r="Q525">
      <f>O525/2</f>
    </nc>
  </rcc>
  <rcc rId="14264" sId="1">
    <nc r="Q526">
      <f>O526/2</f>
    </nc>
  </rcc>
  <rcc rId="14265" sId="1">
    <nc r="Q527">
      <f>O527/2</f>
    </nc>
  </rcc>
  <rcc rId="14266" sId="1">
    <nc r="Q528">
      <f>O528/2</f>
    </nc>
  </rcc>
  <rcc rId="14267" sId="1">
    <nc r="Q529">
      <f>O529/2</f>
    </nc>
  </rcc>
  <rcc rId="14268" sId="1">
    <nc r="Q530">
      <f>O530/2</f>
    </nc>
  </rcc>
  <rcc rId="14269" sId="1">
    <nc r="Q531">
      <f>O531/2</f>
    </nc>
  </rcc>
  <rcc rId="14270" sId="1">
    <nc r="Q532">
      <f>O532/2</f>
    </nc>
  </rcc>
  <rcc rId="14271" sId="1">
    <nc r="Q533">
      <f>O533/2</f>
    </nc>
  </rcc>
  <rcc rId="14272" sId="1">
    <nc r="Q534">
      <f>O534/2</f>
    </nc>
  </rcc>
  <rcc rId="14273" sId="1">
    <nc r="Q535">
      <f>O535/2</f>
    </nc>
  </rcc>
  <rcc rId="14274" sId="1">
    <nc r="Q536">
      <f>O536/2</f>
    </nc>
  </rcc>
  <rcc rId="14275" sId="1">
    <nc r="Q537">
      <f>O537/2</f>
    </nc>
  </rcc>
  <rcc rId="14276" sId="1">
    <nc r="Q538">
      <f>O538/2</f>
    </nc>
  </rcc>
  <rcc rId="14277" sId="1">
    <nc r="Q539">
      <f>O539/2</f>
    </nc>
  </rcc>
  <rcc rId="14278" sId="1">
    <nc r="Q540">
      <f>O540/2</f>
    </nc>
  </rcc>
  <rcc rId="14279" sId="1">
    <nc r="Q541">
      <f>O541/2</f>
    </nc>
  </rcc>
  <rcc rId="14280" sId="1">
    <nc r="Q542">
      <f>O542/2</f>
    </nc>
  </rcc>
  <rcc rId="14281" sId="1">
    <nc r="Q543">
      <f>O543/2</f>
    </nc>
  </rcc>
  <rcc rId="14282" sId="1">
    <nc r="Q544">
      <f>O544/2</f>
    </nc>
  </rcc>
  <rcc rId="14283" sId="1">
    <nc r="Q545">
      <f>O545/2</f>
    </nc>
  </rcc>
  <rcc rId="14284" sId="1">
    <nc r="Q546">
      <f>O546/2</f>
    </nc>
  </rcc>
  <rcc rId="14285" sId="1">
    <nc r="Q547">
      <f>O547/2</f>
    </nc>
  </rcc>
  <rcc rId="14286" sId="1">
    <nc r="Q548">
      <f>O548/2</f>
    </nc>
  </rcc>
  <rcc rId="14287" sId="1">
    <nc r="Q549">
      <f>O549/2</f>
    </nc>
  </rcc>
  <rcc rId="14288" sId="1">
    <nc r="Q550">
      <f>O550/2</f>
    </nc>
  </rcc>
  <rcc rId="14289" sId="1">
    <nc r="Q551">
      <f>O551/2</f>
    </nc>
  </rcc>
  <rcc rId="14290" sId="1">
    <nc r="Q552">
      <f>O552/2</f>
    </nc>
  </rcc>
  <rcc rId="14291" sId="1">
    <nc r="Q553">
      <f>O553/2</f>
    </nc>
  </rcc>
  <rcc rId="14292" sId="1">
    <nc r="Q554">
      <f>O554/2</f>
    </nc>
  </rcc>
  <rcc rId="14293" sId="1">
    <nc r="Q555">
      <f>O555/2</f>
    </nc>
  </rcc>
  <rcc rId="14294" sId="1">
    <nc r="Q556">
      <f>O556/2</f>
    </nc>
  </rcc>
  <rcc rId="14295" sId="1">
    <nc r="Q557">
      <f>O557/2</f>
    </nc>
  </rcc>
  <rcc rId="14296" sId="1">
    <nc r="Q558">
      <f>O558/2</f>
    </nc>
  </rcc>
  <rcc rId="14297" sId="1">
    <nc r="Q559">
      <f>O559/2</f>
    </nc>
  </rcc>
  <rcc rId="14298" sId="1">
    <nc r="Q560">
      <f>O560/2</f>
    </nc>
  </rcc>
  <rcc rId="14299" sId="1">
    <nc r="Q561">
      <f>O561/2</f>
    </nc>
  </rcc>
  <rcc rId="14300" sId="1">
    <nc r="Q562">
      <f>O562/2</f>
    </nc>
  </rcc>
  <rcc rId="14301" sId="1">
    <nc r="Q563">
      <f>O563/2</f>
    </nc>
  </rcc>
  <rcc rId="14302" sId="1">
    <nc r="Q564">
      <f>O564/2</f>
    </nc>
  </rcc>
  <rcc rId="14303" sId="1">
    <nc r="Q565">
      <f>O565/2</f>
    </nc>
  </rcc>
  <rcc rId="14304" sId="1">
    <nc r="Q566">
      <f>O566/2</f>
    </nc>
  </rcc>
  <rcc rId="14305" sId="1">
    <nc r="Q567">
      <f>O567/2</f>
    </nc>
  </rcc>
  <rcc rId="14306" sId="1">
    <nc r="Q568">
      <f>O568/2</f>
    </nc>
  </rcc>
  <rcc rId="14307" sId="1">
    <nc r="Q569">
      <f>O569/2</f>
    </nc>
  </rcc>
  <rcc rId="14308" sId="1">
    <nc r="Q570">
      <f>O570/2</f>
    </nc>
  </rcc>
  <rcc rId="14309" sId="1">
    <nc r="Q571">
      <f>O571/2</f>
    </nc>
  </rcc>
  <rcc rId="14310" sId="1">
    <nc r="Q572">
      <f>O572/2</f>
    </nc>
  </rcc>
  <rcc rId="14311" sId="1">
    <nc r="Q573">
      <f>O573/2</f>
    </nc>
  </rcc>
  <rcc rId="14312" sId="1">
    <nc r="Q574">
      <f>O574/2</f>
    </nc>
  </rcc>
  <rcc rId="14313" sId="1">
    <nc r="Q575">
      <f>O575/2</f>
    </nc>
  </rcc>
  <rcc rId="14314" sId="1">
    <nc r="Q576">
      <f>O576/2</f>
    </nc>
  </rcc>
  <rcc rId="14315" sId="1">
    <nc r="Q577">
      <f>O577/2</f>
    </nc>
  </rcc>
  <rcc rId="14316" sId="1">
    <nc r="Q578">
      <f>O578/2</f>
    </nc>
  </rcc>
  <rcc rId="14317" sId="1">
    <nc r="Q579">
      <f>O579/2</f>
    </nc>
  </rcc>
  <rcc rId="14318" sId="1">
    <nc r="Q580">
      <f>O580/2</f>
    </nc>
  </rcc>
  <rcc rId="14319" sId="1">
    <nc r="Q581">
      <f>O581/2</f>
    </nc>
  </rcc>
  <rcc rId="14320" sId="1">
    <nc r="Q582">
      <f>O582/2</f>
    </nc>
  </rcc>
  <rcc rId="14321" sId="1">
    <nc r="Q583">
      <f>O583/2</f>
    </nc>
  </rcc>
  <rcc rId="14322" sId="1">
    <nc r="Q584">
      <f>O584/2</f>
    </nc>
  </rcc>
  <rcc rId="14323" sId="1">
    <nc r="Q585">
      <f>O585/2</f>
    </nc>
  </rcc>
  <rcc rId="14324" sId="1">
    <nc r="Q586">
      <f>O586/2</f>
    </nc>
  </rcc>
  <rcc rId="14325" sId="1">
    <nc r="Q587">
      <f>O587/2</f>
    </nc>
  </rcc>
  <rcc rId="14326" sId="1">
    <nc r="Q588">
      <f>O588/2</f>
    </nc>
  </rcc>
  <rcc rId="14327" sId="1">
    <nc r="Q589">
      <f>O589/2</f>
    </nc>
  </rcc>
  <rcc rId="14328" sId="1">
    <nc r="Q590">
      <f>O590/2</f>
    </nc>
  </rcc>
  <rcc rId="14329" sId="1">
    <nc r="Q591">
      <f>O591/2</f>
    </nc>
  </rcc>
  <rcc rId="14330" sId="1">
    <nc r="Q592">
      <f>O592/2</f>
    </nc>
  </rcc>
  <rcc rId="14331" sId="1">
    <nc r="Q593">
      <f>O593/2</f>
    </nc>
  </rcc>
  <rcc rId="14332" sId="1">
    <nc r="Q594">
      <f>O594/2</f>
    </nc>
  </rcc>
  <rcc rId="14333" sId="1">
    <nc r="Q595">
      <f>O595/2</f>
    </nc>
  </rcc>
  <rcc rId="14334" sId="1">
    <nc r="Q596">
      <f>O596/2</f>
    </nc>
  </rcc>
  <rcc rId="14335" sId="1">
    <nc r="Q597">
      <f>O597/2</f>
    </nc>
  </rcc>
  <rcc rId="14336" sId="1">
    <nc r="Q598">
      <f>O598/2</f>
    </nc>
  </rcc>
  <rcc rId="14337" sId="1">
    <nc r="Q599">
      <f>O599/2</f>
    </nc>
  </rcc>
  <rcc rId="14338" sId="1">
    <nc r="Q600">
      <f>O600/2</f>
    </nc>
  </rcc>
  <rcc rId="14339" sId="1">
    <nc r="Q601">
      <f>O601/2</f>
    </nc>
  </rcc>
  <rcc rId="14340" sId="1">
    <nc r="Q602">
      <f>O602/2</f>
    </nc>
  </rcc>
  <rcc rId="14341" sId="1">
    <nc r="Q603">
      <f>O603/2</f>
    </nc>
  </rcc>
  <rcc rId="14342" sId="1">
    <nc r="Q604">
      <f>O604/2</f>
    </nc>
  </rcc>
  <rcc rId="14343" sId="1">
    <nc r="Q605">
      <f>O605/2</f>
    </nc>
  </rcc>
  <rcc rId="14344" sId="1">
    <nc r="Q606">
      <f>O606/2</f>
    </nc>
  </rcc>
  <rcc rId="14345" sId="1">
    <nc r="Q607">
      <f>O607/2</f>
    </nc>
  </rcc>
  <rcc rId="14346" sId="1">
    <nc r="Q608">
      <f>O608/2</f>
    </nc>
  </rcc>
  <rcc rId="14347" sId="1">
    <nc r="Q609">
      <f>O609/2</f>
    </nc>
  </rcc>
  <rcc rId="14348" sId="1">
    <nc r="Q610">
      <f>O610/2</f>
    </nc>
  </rcc>
  <rcc rId="14349" sId="1">
    <nc r="Q611">
      <f>O611/2</f>
    </nc>
  </rcc>
  <rcc rId="14350" sId="1">
    <nc r="Q612">
      <f>O612/2</f>
    </nc>
  </rcc>
  <rcc rId="14351" sId="1">
    <nc r="Q613">
      <f>O613/2</f>
    </nc>
  </rcc>
  <rcc rId="14352" sId="1">
    <nc r="Q614">
      <f>O614/2</f>
    </nc>
  </rcc>
  <rcc rId="14353" sId="1">
    <nc r="Q615">
      <f>O615/2</f>
    </nc>
  </rcc>
  <rcc rId="14354" sId="1">
    <nc r="Q616">
      <f>O616/2</f>
    </nc>
  </rcc>
  <rcc rId="14355" sId="1">
    <nc r="Q617">
      <f>O617/2</f>
    </nc>
  </rcc>
  <rcc rId="14356" sId="1">
    <nc r="Q618">
      <f>O618/2</f>
    </nc>
  </rcc>
  <rcc rId="14357" sId="1">
    <nc r="Q619">
      <f>O619/2</f>
    </nc>
  </rcc>
  <rcc rId="14358" sId="1">
    <nc r="Q620">
      <f>O620/2</f>
    </nc>
  </rcc>
  <rcc rId="14359" sId="1">
    <nc r="Q621">
      <f>O621/2</f>
    </nc>
  </rcc>
  <rcc rId="14360" sId="1">
    <nc r="Q622">
      <f>O622/2</f>
    </nc>
  </rcc>
  <rcc rId="14361" sId="1">
    <nc r="Q623">
      <f>O623/2</f>
    </nc>
  </rcc>
  <rcc rId="14362" sId="1">
    <nc r="Q624">
      <f>O624/2</f>
    </nc>
  </rcc>
  <rcc rId="14363" sId="1">
    <nc r="Q625">
      <f>O625/2</f>
    </nc>
  </rcc>
  <rcc rId="14364" sId="1">
    <nc r="Q626">
      <f>O626/2</f>
    </nc>
  </rcc>
  <rcc rId="14365" sId="1">
    <nc r="Q627">
      <f>O627/2</f>
    </nc>
  </rcc>
  <rcc rId="14366" sId="1">
    <nc r="Q628">
      <f>O628/2</f>
    </nc>
  </rcc>
  <rcc rId="14367" sId="1">
    <nc r="Q629">
      <f>O629/2</f>
    </nc>
  </rcc>
  <rcc rId="14368" sId="1">
    <nc r="Q630">
      <f>O630/2</f>
    </nc>
  </rcc>
  <rcc rId="14369" sId="1">
    <nc r="Q631">
      <f>O631/2</f>
    </nc>
  </rcc>
  <rcc rId="14370" sId="1">
    <nc r="Q632">
      <f>O632/2</f>
    </nc>
  </rcc>
  <rcc rId="14371" sId="1">
    <nc r="Q633">
      <f>O633/2</f>
    </nc>
  </rcc>
  <rcc rId="14372" sId="1">
    <nc r="Q634">
      <f>O634/2</f>
    </nc>
  </rcc>
  <rcc rId="14373" sId="1">
    <nc r="Q635">
      <f>O635/2</f>
    </nc>
  </rcc>
  <rcc rId="14374" sId="1">
    <nc r="Q636">
      <f>O636/2</f>
    </nc>
  </rcc>
  <rcc rId="14375" sId="1">
    <nc r="Q637">
      <f>O637/2</f>
    </nc>
  </rcc>
  <rcc rId="14376" sId="1">
    <nc r="Q638">
      <f>O638/2</f>
    </nc>
  </rcc>
  <rcc rId="14377" sId="1">
    <nc r="Q639">
      <f>O639/2</f>
    </nc>
  </rcc>
  <rcc rId="14378" sId="1">
    <nc r="Q640">
      <f>O640/2</f>
    </nc>
  </rcc>
  <rcc rId="14379" sId="1">
    <nc r="Q641">
      <f>O641/2</f>
    </nc>
  </rcc>
  <rcc rId="14380" sId="1">
    <nc r="Q642">
      <f>O642/2</f>
    </nc>
  </rcc>
  <rcc rId="14381" sId="1">
    <nc r="Q643">
      <f>O643/2</f>
    </nc>
  </rcc>
  <rcc rId="14382" sId="1">
    <nc r="Q644">
      <f>O644/2</f>
    </nc>
  </rcc>
  <rcc rId="14383" sId="1">
    <nc r="Q645">
      <f>O645/2</f>
    </nc>
  </rcc>
  <rcc rId="14384" sId="1">
    <nc r="Q646">
      <f>O646/2</f>
    </nc>
  </rcc>
  <rcc rId="14385" sId="1">
    <nc r="Q647">
      <f>O647/2</f>
    </nc>
  </rcc>
  <rcc rId="14386" sId="1">
    <nc r="Q648">
      <f>O648/2</f>
    </nc>
  </rcc>
  <rcc rId="14387" sId="1">
    <nc r="Q649">
      <f>O649/2</f>
    </nc>
  </rcc>
  <rcc rId="14388" sId="1">
    <nc r="Q650">
      <f>O650/2</f>
    </nc>
  </rcc>
  <rcc rId="14389" sId="1">
    <nc r="Q651">
      <f>O651/2</f>
    </nc>
  </rcc>
  <rcc rId="14390" sId="1">
    <nc r="Q652">
      <f>O652/2</f>
    </nc>
  </rcc>
  <rcc rId="14391" sId="1">
    <nc r="Q653">
      <f>O653/2</f>
    </nc>
  </rcc>
  <rcc rId="14392" sId="1">
    <nc r="Q654">
      <f>O654/2</f>
    </nc>
  </rcc>
  <rcc rId="14393" sId="1">
    <nc r="Q655">
      <f>O655/2</f>
    </nc>
  </rcc>
  <rcc rId="14394" sId="1">
    <nc r="Q656">
      <f>O656/2</f>
    </nc>
  </rcc>
  <rcc rId="14395" sId="1">
    <nc r="Q657">
      <f>O657/2</f>
    </nc>
  </rcc>
  <rcc rId="14396" sId="1">
    <nc r="Q658">
      <f>O658/2</f>
    </nc>
  </rcc>
  <rcc rId="14397" sId="1">
    <nc r="Q659">
      <f>O659/2</f>
    </nc>
  </rcc>
  <rcc rId="14398" sId="1">
    <nc r="Q660">
      <f>O660/2</f>
    </nc>
  </rcc>
  <rcc rId="14399" sId="1">
    <nc r="Q661">
      <f>O661/2</f>
    </nc>
  </rcc>
  <rcc rId="14400" sId="1">
    <nc r="Q662">
      <f>O662/2</f>
    </nc>
  </rcc>
  <rcc rId="14401" sId="1">
    <nc r="Q663">
      <f>O663/2</f>
    </nc>
  </rcc>
  <rcc rId="14402" sId="1">
    <nc r="Q664">
      <f>O664/2</f>
    </nc>
  </rcc>
  <rcc rId="14403" sId="1">
    <nc r="Q665">
      <f>O665/2</f>
    </nc>
  </rcc>
  <rcc rId="14404" sId="1">
    <nc r="Q666">
      <f>O666/2</f>
    </nc>
  </rcc>
  <rcc rId="14405" sId="1">
    <nc r="Q667">
      <f>O667/2</f>
    </nc>
  </rcc>
  <rcc rId="14406" sId="1">
    <nc r="Q668">
      <f>O668/2</f>
    </nc>
  </rcc>
  <rcc rId="14407" sId="1">
    <nc r="Q669">
      <f>O669/2</f>
    </nc>
  </rcc>
  <rcc rId="14408" sId="1">
    <nc r="Q670">
      <f>O670/2</f>
    </nc>
  </rcc>
  <rcc rId="14409" sId="1">
    <nc r="Q671">
      <f>O671/2</f>
    </nc>
  </rcc>
  <rcc rId="14410" sId="1">
    <nc r="Q672">
      <f>O672/2</f>
    </nc>
  </rcc>
  <rcc rId="14411" sId="1">
    <nc r="Q673">
      <f>O673/2</f>
    </nc>
  </rcc>
  <rcc rId="14412" sId="1">
    <nc r="Q674">
      <f>O674/2</f>
    </nc>
  </rcc>
  <rcc rId="14413" sId="1">
    <nc r="Q675">
      <f>O675/2</f>
    </nc>
  </rcc>
  <rcc rId="14414" sId="1">
    <nc r="Q676">
      <f>O676/2</f>
    </nc>
  </rcc>
  <rcc rId="14415" sId="1">
    <nc r="Q677">
      <f>O677/2</f>
    </nc>
  </rcc>
  <rcc rId="14416" sId="1">
    <nc r="Q678">
      <f>O678/2</f>
    </nc>
  </rcc>
  <rcc rId="14417" sId="1">
    <nc r="Q679">
      <f>O679/2</f>
    </nc>
  </rcc>
  <rcc rId="14418" sId="1">
    <nc r="Q680">
      <f>O680/2</f>
    </nc>
  </rcc>
  <rcc rId="14419" sId="1">
    <nc r="Q681">
      <f>O681/2</f>
    </nc>
  </rcc>
  <rcc rId="14420" sId="1">
    <nc r="Q682">
      <f>O682/2</f>
    </nc>
  </rcc>
  <rcc rId="14421" sId="1">
    <nc r="Q683">
      <f>O683/2</f>
    </nc>
  </rcc>
  <rcc rId="14422" sId="1">
    <nc r="Q684">
      <f>O684/2</f>
    </nc>
  </rcc>
  <rcc rId="14423" sId="1">
    <nc r="Q685">
      <f>O685/2</f>
    </nc>
  </rcc>
  <rcc rId="14424" sId="1">
    <nc r="Q686">
      <f>O686/2</f>
    </nc>
  </rcc>
  <rcc rId="14425" sId="1">
    <nc r="Q687">
      <f>O687/2</f>
    </nc>
  </rcc>
  <rcc rId="14426" sId="1">
    <nc r="Q688">
      <f>O688/2</f>
    </nc>
  </rcc>
  <rcc rId="14427" sId="1">
    <nc r="Q689">
      <f>O689/2</f>
    </nc>
  </rcc>
  <rcc rId="14428" sId="1">
    <nc r="Q690">
      <f>O690/2</f>
    </nc>
  </rcc>
  <rcc rId="14429" sId="1">
    <nc r="Q691">
      <f>O691/2</f>
    </nc>
  </rcc>
  <rcc rId="14430" sId="1">
    <nc r="Q692">
      <f>O692/2</f>
    </nc>
  </rcc>
  <rcc rId="14431" sId="1">
    <nc r="Q693">
      <f>O693/2</f>
    </nc>
  </rcc>
  <rcc rId="14432" sId="1">
    <nc r="Q694">
      <f>O694/2</f>
    </nc>
  </rcc>
  <rcc rId="14433" sId="1">
    <nc r="Q695">
      <f>O695/2</f>
    </nc>
  </rcc>
  <rcc rId="14434" sId="1">
    <nc r="Q696">
      <f>O696/2</f>
    </nc>
  </rcc>
  <rcc rId="14435" sId="1">
    <nc r="Q697">
      <f>O697/2</f>
    </nc>
  </rcc>
  <rcc rId="14436" sId="1">
    <nc r="Q698">
      <f>O698/2</f>
    </nc>
  </rcc>
  <rcc rId="14437" sId="1">
    <nc r="Q699">
      <f>O699/2</f>
    </nc>
  </rcc>
  <rcc rId="14438" sId="1">
    <nc r="Q700">
      <f>O700/2</f>
    </nc>
  </rcc>
  <rcc rId="14439" sId="1">
    <nc r="Q701">
      <f>O701/2</f>
    </nc>
  </rcc>
  <rcc rId="14440" sId="1">
    <nc r="Q702">
      <f>O702/2</f>
    </nc>
  </rcc>
  <rcc rId="14441" sId="1">
    <nc r="Q703">
      <f>O703/2</f>
    </nc>
  </rcc>
  <rcc rId="14442" sId="1">
    <nc r="Q704">
      <f>O704/2</f>
    </nc>
  </rcc>
  <rcc rId="14443" sId="1">
    <nc r="Q705">
      <f>O705/2</f>
    </nc>
  </rcc>
  <rcc rId="14444" sId="1">
    <nc r="Q706">
      <f>O706/2</f>
    </nc>
  </rcc>
  <rcc rId="14445" sId="1">
    <nc r="Q707">
      <f>O707/2</f>
    </nc>
  </rcc>
  <rcc rId="14446" sId="1">
    <nc r="Q708">
      <f>O708/2</f>
    </nc>
  </rcc>
  <rcc rId="14447" sId="1">
    <nc r="Q709">
      <f>O709/2</f>
    </nc>
  </rcc>
  <rcc rId="14448" sId="1">
    <nc r="Q710">
      <f>O710/2</f>
    </nc>
  </rcc>
  <rcc rId="14449" sId="1">
    <nc r="Q711">
      <f>O711/2</f>
    </nc>
  </rcc>
  <rcc rId="14450" sId="1">
    <nc r="Q712">
      <f>O712/2</f>
    </nc>
  </rcc>
  <rcc rId="14451" sId="1">
    <nc r="Q713">
      <f>O713/2</f>
    </nc>
  </rcc>
  <rcc rId="14452" sId="1">
    <nc r="Q714">
      <f>O714/2</f>
    </nc>
  </rcc>
  <rcc rId="14453" sId="1">
    <nc r="Q715">
      <f>O715/2</f>
    </nc>
  </rcc>
  <rcc rId="14454" sId="1">
    <nc r="Q716">
      <f>O716/2</f>
    </nc>
  </rcc>
  <rcc rId="14455" sId="1">
    <nc r="Q717">
      <f>O717/2</f>
    </nc>
  </rcc>
  <rcc rId="14456" sId="1">
    <nc r="Q718">
      <f>O718/2</f>
    </nc>
  </rcc>
  <rcc rId="14457" sId="1">
    <nc r="Q719">
      <f>O719/2</f>
    </nc>
  </rcc>
  <rcc rId="14458" sId="1">
    <nc r="Q720">
      <f>O720/2</f>
    </nc>
  </rcc>
  <rcc rId="14459" sId="1">
    <nc r="Q721">
      <f>O721/2</f>
    </nc>
  </rcc>
  <rcc rId="14460" sId="1">
    <nc r="Q722">
      <f>O722/2</f>
    </nc>
  </rcc>
  <rcc rId="14461" sId="1">
    <nc r="Q723">
      <f>O723/2</f>
    </nc>
  </rcc>
  <rcc rId="14462" sId="1">
    <nc r="Q724">
      <f>O724/2</f>
    </nc>
  </rcc>
  <rcc rId="14463" sId="1">
    <nc r="Q725">
      <f>O725/2</f>
    </nc>
  </rcc>
  <rcc rId="14464" sId="1">
    <nc r="Q726">
      <f>O726/2</f>
    </nc>
  </rcc>
  <rcc rId="14465" sId="1">
    <nc r="Q727">
      <f>O727/2</f>
    </nc>
  </rcc>
  <rcc rId="14466" sId="1">
    <nc r="Q728">
      <f>O728/2</f>
    </nc>
  </rcc>
  <rcc rId="14467" sId="1">
    <nc r="Q729">
      <f>O729/2</f>
    </nc>
  </rcc>
  <rcc rId="14468" sId="1">
    <nc r="Q730">
      <f>O730/2</f>
    </nc>
  </rcc>
  <rcc rId="14469" sId="1">
    <nc r="Q731">
      <f>O731/2</f>
    </nc>
  </rcc>
  <rcc rId="14470" sId="1">
    <nc r="Q732">
      <f>O732/2</f>
    </nc>
  </rcc>
  <rcc rId="14471" sId="1">
    <nc r="Q733">
      <f>O733/2</f>
    </nc>
  </rcc>
  <rcc rId="14472" sId="1">
    <nc r="Q734">
      <f>O734/2</f>
    </nc>
  </rcc>
  <rcc rId="14473" sId="1">
    <nc r="Q735">
      <f>O735/2</f>
    </nc>
  </rcc>
  <rcc rId="14474" sId="1">
    <nc r="Q736">
      <f>O736/2</f>
    </nc>
  </rcc>
  <rcc rId="14475" sId="1">
    <nc r="Q737">
      <f>O737/2</f>
    </nc>
  </rcc>
  <rcc rId="14476" sId="1">
    <nc r="Q738">
      <f>O738/2</f>
    </nc>
  </rcc>
  <rcc rId="14477" sId="1">
    <nc r="Q739">
      <f>O739/2</f>
    </nc>
  </rcc>
  <rcc rId="14478" sId="1">
    <nc r="Q740">
      <f>O740/2</f>
    </nc>
  </rcc>
  <rcc rId="14479" sId="1">
    <nc r="Q741">
      <f>O741/2</f>
    </nc>
  </rcc>
  <rcc rId="14480" sId="1">
    <nc r="Q742">
      <f>O742/2</f>
    </nc>
  </rcc>
  <rcc rId="14481" sId="1">
    <nc r="Q743">
      <f>O743/2</f>
    </nc>
  </rcc>
  <rcc rId="14482" sId="1">
    <nc r="Q744">
      <f>O744/2</f>
    </nc>
  </rcc>
  <rcc rId="14483" sId="1">
    <nc r="Q745">
      <f>O745/2</f>
    </nc>
  </rcc>
  <rcc rId="14484" sId="1">
    <nc r="Q746">
      <f>O746/2</f>
    </nc>
  </rcc>
  <rcc rId="14485" sId="1">
    <nc r="Q747">
      <f>O747/2</f>
    </nc>
  </rcc>
  <rcc rId="14486" sId="1">
    <nc r="Q748">
      <f>O748/2</f>
    </nc>
  </rcc>
  <rcc rId="14487" sId="1">
    <nc r="Q749">
      <f>O749/2</f>
    </nc>
  </rcc>
  <rcc rId="14488" sId="1">
    <nc r="Q750">
      <f>O750/2</f>
    </nc>
  </rcc>
  <rcc rId="14489" sId="1">
    <nc r="Q751">
      <f>O751/2</f>
    </nc>
  </rcc>
  <rcc rId="14490" sId="1">
    <nc r="Q752">
      <f>O752/2</f>
    </nc>
  </rcc>
  <rcc rId="14491" sId="1">
    <nc r="Q753">
      <f>O753/2</f>
    </nc>
  </rcc>
  <rcc rId="14492" sId="1">
    <nc r="Q754">
      <f>O754/2</f>
    </nc>
  </rcc>
  <rcc rId="14493" sId="1">
    <nc r="Q755">
      <f>O755/2</f>
    </nc>
  </rcc>
  <rcc rId="14494" sId="1">
    <nc r="Q756">
      <f>O756/2</f>
    </nc>
  </rcc>
  <rcc rId="14495" sId="1">
    <nc r="Q757">
      <f>O757/2</f>
    </nc>
  </rcc>
  <rcc rId="14496" sId="1">
    <nc r="Q758">
      <f>O758/2</f>
    </nc>
  </rcc>
  <rcc rId="14497" sId="1">
    <nc r="Q759">
      <f>O759/2</f>
    </nc>
  </rcc>
  <rcc rId="14498" sId="1">
    <nc r="Q760">
      <f>O760/2</f>
    </nc>
  </rcc>
  <rcc rId="14499" sId="1">
    <nc r="Q761">
      <f>O761/2</f>
    </nc>
  </rcc>
  <rcc rId="14500" sId="1">
    <nc r="Q762">
      <f>O762/2</f>
    </nc>
  </rcc>
  <rcc rId="14501" sId="1">
    <nc r="Q763">
      <f>O763/2</f>
    </nc>
  </rcc>
  <rcc rId="14502" sId="1">
    <nc r="Q764">
      <f>O764/2</f>
    </nc>
  </rcc>
  <rcc rId="14503" sId="1">
    <nc r="Q765">
      <f>O765/2</f>
    </nc>
  </rcc>
  <rcc rId="14504" sId="1">
    <nc r="Q766">
      <f>O766/2</f>
    </nc>
  </rcc>
  <rcc rId="14505" sId="1">
    <nc r="Q767">
      <f>O767/2</f>
    </nc>
  </rcc>
  <rcc rId="14506" sId="1">
    <nc r="Q768">
      <f>O768/2</f>
    </nc>
  </rcc>
  <rcc rId="14507" sId="1">
    <nc r="Q769">
      <f>O769/2</f>
    </nc>
  </rcc>
  <rcc rId="14508" sId="1">
    <nc r="Q770">
      <f>O770/2</f>
    </nc>
  </rcc>
  <rcc rId="14509" sId="1">
    <nc r="Q771">
      <f>O771/2</f>
    </nc>
  </rcc>
  <rcc rId="14510" sId="1">
    <nc r="Q772">
      <f>O772/2</f>
    </nc>
  </rcc>
  <rcc rId="14511" sId="1">
    <nc r="Q773">
      <f>O773/2</f>
    </nc>
  </rcc>
  <rcc rId="14512" sId="1">
    <nc r="Q774">
      <f>O774/2</f>
    </nc>
  </rcc>
  <rcc rId="14513" sId="1">
    <nc r="Q775">
      <f>O775/2</f>
    </nc>
  </rcc>
  <rcc rId="14514" sId="1">
    <nc r="Q776">
      <f>O776/2</f>
    </nc>
  </rcc>
  <rcc rId="14515" sId="1">
    <nc r="Q777">
      <f>O777/2</f>
    </nc>
  </rcc>
  <rcc rId="14516" sId="1">
    <nc r="Q778">
      <f>O778/2</f>
    </nc>
  </rcc>
  <rcc rId="14517" sId="1">
    <nc r="Q779">
      <f>O779/2</f>
    </nc>
  </rcc>
  <rcc rId="14518" sId="1">
    <nc r="Q780">
      <f>O780/2</f>
    </nc>
  </rcc>
  <rcc rId="14519" sId="1">
    <nc r="Q781">
      <f>O781/2</f>
    </nc>
  </rcc>
  <rcc rId="14520" sId="1">
    <nc r="Q782">
      <f>O782/2</f>
    </nc>
  </rcc>
  <rcc rId="14521" sId="1">
    <nc r="Q783">
      <f>O783/2</f>
    </nc>
  </rcc>
  <rcc rId="14522" sId="1">
    <nc r="Q784">
      <f>O784/2</f>
    </nc>
  </rcc>
  <rcc rId="14523" sId="1">
    <nc r="Q785">
      <f>O785/2</f>
    </nc>
  </rcc>
  <rcc rId="14524" sId="1">
    <nc r="Q786">
      <f>O786/2</f>
    </nc>
  </rcc>
  <rcc rId="14525" sId="1">
    <nc r="Q787">
      <f>O787/2</f>
    </nc>
  </rcc>
  <rcc rId="14526" sId="1">
    <nc r="Q788">
      <f>O788/2</f>
    </nc>
  </rcc>
  <rcc rId="14527" sId="1">
    <nc r="Q789">
      <f>O789/2</f>
    </nc>
  </rcc>
  <rcc rId="14528" sId="1">
    <nc r="Q790">
      <f>O790/2</f>
    </nc>
  </rcc>
  <rcc rId="14529" sId="1">
    <nc r="Q791">
      <f>O791/2</f>
    </nc>
  </rcc>
  <rcc rId="14530" sId="1">
    <nc r="Q792">
      <f>O792/2</f>
    </nc>
  </rcc>
  <rcc rId="14531" sId="1">
    <nc r="Q793">
      <f>O793/2</f>
    </nc>
  </rcc>
  <rcc rId="14532" sId="1">
    <nc r="Q794">
      <f>O794/2</f>
    </nc>
  </rcc>
  <rcc rId="14533" sId="1">
    <nc r="Q795">
      <f>O795/2</f>
    </nc>
  </rcc>
  <rcc rId="14534" sId="1">
    <nc r="Q796">
      <f>O796/2</f>
    </nc>
  </rcc>
  <rcc rId="14535" sId="1">
    <nc r="Q797">
      <f>O797/2</f>
    </nc>
  </rcc>
  <rcc rId="14536" sId="1">
    <nc r="Q798">
      <f>O798/2</f>
    </nc>
  </rcc>
  <rcc rId="14537" sId="1">
    <nc r="Q799">
      <f>O799/2</f>
    </nc>
  </rcc>
  <rcc rId="14538" sId="1">
    <nc r="Q800">
      <f>O800/2</f>
    </nc>
  </rcc>
  <rcc rId="14539" sId="1">
    <nc r="Q801">
      <f>O801/2</f>
    </nc>
  </rcc>
  <rcc rId="14540" sId="1">
    <nc r="Q802">
      <f>O802/2</f>
    </nc>
  </rcc>
  <rcc rId="14541" sId="1">
    <nc r="Q803">
      <f>O803/2</f>
    </nc>
  </rcc>
  <rcc rId="14542" sId="1">
    <nc r="Q804">
      <f>O804/2</f>
    </nc>
  </rcc>
  <rcc rId="14543" sId="1">
    <nc r="Q805">
      <f>O805/2</f>
    </nc>
  </rcc>
  <rcc rId="14544" sId="1">
    <nc r="Q806">
      <f>O806/2</f>
    </nc>
  </rcc>
  <rcc rId="14545" sId="1">
    <nc r="Q807">
      <f>O807/2</f>
    </nc>
  </rcc>
  <rcc rId="14546" sId="1">
    <nc r="Q808">
      <f>O808/2</f>
    </nc>
  </rcc>
  <rcc rId="14547" sId="1">
    <nc r="Q809">
      <f>O809/2</f>
    </nc>
  </rcc>
  <rcc rId="14548" sId="1">
    <nc r="Q810">
      <f>O810/2</f>
    </nc>
  </rcc>
  <rcc rId="14549" sId="1">
    <nc r="Q811">
      <f>O811/2</f>
    </nc>
  </rcc>
  <rcc rId="14550" sId="1">
    <nc r="Q812">
      <f>O812/2</f>
    </nc>
  </rcc>
  <rcc rId="14551" sId="1">
    <nc r="Q813">
      <f>O813/2</f>
    </nc>
  </rcc>
  <rcc rId="14552" sId="1">
    <nc r="Q814">
      <f>O814/2</f>
    </nc>
  </rcc>
  <rcc rId="14553" sId="1">
    <nc r="Q815">
      <f>O815/2</f>
    </nc>
  </rcc>
  <rcc rId="14554" sId="1">
    <nc r="Q816">
      <f>O816/2</f>
    </nc>
  </rcc>
  <rcc rId="14555" sId="1">
    <nc r="Q817">
      <f>O817/2</f>
    </nc>
  </rcc>
  <rcc rId="14556" sId="1">
    <nc r="Q818">
      <f>O818/2</f>
    </nc>
  </rcc>
  <rcc rId="14557" sId="1">
    <nc r="Q819">
      <f>O819/2</f>
    </nc>
  </rcc>
  <rcc rId="14558" sId="1">
    <nc r="Q820">
      <f>O820/2</f>
    </nc>
  </rcc>
  <rcc rId="14559" sId="1">
    <nc r="Q821">
      <f>O821/2</f>
    </nc>
  </rcc>
  <rcc rId="14560" sId="1">
    <nc r="Q822">
      <f>O822/2</f>
    </nc>
  </rcc>
  <rcc rId="14561" sId="1">
    <nc r="Q823">
      <f>O823/2</f>
    </nc>
  </rcc>
  <rcc rId="14562" sId="1">
    <nc r="Q824">
      <f>O824/2</f>
    </nc>
  </rcc>
  <rcc rId="14563" sId="1">
    <nc r="Q825">
      <f>O825/2</f>
    </nc>
  </rcc>
  <rcc rId="14564" sId="1">
    <nc r="Q826">
      <f>O826/2</f>
    </nc>
  </rcc>
  <rcc rId="14565" sId="1">
    <nc r="Q827">
      <f>O827/2</f>
    </nc>
  </rcc>
  <rcc rId="14566" sId="1">
    <nc r="Q828">
      <f>O828/2</f>
    </nc>
  </rcc>
  <rcc rId="14567" sId="1">
    <nc r="Q829">
      <f>O829/2</f>
    </nc>
  </rcc>
  <rcc rId="14568" sId="1">
    <nc r="Q830">
      <f>O830/2</f>
    </nc>
  </rcc>
  <rcc rId="14569" sId="1">
    <nc r="Q831">
      <f>O831/2</f>
    </nc>
  </rcc>
  <rcc rId="14570" sId="1">
    <nc r="Q832">
      <f>O832/2</f>
    </nc>
  </rcc>
  <rcc rId="14571" sId="1">
    <nc r="Q833">
      <f>O833/2</f>
    </nc>
  </rcc>
  <rcc rId="14572" sId="1">
    <nc r="Q834">
      <f>O834/2</f>
    </nc>
  </rcc>
  <rcc rId="14573" sId="1">
    <nc r="Q835">
      <f>O835/2</f>
    </nc>
  </rcc>
  <rcc rId="14574" sId="1">
    <nc r="Q836">
      <f>O836/2</f>
    </nc>
  </rcc>
  <rcc rId="14575" sId="1">
    <nc r="Q837">
      <f>O837/2</f>
    </nc>
  </rcc>
  <rcc rId="14576" sId="1">
    <nc r="Q838">
      <f>O838/2</f>
    </nc>
  </rcc>
  <rcc rId="14577" sId="1">
    <nc r="Q839">
      <f>O839/2</f>
    </nc>
  </rcc>
  <rcc rId="14578" sId="1">
    <nc r="Q840">
      <f>O840/2</f>
    </nc>
  </rcc>
  <rcc rId="14579" sId="1">
    <nc r="Q841">
      <f>O841/2</f>
    </nc>
  </rcc>
  <rcc rId="14580" sId="1">
    <nc r="Q842">
      <f>O842/2</f>
    </nc>
  </rcc>
  <rcc rId="14581" sId="1">
    <nc r="Q843">
      <f>O843/2</f>
    </nc>
  </rcc>
  <rcc rId="14582" sId="1">
    <nc r="Q844">
      <f>O844/2</f>
    </nc>
  </rcc>
  <rcc rId="14583" sId="1">
    <nc r="Q845">
      <f>O845/2</f>
    </nc>
  </rcc>
  <rcc rId="14584" sId="1">
    <nc r="Q846">
      <f>O846/2</f>
    </nc>
  </rcc>
  <rcc rId="14585" sId="1">
    <nc r="Q847">
      <f>O847/2</f>
    </nc>
  </rcc>
  <rcc rId="14586" sId="1">
    <nc r="Q848">
      <f>O848/2</f>
    </nc>
  </rcc>
  <rcc rId="14587" sId="1">
    <nc r="Q849">
      <f>O849/2</f>
    </nc>
  </rcc>
  <rcc rId="14588" sId="1">
    <nc r="Q850">
      <f>O850/2</f>
    </nc>
  </rcc>
  <rcc rId="14589" sId="1">
    <nc r="Q851">
      <f>O851/2</f>
    </nc>
  </rcc>
  <rcc rId="14590" sId="1">
    <nc r="Q852">
      <f>O852/2</f>
    </nc>
  </rcc>
  <rcc rId="14591" sId="1">
    <nc r="Q853">
      <f>O853/2</f>
    </nc>
  </rcc>
  <rcc rId="14592" sId="1">
    <nc r="Q854">
      <f>O854/2</f>
    </nc>
  </rcc>
  <rcc rId="14593" sId="1">
    <nc r="Q855">
      <f>O855/2</f>
    </nc>
  </rcc>
  <rcc rId="14594" sId="1">
    <nc r="Q856">
      <f>O856/2</f>
    </nc>
  </rcc>
  <rcc rId="14595" sId="1">
    <nc r="Q857">
      <f>O857/2</f>
    </nc>
  </rcc>
  <rcc rId="14596" sId="1">
    <nc r="Q858">
      <f>O858/2</f>
    </nc>
  </rcc>
  <rcc rId="14597" sId="1">
    <nc r="Q859">
      <f>O859/2</f>
    </nc>
  </rcc>
  <rcc rId="14598" sId="1">
    <nc r="Q860">
      <f>O860/2</f>
    </nc>
  </rcc>
  <rcc rId="14599" sId="1">
    <nc r="Q861">
      <f>O861/2</f>
    </nc>
  </rcc>
  <rcc rId="14600" sId="1">
    <nc r="Q862">
      <f>O862/2</f>
    </nc>
  </rcc>
  <rcc rId="14601" sId="1">
    <nc r="Q863">
      <f>O863/2</f>
    </nc>
  </rcc>
  <rcc rId="14602" sId="1">
    <nc r="Q864">
      <f>O864/2</f>
    </nc>
  </rcc>
  <rcc rId="14603" sId="1">
    <nc r="Q865">
      <f>O865/2</f>
    </nc>
  </rcc>
  <rcc rId="14604" sId="1">
    <nc r="Q866">
      <f>O866/2</f>
    </nc>
  </rcc>
  <rcc rId="14605" sId="1">
    <nc r="Q867">
      <f>O867/2</f>
    </nc>
  </rcc>
  <rcc rId="14606" sId="1">
    <nc r="Q868">
      <f>O868/2</f>
    </nc>
  </rcc>
  <rcc rId="14607" sId="1">
    <nc r="Q869">
      <f>O869/2</f>
    </nc>
  </rcc>
  <rcc rId="14608" sId="1">
    <nc r="Q870">
      <f>O870/2</f>
    </nc>
  </rcc>
  <rcc rId="14609" sId="1">
    <nc r="Q871">
      <f>O871/2</f>
    </nc>
  </rcc>
  <rcc rId="14610" sId="1">
    <nc r="Q872">
      <f>O872/2</f>
    </nc>
  </rcc>
  <rcc rId="14611" sId="1">
    <nc r="Q873">
      <f>O873/2</f>
    </nc>
  </rcc>
  <rcc rId="14612" sId="1">
    <nc r="Q874">
      <f>O874/2</f>
    </nc>
  </rcc>
  <rcc rId="14613" sId="1">
    <nc r="Q875">
      <f>O875/2</f>
    </nc>
  </rcc>
  <rcc rId="14614" sId="1">
    <nc r="Q876">
      <f>O876/2</f>
    </nc>
  </rcc>
  <rcc rId="14615" sId="1">
    <nc r="Q877">
      <f>O877/2</f>
    </nc>
  </rcc>
  <rcc rId="14616" sId="1">
    <nc r="Q878">
      <f>O878/2</f>
    </nc>
  </rcc>
  <rcc rId="14617" sId="1">
    <nc r="Q879">
      <f>O879/2</f>
    </nc>
  </rcc>
  <rcc rId="14618" sId="1">
    <nc r="Q880">
      <f>O880/2</f>
    </nc>
  </rcc>
  <rcc rId="14619" sId="1">
    <nc r="Q881">
      <f>O881/2</f>
    </nc>
  </rcc>
  <rcc rId="14620" sId="1">
    <nc r="Q882">
      <f>O882/2</f>
    </nc>
  </rcc>
  <rcc rId="14621" sId="1">
    <nc r="Q883">
      <f>O883/2</f>
    </nc>
  </rcc>
  <rcc rId="14622" sId="1">
    <nc r="Q884">
      <f>O884/2</f>
    </nc>
  </rcc>
  <rcc rId="14623" sId="1">
    <nc r="Q885">
      <f>O885/2</f>
    </nc>
  </rcc>
  <rcc rId="14624" sId="1">
    <nc r="Q886">
      <f>O886/2</f>
    </nc>
  </rcc>
  <rcc rId="14625" sId="1">
    <nc r="Q887">
      <f>O887/2</f>
    </nc>
  </rcc>
  <rcc rId="14626" sId="1">
    <nc r="Q888">
      <f>O888/2</f>
    </nc>
  </rcc>
  <rcc rId="14627" sId="1">
    <nc r="Q889">
      <f>O889/2</f>
    </nc>
  </rcc>
  <rcc rId="14628" sId="1">
    <nc r="Q890">
      <f>O890/2</f>
    </nc>
  </rcc>
  <rcc rId="14629" sId="1">
    <nc r="Q891">
      <f>O891/2</f>
    </nc>
  </rcc>
  <rcc rId="14630" sId="1">
    <nc r="Q892">
      <f>O892/2</f>
    </nc>
  </rcc>
  <rcc rId="14631" sId="1">
    <nc r="Q893">
      <f>O893/2</f>
    </nc>
  </rcc>
  <rcc rId="14632" sId="1">
    <nc r="Q894">
      <f>O894/2</f>
    </nc>
  </rcc>
  <rcc rId="14633" sId="1">
    <nc r="Q895">
      <f>O895/2</f>
    </nc>
  </rcc>
  <rcc rId="14634" sId="1">
    <nc r="Q896">
      <f>O896/2</f>
    </nc>
  </rcc>
  <rcc rId="14635" sId="1">
    <nc r="Q897">
      <f>O897/2</f>
    </nc>
  </rcc>
  <rcc rId="14636" sId="1">
    <nc r="Q898">
      <f>O898/2</f>
    </nc>
  </rcc>
  <rcc rId="14637" sId="1">
    <nc r="Q899">
      <f>O899/2</f>
    </nc>
  </rcc>
  <rcc rId="14638" sId="1">
    <nc r="Q900">
      <f>O900/2</f>
    </nc>
  </rcc>
  <rcc rId="14639" sId="1">
    <nc r="Q901">
      <f>O901/2</f>
    </nc>
  </rcc>
  <rcc rId="14640" sId="1">
    <nc r="Q902">
      <f>O902/2</f>
    </nc>
  </rcc>
  <rcc rId="14641" sId="1">
    <nc r="Q903">
      <f>O903/2</f>
    </nc>
  </rcc>
  <rcc rId="14642" sId="1">
    <nc r="Q904">
      <f>O904/2</f>
    </nc>
  </rcc>
  <rcc rId="14643" sId="1">
    <nc r="Q905">
      <f>O905/2</f>
    </nc>
  </rcc>
  <rcc rId="14644" sId="1">
    <nc r="Q906">
      <f>O906/2</f>
    </nc>
  </rcc>
  <rcc rId="14645" sId="1">
    <nc r="Q907">
      <f>O907/2</f>
    </nc>
  </rcc>
  <rcc rId="14646" sId="1">
    <nc r="Q908">
      <f>O908/2</f>
    </nc>
  </rcc>
  <rcc rId="14647" sId="1">
    <nc r="Q909">
      <f>O909/2</f>
    </nc>
  </rcc>
  <rcc rId="14648" sId="1">
    <nc r="Q910">
      <f>O910/2</f>
    </nc>
  </rcc>
  <rcc rId="14649" sId="1">
    <nc r="Q911">
      <f>O911/2</f>
    </nc>
  </rcc>
  <rcc rId="14650" sId="1">
    <nc r="Q912">
      <f>O912/2</f>
    </nc>
  </rcc>
  <rcc rId="14651" sId="1">
    <nc r="Q913">
      <f>O913/2</f>
    </nc>
  </rcc>
  <rcc rId="14652" sId="1">
    <nc r="Q914">
      <f>O914/2</f>
    </nc>
  </rcc>
  <rcc rId="14653" sId="1">
    <nc r="Q915">
      <f>O915/2</f>
    </nc>
  </rcc>
  <rcc rId="14654" sId="1">
    <nc r="Q916">
      <f>O916/2</f>
    </nc>
  </rcc>
  <rcc rId="14655" sId="1">
    <nc r="Q917">
      <f>O917/2</f>
    </nc>
  </rcc>
  <rcc rId="14656" sId="1">
    <nc r="Q918">
      <f>O918/2</f>
    </nc>
  </rcc>
  <rcc rId="14657" sId="1">
    <nc r="Q919">
      <f>O919/2</f>
    </nc>
  </rcc>
  <rcc rId="14658" sId="1">
    <nc r="Q920">
      <f>O920/2</f>
    </nc>
  </rcc>
  <rcc rId="14659" sId="1">
    <nc r="Q921">
      <f>O921/2</f>
    </nc>
  </rcc>
  <rcc rId="14660" sId="1">
    <nc r="Q922">
      <f>O922/2</f>
    </nc>
  </rcc>
  <rcc rId="14661" sId="1">
    <nc r="Q923">
      <f>O923/2</f>
    </nc>
  </rcc>
  <rcc rId="14662" sId="1">
    <nc r="Q924">
      <f>O924/2</f>
    </nc>
  </rcc>
  <rcc rId="14663" sId="1">
    <nc r="Q925">
      <f>O925/2</f>
    </nc>
  </rcc>
  <rcc rId="14664" sId="1">
    <nc r="Q926">
      <f>O926/2</f>
    </nc>
  </rcc>
  <rcc rId="14665" sId="1">
    <nc r="Q927">
      <f>O927/2</f>
    </nc>
  </rcc>
  <rcc rId="14666" sId="1">
    <nc r="Q928">
      <f>O928/2</f>
    </nc>
  </rcc>
  <rcc rId="14667" sId="1">
    <nc r="Q929">
      <f>O929/2</f>
    </nc>
  </rcc>
  <rcc rId="14668" sId="1">
    <nc r="Q930">
      <f>O930/2</f>
    </nc>
  </rcc>
  <rcc rId="14669" sId="1">
    <nc r="Q931">
      <f>O931/2</f>
    </nc>
  </rcc>
  <rcc rId="14670" sId="1">
    <nc r="Q932">
      <f>O932/2</f>
    </nc>
  </rcc>
  <rcc rId="14671" sId="1">
    <nc r="Q933">
      <f>O933/2</f>
    </nc>
  </rcc>
  <rcc rId="14672" sId="1">
    <nc r="Q934">
      <f>O934/2</f>
    </nc>
  </rcc>
  <rcc rId="14673" sId="1">
    <nc r="Q935">
      <f>O935/2</f>
    </nc>
  </rcc>
  <rcc rId="14674" sId="1">
    <nc r="Q936">
      <f>O936/2</f>
    </nc>
  </rcc>
  <rcc rId="14675" sId="1">
    <nc r="Q937">
      <f>O937/2</f>
    </nc>
  </rcc>
  <rcc rId="14676" sId="1">
    <nc r="Q938">
      <f>O938/2</f>
    </nc>
  </rcc>
  <rcc rId="14677" sId="1">
    <nc r="Q939">
      <f>O939/2</f>
    </nc>
  </rcc>
  <rcc rId="14678" sId="1">
    <nc r="Q940">
      <f>O940/2</f>
    </nc>
  </rcc>
  <rcc rId="14679" sId="1">
    <nc r="Q941">
      <f>O941/2</f>
    </nc>
  </rcc>
  <rcc rId="14680" sId="1">
    <nc r="Q942">
      <f>O942/2</f>
    </nc>
  </rcc>
  <rcc rId="14681" sId="1">
    <nc r="Q943">
      <f>O943/2</f>
    </nc>
  </rcc>
  <rcc rId="14682" sId="1">
    <nc r="Q944">
      <f>O944/2</f>
    </nc>
  </rcc>
  <rcc rId="14683" sId="1">
    <nc r="Q945">
      <f>O945/2</f>
    </nc>
  </rcc>
  <rcc rId="14684" sId="1">
    <nc r="Q946">
      <f>O946/2</f>
    </nc>
  </rcc>
  <rcc rId="14685" sId="1">
    <nc r="Q947">
      <f>O947/2</f>
    </nc>
  </rcc>
  <rcc rId="14686" sId="1">
    <nc r="Q948">
      <f>O948/2</f>
    </nc>
  </rcc>
  <rcc rId="14687" sId="1">
    <nc r="Q949">
      <f>O949/2</f>
    </nc>
  </rcc>
  <rcc rId="14688" sId="1">
    <nc r="Q950">
      <f>O950/2</f>
    </nc>
  </rcc>
  <rcc rId="14689" sId="1">
    <nc r="Q951">
      <f>O951/2</f>
    </nc>
  </rcc>
  <rcc rId="14690" sId="1">
    <nc r="Q952">
      <f>O952/2</f>
    </nc>
  </rcc>
  <rcc rId="14691" sId="1">
    <nc r="Q953">
      <f>O953/2</f>
    </nc>
  </rcc>
  <rcc rId="14692" sId="1">
    <nc r="Q954">
      <f>O954/2</f>
    </nc>
  </rcc>
  <rcc rId="14693" sId="1">
    <nc r="Q955">
      <f>O955/2</f>
    </nc>
  </rcc>
  <rcc rId="14694" sId="1">
    <nc r="Q956">
      <f>O956/2</f>
    </nc>
  </rcc>
  <rcc rId="14695" sId="1">
    <nc r="Q957">
      <f>O957/2</f>
    </nc>
  </rcc>
  <rcc rId="14696" sId="1">
    <nc r="Q958">
      <f>O958/2</f>
    </nc>
  </rcc>
  <rcc rId="14697" sId="1">
    <nc r="Q959">
      <f>O959/2</f>
    </nc>
  </rcc>
  <rcc rId="14698" sId="1">
    <nc r="Q960">
      <f>O960/2</f>
    </nc>
  </rcc>
  <rcc rId="14699" sId="1">
    <nc r="Q961">
      <f>O961/2</f>
    </nc>
  </rcc>
  <rcc rId="14700" sId="1">
    <nc r="Q962">
      <f>O962/2</f>
    </nc>
  </rcc>
  <rcc rId="14701" sId="1">
    <nc r="Q963">
      <f>O963/2</f>
    </nc>
  </rcc>
  <rcc rId="14702" sId="1">
    <nc r="Q964">
      <f>O964/2</f>
    </nc>
  </rcc>
  <rcc rId="14703" sId="1">
    <nc r="Q965">
      <f>O965/2</f>
    </nc>
  </rcc>
  <rcc rId="14704" sId="1">
    <nc r="Q966">
      <f>O966/2</f>
    </nc>
  </rcc>
  <rcc rId="14705" sId="1">
    <nc r="Q967">
      <f>O967/2</f>
    </nc>
  </rcc>
  <rcc rId="14706" sId="1">
    <nc r="Q968">
      <f>O968/2</f>
    </nc>
  </rcc>
  <rcc rId="14707" sId="1">
    <nc r="Q969">
      <f>O969/2</f>
    </nc>
  </rcc>
  <rcc rId="14708" sId="1">
    <nc r="Q970">
      <f>O970/2</f>
    </nc>
  </rcc>
  <rcc rId="14709" sId="1">
    <nc r="Q971">
      <f>O971/2</f>
    </nc>
  </rcc>
  <rcc rId="14710" sId="1">
    <nc r="Q972">
      <f>O972/2</f>
    </nc>
  </rcc>
  <rcc rId="14711" sId="1">
    <nc r="Q973">
      <f>O973/2</f>
    </nc>
  </rcc>
  <rcc rId="14712" sId="1">
    <nc r="Q974">
      <f>O974/2</f>
    </nc>
  </rcc>
  <rcc rId="14713" sId="1">
    <nc r="Q975">
      <f>O975/2</f>
    </nc>
  </rcc>
  <rcc rId="14714" sId="1">
    <nc r="Q976">
      <f>O976/2</f>
    </nc>
  </rcc>
  <rcc rId="14715" sId="1">
    <nc r="Q977">
      <f>O977/2</f>
    </nc>
  </rcc>
  <rcc rId="14716" sId="1">
    <nc r="Q978">
      <f>O978/2</f>
    </nc>
  </rcc>
  <rcc rId="14717" sId="1">
    <nc r="Q979">
      <f>O979/2</f>
    </nc>
  </rcc>
  <rcc rId="14718" sId="1">
    <nc r="Q980">
      <f>O980/2</f>
    </nc>
  </rcc>
  <rcc rId="14719" sId="1">
    <nc r="Q981">
      <f>O981/2</f>
    </nc>
  </rcc>
  <rcc rId="14720" sId="1">
    <nc r="Q982">
      <f>O982/2</f>
    </nc>
  </rcc>
  <rcc rId="14721" sId="1">
    <nc r="Q983">
      <f>O983/2</f>
    </nc>
  </rcc>
  <rcc rId="14722" sId="1">
    <nc r="Q984">
      <f>O984/2</f>
    </nc>
  </rcc>
  <rcc rId="14723" sId="1">
    <nc r="Q985">
      <f>O985/2</f>
    </nc>
  </rcc>
  <rcc rId="14724" sId="1">
    <nc r="Q986">
      <f>O986/2</f>
    </nc>
  </rcc>
  <rcc rId="14725" sId="1">
    <nc r="Q987">
      <f>O987/2</f>
    </nc>
  </rcc>
  <rcc rId="14726" sId="1">
    <nc r="Q988">
      <f>O988/2</f>
    </nc>
  </rcc>
  <rcc rId="14727" sId="1">
    <nc r="Q989">
      <f>O989/2</f>
    </nc>
  </rcc>
  <rcc rId="14728" sId="1">
    <nc r="Q990">
      <f>O990/2</f>
    </nc>
  </rcc>
  <rcc rId="14729" sId="1">
    <nc r="Q991">
      <f>O991/2</f>
    </nc>
  </rcc>
  <rcc rId="14730" sId="1">
    <nc r="Q992">
      <f>O992/2</f>
    </nc>
  </rcc>
  <rcc rId="14731" sId="1">
    <nc r="Q993">
      <f>O993/2</f>
    </nc>
  </rcc>
  <rcc rId="14732" sId="1">
    <nc r="Q994">
      <f>O994/2</f>
    </nc>
  </rcc>
  <rcc rId="14733" sId="1">
    <nc r="Q995">
      <f>O995/2</f>
    </nc>
  </rcc>
  <rcc rId="14734" sId="1">
    <nc r="Q996">
      <f>O996/2</f>
    </nc>
  </rcc>
  <rcc rId="14735" sId="1">
    <nc r="Q997">
      <f>O997/2</f>
    </nc>
  </rcc>
  <rcc rId="14736" sId="1">
    <nc r="Q998">
      <f>O998/2</f>
    </nc>
  </rcc>
  <rcc rId="14737" sId="1">
    <nc r="Q999">
      <f>O999/2</f>
    </nc>
  </rcc>
  <rcc rId="14738" sId="1">
    <nc r="Q1000">
      <f>O1000/2</f>
    </nc>
  </rcc>
  <rcc rId="14739" sId="1">
    <nc r="Q1001">
      <f>O1001/2</f>
    </nc>
  </rcc>
  <rcc rId="14740" sId="1">
    <nc r="Q1002">
      <f>O1002/2</f>
    </nc>
  </rcc>
  <rcc rId="14741" sId="1">
    <nc r="Q1003">
      <f>O1003/2</f>
    </nc>
  </rcc>
  <rcc rId="14742" sId="1">
    <nc r="Q1004">
      <f>O1004/2</f>
    </nc>
  </rcc>
  <rcc rId="14743" sId="1">
    <nc r="Q1005">
      <f>O1005/2</f>
    </nc>
  </rcc>
  <rcc rId="14744" sId="1">
    <nc r="Q1006">
      <f>O1006/2</f>
    </nc>
  </rcc>
  <rcc rId="14745" sId="1">
    <nc r="Q1007">
      <f>O1007/2</f>
    </nc>
  </rcc>
  <rcc rId="14746" sId="1">
    <nc r="Q1008">
      <f>O1008/2</f>
    </nc>
  </rcc>
  <rcc rId="14747" sId="1">
    <nc r="Q1009">
      <f>O1009/2</f>
    </nc>
  </rcc>
  <rcc rId="14748" sId="1">
    <nc r="Q1010">
      <f>O1010/2</f>
    </nc>
  </rcc>
  <rcc rId="14749" sId="1">
    <nc r="Q1011">
      <f>O1011/2</f>
    </nc>
  </rcc>
  <rcc rId="14750" sId="1">
    <nc r="Q1012">
      <f>O1012/2</f>
    </nc>
  </rcc>
  <rcc rId="14751" sId="1">
    <nc r="Q1013">
      <f>O1013/2</f>
    </nc>
  </rcc>
  <rcc rId="14752" sId="1">
    <nc r="Q1014">
      <f>O1014/2</f>
    </nc>
  </rcc>
  <rcc rId="14753" sId="1">
    <nc r="Q1015">
      <f>O1015/2</f>
    </nc>
  </rcc>
  <rcc rId="14754" sId="1">
    <nc r="Q1016">
      <f>O1016/2</f>
    </nc>
  </rcc>
  <rcc rId="14755" sId="1">
    <nc r="Q1017">
      <f>O1017/2</f>
    </nc>
  </rcc>
  <rcc rId="14756" sId="1">
    <nc r="Q1018">
      <f>O1018/2</f>
    </nc>
  </rcc>
  <rcc rId="14757" sId="1">
    <nc r="Q1019">
      <f>O1019/2</f>
    </nc>
  </rcc>
  <rcc rId="14758" sId="1">
    <nc r="Q1020">
      <f>O1020/2</f>
    </nc>
  </rcc>
  <rcc rId="14759" sId="1">
    <nc r="Q1021">
      <f>O1021/2</f>
    </nc>
  </rcc>
  <rcc rId="14760" sId="1">
    <nc r="Q1022">
      <f>O1022/2</f>
    </nc>
  </rcc>
  <rcc rId="14761" sId="1">
    <nc r="Q1023">
      <f>O1023/2</f>
    </nc>
  </rcc>
  <rcc rId="14762" sId="1">
    <nc r="Q1024">
      <f>O1024/2</f>
    </nc>
  </rcc>
  <rcc rId="14763" sId="1">
    <nc r="Q1025">
      <f>O1025/2</f>
    </nc>
  </rcc>
  <rcc rId="14764" sId="1">
    <nc r="Q1026">
      <f>O1026/2</f>
    </nc>
  </rcc>
  <rcc rId="14765" sId="1">
    <nc r="Q1027">
      <f>O1027/2</f>
    </nc>
  </rcc>
  <rcc rId="14766" sId="1">
    <nc r="Q1028">
      <f>O1028/2</f>
    </nc>
  </rcc>
  <rcc rId="14767" sId="1">
    <nc r="Q1029">
      <f>O1029/2</f>
    </nc>
  </rcc>
  <rcc rId="14768" sId="1">
    <nc r="Q1030">
      <f>O1030/2</f>
    </nc>
  </rcc>
  <rcc rId="14769" sId="1">
    <nc r="Q1031">
      <f>O1031/2</f>
    </nc>
  </rcc>
  <rcc rId="14770" sId="1">
    <nc r="Q1032">
      <f>O1032/2</f>
    </nc>
  </rcc>
  <rcc rId="14771" sId="1">
    <nc r="Q1033">
      <f>O1033/2</f>
    </nc>
  </rcc>
  <rcc rId="14772" sId="1">
    <nc r="Q1034">
      <f>O1034/2</f>
    </nc>
  </rcc>
  <rcc rId="14773" sId="1">
    <nc r="Q1035">
      <f>O1035/2</f>
    </nc>
  </rcc>
  <rcc rId="14774" sId="1">
    <nc r="Q1036">
      <f>O1036/2</f>
    </nc>
  </rcc>
  <rcc rId="14775" sId="1">
    <nc r="Q1037">
      <f>O1037/2</f>
    </nc>
  </rcc>
  <rcc rId="14776" sId="1">
    <nc r="Q1038">
      <f>O1038/2</f>
    </nc>
  </rcc>
  <rcc rId="14777" sId="1">
    <nc r="Q1039">
      <f>O1039/2</f>
    </nc>
  </rcc>
  <rcc rId="14778" sId="1">
    <nc r="Q1040">
      <f>O1040/2</f>
    </nc>
  </rcc>
  <rcc rId="14779" sId="1">
    <nc r="Q1041">
      <f>O1041/2</f>
    </nc>
  </rcc>
  <rcc rId="14780" sId="1">
    <nc r="Q1042">
      <f>O1042/2</f>
    </nc>
  </rcc>
  <rcc rId="14781" sId="1">
    <nc r="Q1043">
      <f>O1043/2</f>
    </nc>
  </rcc>
  <rcc rId="14782" sId="1">
    <nc r="Q1044">
      <f>O1044/2</f>
    </nc>
  </rcc>
  <rcc rId="14783" sId="1">
    <nc r="Q1045">
      <f>O1045/2</f>
    </nc>
  </rcc>
  <rcc rId="14784" sId="1">
    <nc r="Q1046">
      <f>O1046/2</f>
    </nc>
  </rcc>
  <rcc rId="14785" sId="1">
    <nc r="Q1047">
      <f>O1047/2</f>
    </nc>
  </rcc>
  <rcc rId="14786" sId="1">
    <nc r="Q1048">
      <f>O1048/2</f>
    </nc>
  </rcc>
  <rcc rId="14787" sId="1">
    <nc r="Q1049">
      <f>O1049/2</f>
    </nc>
  </rcc>
  <rcc rId="14788" sId="1">
    <nc r="Q1050">
      <f>O1050/2</f>
    </nc>
  </rcc>
  <rcc rId="14789" sId="1">
    <nc r="Q1051">
      <f>O1051/2</f>
    </nc>
  </rcc>
  <rcc rId="14790" sId="1">
    <nc r="Q1052">
      <f>O1052/2</f>
    </nc>
  </rcc>
  <rcc rId="14791" sId="1">
    <nc r="Q1053">
      <f>O1053/2</f>
    </nc>
  </rcc>
  <rcc rId="14792" sId="1">
    <nc r="Q1054">
      <f>O1054/2</f>
    </nc>
  </rcc>
  <rcc rId="14793" sId="1">
    <nc r="Q1055">
      <f>O1055/2</f>
    </nc>
  </rcc>
  <rcc rId="14794" sId="1">
    <nc r="Q1056">
      <f>O1056/2</f>
    </nc>
  </rcc>
  <rcc rId="14795" sId="1">
    <nc r="Q1057">
      <f>O1057/2</f>
    </nc>
  </rcc>
  <rcc rId="14796" sId="1">
    <nc r="Q1058">
      <f>O1058/2</f>
    </nc>
  </rcc>
  <rcc rId="14797" sId="1">
    <nc r="Q1059">
      <f>O1059/2</f>
    </nc>
  </rcc>
  <rcc rId="14798" sId="1">
    <nc r="Q1060">
      <f>O1060/2</f>
    </nc>
  </rcc>
  <rcc rId="14799" sId="1">
    <nc r="Q1061">
      <f>O1061/2</f>
    </nc>
  </rcc>
  <rcc rId="14800" sId="1">
    <nc r="Q1062">
      <f>O1062/2</f>
    </nc>
  </rcc>
  <rcc rId="14801" sId="1">
    <nc r="Q1063">
      <f>O1063/2</f>
    </nc>
  </rcc>
  <rcc rId="14802" sId="1">
    <nc r="Q1064">
      <f>O1064/2</f>
    </nc>
  </rcc>
  <rcc rId="14803" sId="1">
    <nc r="Q1065">
      <f>O1065/2</f>
    </nc>
  </rcc>
  <rcc rId="14804" sId="1">
    <nc r="Q1066">
      <f>O1066/2</f>
    </nc>
  </rcc>
  <rcc rId="14805" sId="1">
    <nc r="Q1067">
      <f>O1067/2</f>
    </nc>
  </rcc>
  <rcc rId="14806" sId="1">
    <nc r="Q1068">
      <f>O1068/2</f>
    </nc>
  </rcc>
  <rcc rId="14807" sId="1">
    <nc r="Q1069">
      <f>O1069/2</f>
    </nc>
  </rcc>
  <rcc rId="14808" sId="1">
    <nc r="Q1070">
      <f>O1070/2</f>
    </nc>
  </rcc>
  <rcc rId="14809" sId="1">
    <nc r="Q1071">
      <f>O1071/2</f>
    </nc>
  </rcc>
  <rcc rId="14810" sId="1">
    <nc r="Q1072">
      <f>O1072/2</f>
    </nc>
  </rcc>
  <rcc rId="14811" sId="1">
    <nc r="Q1073">
      <f>O1073/2</f>
    </nc>
  </rcc>
  <rcc rId="14812" sId="1">
    <nc r="Q1074">
      <f>O1074/2</f>
    </nc>
  </rcc>
  <rcc rId="14813" sId="1">
    <nc r="Q1075">
      <f>O1075/2</f>
    </nc>
  </rcc>
  <rcc rId="14814" sId="1">
    <nc r="Q1076">
      <f>O1076/2</f>
    </nc>
  </rcc>
  <rcc rId="14815" sId="1">
    <nc r="Q1077">
      <f>O1077/2</f>
    </nc>
  </rcc>
  <rcc rId="14816" sId="1">
    <nc r="Q1078">
      <f>O1078/2</f>
    </nc>
  </rcc>
  <rcc rId="14817" sId="1">
    <nc r="Q1079">
      <f>O1079/2</f>
    </nc>
  </rcc>
  <rcc rId="14818" sId="1">
    <nc r="Q1080">
      <f>O1080/2</f>
    </nc>
  </rcc>
  <rcc rId="14819" sId="1">
    <nc r="Q1081">
      <f>O1081/2</f>
    </nc>
  </rcc>
  <rcc rId="14820" sId="1">
    <nc r="Q1082">
      <f>O1082/2</f>
    </nc>
  </rcc>
  <rcc rId="14821" sId="1">
    <nc r="Q1083">
      <f>O1083/2</f>
    </nc>
  </rcc>
  <rcc rId="14822" sId="1">
    <nc r="Q1084">
      <f>O1084/2</f>
    </nc>
  </rcc>
  <rcc rId="14823" sId="1">
    <nc r="Q1085">
      <f>O1085/2</f>
    </nc>
  </rcc>
  <rcc rId="14824" sId="1">
    <nc r="Q1086">
      <f>O1086/2</f>
    </nc>
  </rcc>
  <rcc rId="14825" sId="1">
    <nc r="Q1087">
      <f>O1087/2</f>
    </nc>
  </rcc>
  <rcc rId="14826" sId="1">
    <nc r="Q1088">
      <f>O1088/2</f>
    </nc>
  </rcc>
  <rcc rId="14827" sId="1">
    <nc r="Q1089">
      <f>O1089/2</f>
    </nc>
  </rcc>
  <rcc rId="14828" sId="1">
    <nc r="Q1090">
      <f>O1090/2</f>
    </nc>
  </rcc>
  <rcc rId="14829" sId="1">
    <nc r="Q1091">
      <f>O1091/2</f>
    </nc>
  </rcc>
  <rcc rId="14830" sId="1">
    <nc r="Q1092">
      <f>O1092/2</f>
    </nc>
  </rcc>
  <rcc rId="14831" sId="1">
    <nc r="Q1093">
      <f>O1093/2</f>
    </nc>
  </rcc>
  <rcc rId="14832" sId="1">
    <nc r="Q1094">
      <f>O1094/2</f>
    </nc>
  </rcc>
  <rcc rId="14833" sId="1">
    <nc r="Q1095">
      <f>O1095/2</f>
    </nc>
  </rcc>
  <rcc rId="14834" sId="1">
    <nc r="Q1096">
      <f>O1096/2</f>
    </nc>
  </rcc>
  <rcc rId="14835" sId="1">
    <nc r="Q1097">
      <f>O1097/2</f>
    </nc>
  </rcc>
  <rcc rId="14836" sId="1">
    <nc r="Q1098">
      <f>O1098/2</f>
    </nc>
  </rcc>
  <rcc rId="14837" sId="1">
    <nc r="Q1099">
      <f>O1099/2</f>
    </nc>
  </rcc>
  <rcc rId="14838" sId="1">
    <nc r="Q1100">
      <f>O1100/2</f>
    </nc>
  </rcc>
  <rcc rId="14839" sId="1">
    <nc r="Q1101">
      <f>O1101/2</f>
    </nc>
  </rcc>
  <rcc rId="14840" sId="1">
    <nc r="Q1102">
      <f>O1102/2</f>
    </nc>
  </rcc>
  <rcc rId="14841" sId="1">
    <nc r="Q1103">
      <f>O1103/2</f>
    </nc>
  </rcc>
  <rcc rId="14842" sId="1">
    <nc r="Q1104">
      <f>O1104/2</f>
    </nc>
  </rcc>
  <rcc rId="14843" sId="1">
    <nc r="Q1105">
      <f>O1105/2</f>
    </nc>
  </rcc>
  <rcc rId="14844" sId="1">
    <nc r="Q1106">
      <f>O1106/2</f>
    </nc>
  </rcc>
  <rcc rId="14845" sId="1">
    <nc r="Q1107">
      <f>O1107/2</f>
    </nc>
  </rcc>
  <rcc rId="14846" sId="1">
    <nc r="Q1108">
      <f>O1108/2</f>
    </nc>
  </rcc>
  <rcc rId="14847" sId="1">
    <nc r="Q1109">
      <f>O1109/2</f>
    </nc>
  </rcc>
  <rcc rId="14848" sId="1">
    <nc r="Q1110">
      <f>O1110/2</f>
    </nc>
  </rcc>
  <rcc rId="14849" sId="1">
    <nc r="Q1111">
      <f>O1111/2</f>
    </nc>
  </rcc>
  <rcc rId="14850" sId="1">
    <nc r="Q1112">
      <f>O1112/2</f>
    </nc>
  </rcc>
  <rcc rId="14851" sId="1">
    <nc r="Q1113">
      <f>O1113/2</f>
    </nc>
  </rcc>
  <rcc rId="14852" sId="1">
    <nc r="Q1114">
      <f>O1114/2</f>
    </nc>
  </rcc>
  <rcc rId="14853" sId="1">
    <nc r="Q1115">
      <f>O1115/2</f>
    </nc>
  </rcc>
  <rcc rId="14854" sId="1">
    <nc r="Q1116">
      <f>O1116/2</f>
    </nc>
  </rcc>
  <rcc rId="14855" sId="1">
    <nc r="Q1117">
      <f>O1117/2</f>
    </nc>
  </rcc>
  <rcc rId="14856" sId="1">
    <nc r="Q1118">
      <f>O1118/2</f>
    </nc>
  </rcc>
  <rcc rId="14857" sId="1">
    <nc r="Q1119">
      <f>O1119/2</f>
    </nc>
  </rcc>
  <rcc rId="14858" sId="1">
    <nc r="Q1120">
      <f>O1120/2</f>
    </nc>
  </rcc>
  <rcc rId="14859" sId="1">
    <nc r="Q1121">
      <f>O1121/2</f>
    </nc>
  </rcc>
  <rcc rId="14860" sId="1">
    <nc r="Q1122">
      <f>O1122/2</f>
    </nc>
  </rcc>
  <rcc rId="14861" sId="1">
    <nc r="Q1123">
      <f>O1123/2</f>
    </nc>
  </rcc>
  <rcc rId="14862" sId="1">
    <nc r="Q1124">
      <f>O1124/2</f>
    </nc>
  </rcc>
  <rcc rId="14863" sId="1">
    <nc r="Q1125">
      <f>O1125/2</f>
    </nc>
  </rcc>
  <rcc rId="14864" sId="1">
    <nc r="Q1126">
      <f>O1126/2</f>
    </nc>
  </rcc>
  <rcc rId="14865" sId="1">
    <nc r="Q1127">
      <f>O1127/2</f>
    </nc>
  </rcc>
  <rcc rId="14866" sId="1">
    <nc r="Q1128">
      <f>O1128/2</f>
    </nc>
  </rcc>
  <rcc rId="14867" sId="1">
    <nc r="Q1129">
      <f>O1129/2</f>
    </nc>
  </rcc>
  <rcc rId="14868" sId="1">
    <nc r="Q1130">
      <f>O1130/2</f>
    </nc>
  </rcc>
  <rcc rId="14869" sId="1">
    <nc r="Q1131">
      <f>O1131/2</f>
    </nc>
  </rcc>
  <rcc rId="14870" sId="1">
    <nc r="Q1132">
      <f>O1132/2</f>
    </nc>
  </rcc>
  <rcc rId="14871" sId="1">
    <nc r="Q1133">
      <f>O1133/2</f>
    </nc>
  </rcc>
  <rcc rId="14872" sId="1">
    <nc r="Q1134">
      <f>O1134/2</f>
    </nc>
  </rcc>
  <rcc rId="14873" sId="1">
    <nc r="Q1135">
      <f>O1135/2</f>
    </nc>
  </rcc>
  <rcc rId="14874" sId="1">
    <nc r="Q1136">
      <f>O1136/2</f>
    </nc>
  </rcc>
  <rcc rId="14875" sId="1">
    <nc r="Q1137">
      <f>O1137/2</f>
    </nc>
  </rcc>
  <rcc rId="14876" sId="1">
    <nc r="Q1138">
      <f>O1138/2</f>
    </nc>
  </rcc>
  <rcc rId="14877" sId="1">
    <nc r="Q1139">
      <f>O1139/2</f>
    </nc>
  </rcc>
  <rcc rId="14878" sId="1">
    <nc r="Q1140">
      <f>O1140/2</f>
    </nc>
  </rcc>
  <rcc rId="14879" sId="1">
    <nc r="Q1141">
      <f>O1141/2</f>
    </nc>
  </rcc>
  <rcc rId="14880" sId="1">
    <nc r="Q1142">
      <f>O1142/2</f>
    </nc>
  </rcc>
  <rcc rId="14881" sId="1">
    <nc r="Q1143">
      <f>O1143/2</f>
    </nc>
  </rcc>
  <rcc rId="14882" sId="1">
    <nc r="Q1144">
      <f>O1144/2</f>
    </nc>
  </rcc>
  <rcc rId="14883" sId="1">
    <nc r="Q1145">
      <f>O1145/2</f>
    </nc>
  </rcc>
  <rcc rId="14884" sId="1">
    <nc r="Q1146">
      <f>O1146/2</f>
    </nc>
  </rcc>
  <rcc rId="14885" sId="1">
    <nc r="Q1147">
      <f>O1147/2</f>
    </nc>
  </rcc>
  <rcc rId="14886" sId="1">
    <nc r="Q1148">
      <f>O1148/2</f>
    </nc>
  </rcc>
  <rcc rId="14887" sId="1">
    <nc r="Q1149">
      <f>O1149/2</f>
    </nc>
  </rcc>
  <rcc rId="14888" sId="1">
    <nc r="Q1150">
      <f>O1150/2</f>
    </nc>
  </rcc>
  <rcc rId="14889" sId="1">
    <nc r="Q1151">
      <f>O1151/2</f>
    </nc>
  </rcc>
  <rcc rId="14890" sId="1">
    <nc r="Q1152">
      <f>O1152/2</f>
    </nc>
  </rcc>
  <rcc rId="14891" sId="1">
    <nc r="Q1153">
      <f>O1153/2</f>
    </nc>
  </rcc>
  <rcc rId="14892" sId="1">
    <nc r="Q1154">
      <f>O1154/2</f>
    </nc>
  </rcc>
  <rcc rId="14893" sId="1">
    <nc r="Q1155">
      <f>O1155/2</f>
    </nc>
  </rcc>
  <rcc rId="14894" sId="1">
    <nc r="Q1156">
      <f>O1156/2</f>
    </nc>
  </rcc>
  <rcc rId="14895" sId="1">
    <nc r="Q1157">
      <f>O1157/2</f>
    </nc>
  </rcc>
  <rcc rId="14896" sId="1">
    <nc r="Q1158">
      <f>O1158/2</f>
    </nc>
  </rcc>
  <rcc rId="14897" sId="1">
    <nc r="Q1159">
      <f>O1159/2</f>
    </nc>
  </rcc>
  <rcc rId="14898" sId="1">
    <nc r="Q1160">
      <f>O1160/2</f>
    </nc>
  </rcc>
  <rcc rId="14899" sId="1">
    <nc r="Q1161">
      <f>O1161/2</f>
    </nc>
  </rcc>
  <rcc rId="14900" sId="1">
    <nc r="Q1162">
      <f>O1162/2</f>
    </nc>
  </rcc>
  <rcc rId="14901" sId="1">
    <nc r="Q1163">
      <f>O1163/2</f>
    </nc>
  </rcc>
  <rcc rId="14902" sId="1">
    <nc r="Q1164">
      <f>O1164/2</f>
    </nc>
  </rcc>
  <rcc rId="14903" sId="1">
    <nc r="Q1165">
      <f>O1165/2</f>
    </nc>
  </rcc>
  <rcc rId="14904" sId="1">
    <nc r="Q1166">
      <f>O1166/2</f>
    </nc>
  </rcc>
  <rcc rId="14905" sId="1">
    <nc r="Q1167">
      <f>O1167/2</f>
    </nc>
  </rcc>
  <rcc rId="14906" sId="1">
    <nc r="Q1168">
      <f>O1168/2</f>
    </nc>
  </rcc>
  <rcc rId="14907" sId="1">
    <nc r="Q1169">
      <f>O1169/2</f>
    </nc>
  </rcc>
  <rcc rId="14908" sId="1">
    <nc r="Q1170">
      <f>O1170/2</f>
    </nc>
  </rcc>
  <rcc rId="14909" sId="1">
    <nc r="Q1171">
      <f>O1171/2</f>
    </nc>
  </rcc>
  <rcc rId="14910" sId="1">
    <nc r="Q1172">
      <f>O1172/2</f>
    </nc>
  </rcc>
  <rcc rId="14911" sId="1">
    <nc r="Q1173">
      <f>O1173/2</f>
    </nc>
  </rcc>
  <rcc rId="14912" sId="1">
    <nc r="Q1174">
      <f>O1174/2</f>
    </nc>
  </rcc>
  <rcc rId="14913" sId="1">
    <nc r="Q1175">
      <f>O1175/2</f>
    </nc>
  </rcc>
  <rcc rId="14914" sId="1">
    <nc r="Q1176">
      <f>O1176/2</f>
    </nc>
  </rcc>
  <rcc rId="14915" sId="1">
    <nc r="Q1177">
      <f>O1177/2</f>
    </nc>
  </rcc>
  <rcc rId="14916" sId="1">
    <nc r="Q1178">
      <f>O1178/2</f>
    </nc>
  </rcc>
  <rcc rId="14917" sId="1">
    <nc r="Q1179">
      <f>O1179/2</f>
    </nc>
  </rcc>
  <rcc rId="14918" sId="1">
    <nc r="Q1180">
      <f>O1180/2</f>
    </nc>
  </rcc>
  <rcc rId="14919" sId="1">
    <nc r="Q1181">
      <f>O1181/2</f>
    </nc>
  </rcc>
  <rcc rId="14920" sId="1">
    <nc r="Q1182">
      <f>O1182/2</f>
    </nc>
  </rcc>
  <rcc rId="14921" sId="1">
    <nc r="Q1183">
      <f>O1183/2</f>
    </nc>
  </rcc>
  <rcc rId="14922" sId="1">
    <nc r="Q1184">
      <f>O1184/2</f>
    </nc>
  </rcc>
  <rcc rId="14923" sId="1">
    <nc r="Q1185">
      <f>O1185/2</f>
    </nc>
  </rcc>
  <rcc rId="14924" sId="1">
    <nc r="Q1186">
      <f>O1186/2</f>
    </nc>
  </rcc>
  <rcc rId="14925" sId="1">
    <nc r="Q1187">
      <f>O1187/2</f>
    </nc>
  </rcc>
  <rcc rId="14926" sId="1">
    <nc r="Q1188">
      <f>O1188/2</f>
    </nc>
  </rcc>
  <rcc rId="14927" sId="1">
    <nc r="Q1189">
      <f>O1189/2</f>
    </nc>
  </rcc>
  <rcc rId="14928" sId="1">
    <nc r="Q1190">
      <f>O1190/2</f>
    </nc>
  </rcc>
  <rcc rId="14929" sId="1">
    <nc r="Q1191">
      <f>O1191/2</f>
    </nc>
  </rcc>
  <rcc rId="14930" sId="1">
    <nc r="Q1192">
      <f>O1192/2</f>
    </nc>
  </rcc>
  <rcc rId="14931" sId="1">
    <nc r="Q1193">
      <f>O1193/2</f>
    </nc>
  </rcc>
  <rcc rId="14932" sId="1">
    <nc r="Q1194">
      <f>O1194/2</f>
    </nc>
  </rcc>
  <rcc rId="14933" sId="1">
    <nc r="Q1195">
      <f>O1195/2</f>
    </nc>
  </rcc>
  <rcc rId="14934" sId="1">
    <nc r="Q1196">
      <f>O1196/2</f>
    </nc>
  </rcc>
  <rcc rId="14935" sId="1">
    <nc r="Q1197">
      <f>O1197/2</f>
    </nc>
  </rcc>
  <rcc rId="14936" sId="1">
    <nc r="Q1198">
      <f>O1198/2</f>
    </nc>
  </rcc>
  <rcc rId="14937" sId="1">
    <nc r="Q1199">
      <f>O1199/2</f>
    </nc>
  </rcc>
  <rcc rId="14938" sId="1">
    <nc r="Q1200">
      <f>O1200/2</f>
    </nc>
  </rcc>
  <rcc rId="14939" sId="1">
    <nc r="Q1201">
      <f>O1201/2</f>
    </nc>
  </rcc>
  <rcc rId="14940" sId="1">
    <nc r="Q1202">
      <f>O1202/2</f>
    </nc>
  </rcc>
  <rcc rId="14941" sId="1">
    <nc r="Q1203">
      <f>O1203/2</f>
    </nc>
  </rcc>
  <rcc rId="14942" sId="1">
    <nc r="Q1204">
      <f>O1204/2</f>
    </nc>
  </rcc>
  <rcc rId="14943" sId="1">
    <nc r="Q1205">
      <f>O1205/2</f>
    </nc>
  </rcc>
  <rcc rId="14944" sId="1">
    <nc r="Q1206">
      <f>O1206/2</f>
    </nc>
  </rcc>
  <rcc rId="14945" sId="1">
    <nc r="Q1207">
      <f>O1207/2</f>
    </nc>
  </rcc>
  <rcc rId="14946" sId="1">
    <nc r="Q1208">
      <f>O1208/2</f>
    </nc>
  </rcc>
  <rcc rId="14947" sId="1">
    <nc r="Q1209">
      <f>O1209/2</f>
    </nc>
  </rcc>
  <rcc rId="14948" sId="1">
    <nc r="Q1210">
      <f>O1210/2</f>
    </nc>
  </rcc>
  <rcc rId="14949" sId="1">
    <nc r="Q1211">
      <f>O1211/2</f>
    </nc>
  </rcc>
  <rcc rId="14950" sId="1">
    <nc r="Q1212">
      <f>O1212/2</f>
    </nc>
  </rcc>
  <rcc rId="14951" sId="1">
    <nc r="Q1213">
      <f>O1213/2</f>
    </nc>
  </rcc>
  <rcc rId="14952" sId="1">
    <nc r="Q1214">
      <f>O1214/2</f>
    </nc>
  </rcc>
  <rcc rId="14953" sId="1">
    <nc r="Q1215">
      <f>O1215/2</f>
    </nc>
  </rcc>
  <rcc rId="14954" sId="1">
    <nc r="Q1216">
      <f>O1216/2</f>
    </nc>
  </rcc>
  <rcc rId="14955" sId="1">
    <nc r="Q1217">
      <f>O1217/2</f>
    </nc>
  </rcc>
  <rcc rId="14956" sId="1">
    <nc r="Q1218">
      <f>O1218/2</f>
    </nc>
  </rcc>
  <rcc rId="14957" sId="1">
    <nc r="Q1219">
      <f>O1219/2</f>
    </nc>
  </rcc>
  <rcc rId="14958" sId="1">
    <nc r="Q1220">
      <f>O1220/2</f>
    </nc>
  </rcc>
  <rcc rId="14959" sId="1">
    <nc r="Q1221">
      <f>O1221/2</f>
    </nc>
  </rcc>
  <rcc rId="14960" sId="1">
    <nc r="Q1222">
      <f>O1222/2</f>
    </nc>
  </rcc>
  <rcc rId="14961" sId="1">
    <nc r="Q1223">
      <f>O1223/2</f>
    </nc>
  </rcc>
  <rcc rId="14962" sId="1">
    <nc r="Q1224">
      <f>O1224/2</f>
    </nc>
  </rcc>
  <rcc rId="14963" sId="1">
    <nc r="Q1225">
      <f>O1225/2</f>
    </nc>
  </rcc>
  <rcc rId="14964" sId="1">
    <nc r="Q1226">
      <f>O1226/2</f>
    </nc>
  </rcc>
  <rcc rId="14965" sId="1">
    <nc r="Q1227">
      <f>O1227/2</f>
    </nc>
  </rcc>
  <rcc rId="14966" sId="1">
    <nc r="Q1228">
      <f>O1228/2</f>
    </nc>
  </rcc>
  <rcc rId="14967" sId="1">
    <nc r="Q1229">
      <f>O1229/2</f>
    </nc>
  </rcc>
  <rcc rId="14968" sId="1">
    <nc r="Q1230">
      <f>O1230/2</f>
    </nc>
  </rcc>
  <rcc rId="14969" sId="1">
    <nc r="Q1231">
      <f>O1231/2</f>
    </nc>
  </rcc>
  <rcc rId="14970" sId="1">
    <nc r="Q1232">
      <f>O1232/2</f>
    </nc>
  </rcc>
  <rcc rId="14971" sId="1">
    <nc r="Q1233">
      <f>O1233/2</f>
    </nc>
  </rcc>
  <rcc rId="14972" sId="1">
    <nc r="Q1234">
      <f>O1234/2</f>
    </nc>
  </rcc>
  <rcc rId="14973" sId="1">
    <nc r="Q1235">
      <f>O1235/2</f>
    </nc>
  </rcc>
  <rcc rId="14974" sId="1">
    <nc r="Q1236">
      <f>O1236/2</f>
    </nc>
  </rcc>
  <rcc rId="14975" sId="1">
    <nc r="Q1237">
      <f>O1237/2</f>
    </nc>
  </rcc>
  <rcc rId="14976" sId="1">
    <nc r="Q1238">
      <f>O1238/2</f>
    </nc>
  </rcc>
  <rcc rId="14977" sId="1">
    <nc r="Q1239">
      <f>O1239/2</f>
    </nc>
  </rcc>
  <rcc rId="14978" sId="1">
    <nc r="Q1240">
      <f>O1240/2</f>
    </nc>
  </rcc>
  <rcc rId="14979" sId="1">
    <nc r="Q1241">
      <f>O1241/2</f>
    </nc>
  </rcc>
  <rcc rId="14980" sId="1">
    <nc r="Q1242">
      <f>O1242/2</f>
    </nc>
  </rcc>
  <rcc rId="14981" sId="1">
    <nc r="Q1243">
      <f>O1243/2</f>
    </nc>
  </rcc>
  <rcc rId="14982" sId="1">
    <nc r="Q1244">
      <f>O1244/2</f>
    </nc>
  </rcc>
  <rcc rId="14983" sId="1">
    <nc r="Q1245">
      <f>O1245/2</f>
    </nc>
  </rcc>
  <rcc rId="14984" sId="1">
    <nc r="Q1246">
      <f>O1246/2</f>
    </nc>
  </rcc>
  <rcc rId="14985" sId="1">
    <nc r="Q1247">
      <f>O1247/2</f>
    </nc>
  </rcc>
  <rcc rId="14986" sId="1">
    <nc r="Q1248">
      <f>O1248/2</f>
    </nc>
  </rcc>
  <rcc rId="14987" sId="1">
    <nc r="Q1249">
      <f>O1249/2</f>
    </nc>
  </rcc>
  <rcc rId="14988" sId="1">
    <nc r="Q1250">
      <f>O1250/2</f>
    </nc>
  </rcc>
  <rcc rId="14989" sId="1">
    <nc r="Q1251">
      <f>O1251/2</f>
    </nc>
  </rcc>
  <rcc rId="14990" sId="1">
    <nc r="Q1252">
      <f>O1252/2</f>
    </nc>
  </rcc>
  <rcc rId="14991" sId="1">
    <nc r="Q1253">
      <f>O1253/2</f>
    </nc>
  </rcc>
  <rcc rId="14992" sId="1">
    <nc r="Q1254">
      <f>O1254/2</f>
    </nc>
  </rcc>
  <rcc rId="14993" sId="1">
    <nc r="Q1255">
      <f>O1255/2</f>
    </nc>
  </rcc>
  <rcc rId="14994" sId="1">
    <nc r="Q1256">
      <f>O1256/2</f>
    </nc>
  </rcc>
  <rcc rId="14995" sId="1">
    <nc r="Q1257">
      <f>O1257/2</f>
    </nc>
  </rcc>
  <rcc rId="14996" sId="1">
    <nc r="Q1258">
      <f>O1258/2</f>
    </nc>
  </rcc>
  <rcc rId="14997" sId="1">
    <nc r="Q1259">
      <f>O1259/2</f>
    </nc>
  </rcc>
  <rcc rId="14998" sId="1">
    <nc r="Q1260">
      <f>O1260/2</f>
    </nc>
  </rcc>
  <rcc rId="14999" sId="1">
    <nc r="Q1261">
      <f>O1261/2</f>
    </nc>
  </rcc>
  <rcc rId="15000" sId="1">
    <nc r="Q1262">
      <f>O1262/2</f>
    </nc>
  </rcc>
  <rcc rId="15001" sId="1">
    <nc r="Q1263">
      <f>O1263/2</f>
    </nc>
  </rcc>
  <rcc rId="15002" sId="1">
    <nc r="Q1264">
      <f>O1264/2</f>
    </nc>
  </rcc>
  <rcc rId="15003" sId="1">
    <nc r="Q1265">
      <f>O1265/2</f>
    </nc>
  </rcc>
  <rcc rId="15004" sId="1">
    <nc r="Q1266">
      <f>O1266/2</f>
    </nc>
  </rcc>
  <rcc rId="15005" sId="1">
    <nc r="Q1267">
      <f>O1267/2</f>
    </nc>
  </rcc>
  <rcc rId="15006" sId="1">
    <nc r="Q1268">
      <f>O1268/2</f>
    </nc>
  </rcc>
  <rcc rId="15007" sId="1">
    <nc r="Q1269">
      <f>O1269/2</f>
    </nc>
  </rcc>
  <rcc rId="15008" sId="1">
    <nc r="Q1270">
      <f>O1270/2</f>
    </nc>
  </rcc>
  <rcc rId="15009" sId="1">
    <nc r="Q1271">
      <f>O1271/2</f>
    </nc>
  </rcc>
  <rcc rId="15010" sId="1">
    <nc r="Q1272">
      <f>O1272/2</f>
    </nc>
  </rcc>
  <rcc rId="15011" sId="1">
    <nc r="Q1273">
      <f>O1273/2</f>
    </nc>
  </rcc>
  <rcc rId="15012" sId="1">
    <nc r="Q1274">
      <f>O1274/2</f>
    </nc>
  </rcc>
  <rcc rId="15013" sId="1">
    <nc r="Q1275">
      <f>O1275/2</f>
    </nc>
  </rcc>
  <rcc rId="15014" sId="1">
    <nc r="Q1276">
      <f>O1276/2</f>
    </nc>
  </rcc>
  <rcc rId="15015" sId="1">
    <nc r="Q1277">
      <f>O1277/2</f>
    </nc>
  </rcc>
  <rcc rId="15016" sId="1">
    <nc r="Q1278">
      <f>O1278/2</f>
    </nc>
  </rcc>
  <rcc rId="15017" sId="1">
    <nc r="Q1279">
      <f>O1279/2</f>
    </nc>
  </rcc>
  <rcc rId="15018" sId="1">
    <nc r="Q1280">
      <f>O1280/2</f>
    </nc>
  </rcc>
  <rcc rId="15019" sId="1">
    <nc r="Q1281">
      <f>O1281/2</f>
    </nc>
  </rcc>
  <rcc rId="15020" sId="1">
    <nc r="Q1282">
      <f>O1282/2</f>
    </nc>
  </rcc>
  <rcc rId="15021" sId="1">
    <nc r="Q1283">
      <f>O1283/2</f>
    </nc>
  </rcc>
  <rcc rId="15022" sId="1">
    <nc r="Q1284">
      <f>O1284/2</f>
    </nc>
  </rcc>
  <rcc rId="15023" sId="1">
    <nc r="Q1285">
      <f>O1285/2</f>
    </nc>
  </rcc>
  <rcc rId="15024" sId="1">
    <nc r="Q1286">
      <f>O1286/2</f>
    </nc>
  </rcc>
  <rcc rId="15025" sId="1">
    <nc r="Q1287">
      <f>O1287/2</f>
    </nc>
  </rcc>
  <rcc rId="15026" sId="1">
    <nc r="Q1288">
      <f>O1288/2</f>
    </nc>
  </rcc>
  <rcc rId="15027" sId="1">
    <nc r="Q1289">
      <f>O1289/2</f>
    </nc>
  </rcc>
  <rcc rId="15028" sId="1">
    <nc r="Q1290">
      <f>O1290/2</f>
    </nc>
  </rcc>
  <rcc rId="15029" sId="1">
    <nc r="Q1291">
      <f>O1291/2</f>
    </nc>
  </rcc>
  <rcc rId="15030" sId="1">
    <nc r="Q1292">
      <f>O1292/2</f>
    </nc>
  </rcc>
  <rcc rId="15031" sId="1">
    <nc r="Q1293">
      <f>O1293/2</f>
    </nc>
  </rcc>
  <rcc rId="15032" sId="1">
    <nc r="Q1294">
      <f>O1294/2</f>
    </nc>
  </rcc>
  <rcc rId="15033" sId="1">
    <nc r="Q1295">
      <f>O1295/2</f>
    </nc>
  </rcc>
  <rcc rId="15034" sId="1">
    <nc r="Q1296">
      <f>O1296/2</f>
    </nc>
  </rcc>
  <rcc rId="15035" sId="1">
    <nc r="Q1297">
      <f>O1297/2</f>
    </nc>
  </rcc>
  <rcc rId="15036" sId="1">
    <nc r="Q1298">
      <f>O1298/2</f>
    </nc>
  </rcc>
  <rcc rId="15037" sId="1">
    <nc r="Q1299">
      <f>O1299/2</f>
    </nc>
  </rcc>
  <rcc rId="15038" sId="1">
    <nc r="Q1300">
      <f>O1300/2</f>
    </nc>
  </rcc>
  <rcc rId="15039" sId="1">
    <nc r="Q1301">
      <f>O1301/2</f>
    </nc>
  </rcc>
  <rcc rId="15040" sId="1">
    <nc r="Q1302">
      <f>O1302/2</f>
    </nc>
  </rcc>
  <rcc rId="15041" sId="1">
    <nc r="Q1303">
      <f>O1303/2</f>
    </nc>
  </rcc>
  <rcc rId="15042" sId="1">
    <nc r="Q1304">
      <f>O1304/2</f>
    </nc>
  </rcc>
  <rcc rId="15043" sId="1">
    <nc r="Q1305">
      <f>O1305/2</f>
    </nc>
  </rcc>
  <rcc rId="15044" sId="1">
    <nc r="Q1306">
      <f>O1306/2</f>
    </nc>
  </rcc>
  <rcc rId="15045" sId="1">
    <nc r="Q1307">
      <f>O1307/2</f>
    </nc>
  </rcc>
  <rcc rId="15046" sId="1">
    <nc r="Q1308">
      <f>O1308/2</f>
    </nc>
  </rcc>
  <rcc rId="15047" sId="1">
    <nc r="Q1309">
      <f>O1309/2</f>
    </nc>
  </rcc>
  <rcc rId="15048" sId="1">
    <nc r="Q1310">
      <f>O1310/2</f>
    </nc>
  </rcc>
  <rcc rId="15049" sId="1">
    <nc r="Q1311">
      <f>O1311/2</f>
    </nc>
  </rcc>
  <rcc rId="15050" sId="1">
    <nc r="Q1312">
      <f>O1312/2</f>
    </nc>
  </rcc>
  <rcc rId="15051" sId="1">
    <nc r="Q1313">
      <f>O1313/2</f>
    </nc>
  </rcc>
  <rcc rId="15052" sId="1">
    <nc r="Q1314">
      <f>O1314/2</f>
    </nc>
  </rcc>
  <rcc rId="15053" sId="1">
    <nc r="Q1315">
      <f>O1315/2</f>
    </nc>
  </rcc>
  <rcc rId="15054" sId="1">
    <nc r="Q1316">
      <f>O1316/2</f>
    </nc>
  </rcc>
  <rcc rId="15055" sId="1">
    <nc r="Q1317">
      <f>O1317/2</f>
    </nc>
  </rcc>
  <rcc rId="15056" sId="1">
    <nc r="Q1318">
      <f>O1318/2</f>
    </nc>
  </rcc>
  <rcc rId="15057" sId="1">
    <nc r="Q1319">
      <f>O1319/2</f>
    </nc>
  </rcc>
  <rcc rId="15058" sId="1">
    <nc r="Q1320">
      <f>O1320/2</f>
    </nc>
  </rcc>
  <rcc rId="15059" sId="1">
    <nc r="Q1321">
      <f>O1321/2</f>
    </nc>
  </rcc>
  <rcc rId="15060" sId="1">
    <nc r="Q1322">
      <f>O1322/2</f>
    </nc>
  </rcc>
  <rcc rId="15061" sId="1">
    <nc r="Q1323">
      <f>O1323/2</f>
    </nc>
  </rcc>
  <rcc rId="15062" sId="1">
    <nc r="Q1324">
      <f>O1324/2</f>
    </nc>
  </rcc>
  <rcc rId="15063" sId="1">
    <nc r="Q1325">
      <f>O1325/2</f>
    </nc>
  </rcc>
  <rcc rId="15064" sId="1">
    <nc r="Q1326">
      <f>O1326/2</f>
    </nc>
  </rcc>
  <rcc rId="15065" sId="1">
    <nc r="Q1327">
      <f>O1327/2</f>
    </nc>
  </rcc>
  <rcc rId="15066" sId="1">
    <nc r="Q1328">
      <f>O1328/2</f>
    </nc>
  </rcc>
  <rcc rId="15067" sId="1">
    <nc r="Q1329">
      <f>O1329/2</f>
    </nc>
  </rcc>
  <rcc rId="15068" sId="1">
    <nc r="Q1330">
      <f>O1330/2</f>
    </nc>
  </rcc>
  <rcc rId="15069" sId="1">
    <nc r="Q1331">
      <f>O1331/2</f>
    </nc>
  </rcc>
  <rcc rId="15070" sId="1">
    <nc r="Q1332">
      <f>O1332/2</f>
    </nc>
  </rcc>
  <rcc rId="15071" sId="1">
    <nc r="Q1333">
      <f>O1333/2</f>
    </nc>
  </rcc>
  <rcc rId="15072" sId="1">
    <nc r="Q1334">
      <f>O1334/2</f>
    </nc>
  </rcc>
  <rcc rId="15073" sId="1">
    <nc r="Q1335">
      <f>O1335/2</f>
    </nc>
  </rcc>
  <rcc rId="15074" sId="1">
    <nc r="Q1336">
      <f>O1336/2</f>
    </nc>
  </rcc>
  <rcc rId="15075" sId="1">
    <nc r="Q1337">
      <f>O1337/2</f>
    </nc>
  </rcc>
  <rcc rId="15076" sId="1">
    <nc r="Q1338">
      <f>O1338/2</f>
    </nc>
  </rcc>
  <rcc rId="15077" sId="1">
    <nc r="Q1339">
      <f>O1339/2</f>
    </nc>
  </rcc>
  <rcc rId="15078" sId="1">
    <nc r="Q1340">
      <f>O1340/2</f>
    </nc>
  </rcc>
  <rcc rId="15079" sId="1">
    <nc r="Q1341">
      <f>O1341/2</f>
    </nc>
  </rcc>
  <rcc rId="15080" sId="1">
    <nc r="Q1342">
      <f>O1342/2</f>
    </nc>
  </rcc>
  <rcc rId="15081" sId="1">
    <nc r="Q1343">
      <f>O1343/2</f>
    </nc>
  </rcc>
  <rcc rId="15082" sId="1">
    <nc r="Q1344">
      <f>O1344/2</f>
    </nc>
  </rcc>
  <rcc rId="15083" sId="1">
    <nc r="Q1345">
      <f>O1345/2</f>
    </nc>
  </rcc>
  <rcc rId="15084" sId="1">
    <nc r="Q1346">
      <f>O1346/2</f>
    </nc>
  </rcc>
  <rcc rId="15085" sId="1">
    <nc r="Q1347">
      <f>O1347/2</f>
    </nc>
  </rcc>
  <rcc rId="15086" sId="1">
    <nc r="Q1348">
      <f>O1348/2</f>
    </nc>
  </rcc>
  <rcc rId="15087" sId="1">
    <nc r="Q1349">
      <f>O1349/2</f>
    </nc>
  </rcc>
  <rcc rId="15088" sId="1">
    <nc r="Q1350">
      <f>O1350/2</f>
    </nc>
  </rcc>
  <rcc rId="15089" sId="1">
    <nc r="Q1351">
      <f>O1351/2</f>
    </nc>
  </rcc>
  <rcc rId="15090" sId="1">
    <nc r="Q1352">
      <f>O1352/2</f>
    </nc>
  </rcc>
  <rcc rId="15091" sId="1">
    <nc r="Q1353">
      <f>O1353/2</f>
    </nc>
  </rcc>
  <rcc rId="15092" sId="1">
    <nc r="Q1354">
      <f>O1354/2</f>
    </nc>
  </rcc>
  <rcc rId="15093" sId="1">
    <nc r="Q1355">
      <f>O1355/2</f>
    </nc>
  </rcc>
  <rcc rId="15094" sId="1">
    <nc r="Q1356">
      <f>O1356/2</f>
    </nc>
  </rcc>
  <rcc rId="15095" sId="1">
    <nc r="Q1357">
      <f>O1357/2</f>
    </nc>
  </rcc>
  <rcc rId="15096" sId="1">
    <nc r="Q1358">
      <f>O1358/2</f>
    </nc>
  </rcc>
  <rcc rId="15097" sId="1">
    <nc r="Q1359">
      <f>O1359/2</f>
    </nc>
  </rcc>
  <rcc rId="15098" sId="1">
    <nc r="Q1360">
      <f>O1360/2</f>
    </nc>
  </rcc>
  <rcc rId="15099" sId="1">
    <nc r="Q1361">
      <f>O1361/2</f>
    </nc>
  </rcc>
  <rcc rId="15100" sId="1">
    <nc r="Q1362">
      <f>O1362/2</f>
    </nc>
  </rcc>
  <rcc rId="15101" sId="1">
    <nc r="Q1363">
      <f>O1363/2</f>
    </nc>
  </rcc>
  <rcc rId="15102" sId="1">
    <nc r="Q1364">
      <f>O1364/2</f>
    </nc>
  </rcc>
  <rcc rId="15103" sId="1">
    <nc r="Q1365">
      <f>O1365/2</f>
    </nc>
  </rcc>
  <rcc rId="15104" sId="1">
    <nc r="Q1366">
      <f>O1366/2</f>
    </nc>
  </rcc>
  <rcc rId="15105" sId="1">
    <nc r="Q1367">
      <f>O1367/2</f>
    </nc>
  </rcc>
  <rcc rId="15106" sId="1">
    <nc r="Q1368">
      <f>O1368/2</f>
    </nc>
  </rcc>
  <rcc rId="15107" sId="1">
    <nc r="Q1369">
      <f>O1369/2</f>
    </nc>
  </rcc>
  <rcc rId="15108" sId="1">
    <nc r="Q1370">
      <f>O1370/2</f>
    </nc>
  </rcc>
  <rcc rId="15109" sId="1">
    <nc r="Q1371">
      <f>O1371/2</f>
    </nc>
  </rcc>
  <rcc rId="15110" sId="1">
    <nc r="Q1372">
      <f>O1372/2</f>
    </nc>
  </rcc>
  <rcc rId="15111" sId="1">
    <nc r="Q1373">
      <f>O1373/2</f>
    </nc>
  </rcc>
  <rcc rId="15112" sId="1">
    <nc r="Q1374">
      <f>O1374/2</f>
    </nc>
  </rcc>
  <rcc rId="15113" sId="1">
    <nc r="Q1375">
      <f>O1375/2</f>
    </nc>
  </rcc>
  <rcc rId="15114" sId="1">
    <nc r="Q1376">
      <f>O1376/2</f>
    </nc>
  </rcc>
  <rcc rId="15115" sId="1">
    <nc r="Q1377">
      <f>O1377/2</f>
    </nc>
  </rcc>
  <rcc rId="15116" sId="1">
    <nc r="Q1378">
      <f>O1378/2</f>
    </nc>
  </rcc>
  <rcc rId="15117" sId="1">
    <nc r="Q1379">
      <f>O1379/2</f>
    </nc>
  </rcc>
  <rcc rId="15118" sId="1">
    <nc r="Q1380">
      <f>O1380/2</f>
    </nc>
  </rcc>
  <rcc rId="15119" sId="1">
    <nc r="Q1381">
      <f>O1381/2</f>
    </nc>
  </rcc>
  <rcc rId="15120" sId="1">
    <nc r="Q1382">
      <f>O1382/2</f>
    </nc>
  </rcc>
  <rcc rId="15121" sId="1">
    <nc r="Q1383">
      <f>O1383/2</f>
    </nc>
  </rcc>
  <rcc rId="15122" sId="1">
    <nc r="Q1384">
      <f>O1384/2</f>
    </nc>
  </rcc>
  <rcc rId="15123" sId="1">
    <nc r="Q1385">
      <f>O1385/2</f>
    </nc>
  </rcc>
  <rcc rId="15124" sId="1">
    <nc r="Q1386">
      <f>O1386/2</f>
    </nc>
  </rcc>
  <rcc rId="15125" sId="1">
    <nc r="Q1387">
      <f>O1387/2</f>
    </nc>
  </rcc>
  <rcc rId="15126" sId="1">
    <nc r="Q1388">
      <f>O1388/2</f>
    </nc>
  </rcc>
  <rcc rId="15127" sId="1">
    <nc r="Q1389">
      <f>O1389/2</f>
    </nc>
  </rcc>
  <rcc rId="15128" sId="1">
    <nc r="Q1390">
      <f>O1390/2</f>
    </nc>
  </rcc>
  <rcc rId="15129" sId="1">
    <nc r="Q1391">
      <f>O1391/2</f>
    </nc>
  </rcc>
  <rcc rId="15130" sId="1">
    <nc r="Q1392">
      <f>O1392/2</f>
    </nc>
  </rcc>
  <rcc rId="15131" sId="1">
    <nc r="Q1393">
      <f>O1393/2</f>
    </nc>
  </rcc>
  <rcc rId="15132" sId="1">
    <nc r="Q1394">
      <f>O1394/2</f>
    </nc>
  </rcc>
  <rcc rId="15133" sId="1">
    <nc r="Q1395">
      <f>O1395/2</f>
    </nc>
  </rcc>
  <rcc rId="15134" sId="1">
    <nc r="Q1396">
      <f>O1396/2</f>
    </nc>
  </rcc>
  <rcc rId="15135" sId="1">
    <nc r="Q1397">
      <f>O1397/2</f>
    </nc>
  </rcc>
  <rcc rId="15136" sId="1">
    <nc r="Q1398">
      <f>O1398/2</f>
    </nc>
  </rcc>
  <rcc rId="15137" sId="1">
    <nc r="Q1399">
      <f>O1399/2</f>
    </nc>
  </rcc>
  <rcc rId="15138" sId="1">
    <nc r="Q1400">
      <f>O1400/2</f>
    </nc>
  </rcc>
  <rcc rId="15139" sId="1">
    <nc r="Q1401">
      <f>O1401/2</f>
    </nc>
  </rcc>
  <rcc rId="15140" sId="1">
    <nc r="Q1402">
      <f>O1402/2</f>
    </nc>
  </rcc>
  <rcc rId="15141" sId="1">
    <nc r="Q1403">
      <f>O1403/2</f>
    </nc>
  </rcc>
  <rcc rId="15142" sId="1">
    <nc r="Q1404">
      <f>O1404/2</f>
    </nc>
  </rcc>
  <rcc rId="15143" sId="1">
    <nc r="Q1405">
      <f>O1405/2</f>
    </nc>
  </rcc>
  <rcc rId="15144" sId="1">
    <nc r="Q1406">
      <f>O1406/2</f>
    </nc>
  </rcc>
  <rcc rId="15145" sId="1">
    <nc r="Q1407">
      <f>O1407/2</f>
    </nc>
  </rcc>
  <rcc rId="15146" sId="1">
    <nc r="Q1408">
      <f>O1408/2</f>
    </nc>
  </rcc>
  <rcc rId="15147" sId="1">
    <nc r="Q1409">
      <f>O1409/2</f>
    </nc>
  </rcc>
  <rcc rId="15148" sId="1">
    <nc r="Q1410">
      <f>O1410/2</f>
    </nc>
  </rcc>
  <rcc rId="15149" sId="1">
    <nc r="Q1411">
      <f>O1411/2</f>
    </nc>
  </rcc>
  <rcc rId="15150" sId="1">
    <nc r="Q1412">
      <f>O1412/2</f>
    </nc>
  </rcc>
  <rcc rId="15151" sId="1">
    <nc r="Q1413">
      <f>O1413/2</f>
    </nc>
  </rcc>
  <rcc rId="15152" sId="1">
    <nc r="Q1414">
      <f>O1414/2</f>
    </nc>
  </rcc>
  <rcc rId="15153" sId="1">
    <nc r="Q1415">
      <f>O1415/2</f>
    </nc>
  </rcc>
  <rcc rId="15154" sId="1">
    <nc r="Q1416">
      <f>O1416/2</f>
    </nc>
  </rcc>
  <rcc rId="15155" sId="1">
    <nc r="Q1417">
      <f>O1417/2</f>
    </nc>
  </rcc>
  <rcc rId="15156" sId="1">
    <nc r="Q1418">
      <f>O1418/2</f>
    </nc>
  </rcc>
  <rcc rId="15157" sId="1">
    <nc r="Q1419">
      <f>O1419/2</f>
    </nc>
  </rcc>
  <rcc rId="15158" sId="1">
    <nc r="Q1420">
      <f>O1420/2</f>
    </nc>
  </rcc>
  <rcc rId="15159" sId="1">
    <nc r="Q1421">
      <f>O1421/2</f>
    </nc>
  </rcc>
  <rcc rId="15160" sId="1">
    <nc r="Q1422">
      <f>O1422/2</f>
    </nc>
  </rcc>
  <rcc rId="15161" sId="1">
    <nc r="Q1423">
      <f>O1423/2</f>
    </nc>
  </rcc>
  <rcc rId="15162" sId="1">
    <nc r="Q1424">
      <f>O1424/2</f>
    </nc>
  </rcc>
  <rcc rId="15163" sId="1">
    <nc r="Q1425">
      <f>O1425/2</f>
    </nc>
  </rcc>
  <rcc rId="15164" sId="1">
    <nc r="Q1426">
      <f>O1426/2</f>
    </nc>
  </rcc>
  <rcc rId="15165" sId="1">
    <nc r="Q1427">
      <f>O1427/2</f>
    </nc>
  </rcc>
  <rcc rId="15166" sId="1">
    <nc r="Q1428">
      <f>O1428/2</f>
    </nc>
  </rcc>
  <rcc rId="15167" sId="1">
    <nc r="Q1429">
      <f>O1429/2</f>
    </nc>
  </rcc>
  <rcc rId="15168" sId="1">
    <nc r="Q1430">
      <f>O1430/2</f>
    </nc>
  </rcc>
  <rcc rId="15169" sId="1">
    <nc r="Q1431">
      <f>O1431/2</f>
    </nc>
  </rcc>
  <rcc rId="15170" sId="1">
    <nc r="Q1432">
      <f>O1432/2</f>
    </nc>
  </rcc>
  <rcc rId="15171" sId="1">
    <nc r="Q1433">
      <f>O1433/2</f>
    </nc>
  </rcc>
  <rcc rId="15172" sId="1">
    <nc r="Q1434">
      <f>O1434/2</f>
    </nc>
  </rcc>
  <rcc rId="15173" sId="1">
    <nc r="Q1435">
      <f>O1435/2</f>
    </nc>
  </rcc>
  <rcc rId="15174" sId="1">
    <nc r="Q1436">
      <f>O1436/2</f>
    </nc>
  </rcc>
  <rcc rId="15175" sId="1">
    <nc r="Q1437">
      <f>O1437/2</f>
    </nc>
  </rcc>
  <rcc rId="15176" sId="1">
    <nc r="Q1438">
      <f>O1438/2</f>
    </nc>
  </rcc>
  <rcc rId="15177" sId="1">
    <nc r="Q1439">
      <f>O1439/2</f>
    </nc>
  </rcc>
  <rcc rId="15178" sId="1">
    <nc r="Q1440">
      <f>O1440/2</f>
    </nc>
  </rcc>
  <rcc rId="15179" sId="1">
    <nc r="Q1441">
      <f>O1441/2</f>
    </nc>
  </rcc>
  <rcc rId="15180" sId="1">
    <nc r="Q1442">
      <f>O1442/2</f>
    </nc>
  </rcc>
  <rcc rId="15181" sId="1">
    <nc r="Q1443">
      <f>O1443/2</f>
    </nc>
  </rcc>
  <rcc rId="15182" sId="1">
    <nc r="Q1444">
      <f>O1444/2</f>
    </nc>
  </rcc>
  <rcc rId="15183" sId="1">
    <nc r="Q1445">
      <f>O1445/2</f>
    </nc>
  </rcc>
  <rcc rId="15184" sId="1">
    <nc r="Q1446">
      <f>O1446/2</f>
    </nc>
  </rcc>
  <rcc rId="15185" sId="1">
    <nc r="Q1447">
      <f>O1447/2</f>
    </nc>
  </rcc>
  <rcc rId="15186" sId="1">
    <nc r="Q1448">
      <f>O1448/2</f>
    </nc>
  </rcc>
  <rcc rId="15187" sId="1">
    <nc r="Q1449">
      <f>O1449/2</f>
    </nc>
  </rcc>
  <rcc rId="15188" sId="1">
    <nc r="Q1450">
      <f>O1450/2</f>
    </nc>
  </rcc>
  <rcc rId="15189" sId="1">
    <nc r="Q1451">
      <f>O1451/2</f>
    </nc>
  </rcc>
  <rcc rId="15190" sId="1">
    <nc r="Q1452">
      <f>O1452/2</f>
    </nc>
  </rcc>
  <rcc rId="15191" sId="1">
    <nc r="Q1453">
      <f>O1453/2</f>
    </nc>
  </rcc>
  <rcc rId="15192" sId="1">
    <nc r="Q1454">
      <f>O1454/2</f>
    </nc>
  </rcc>
  <rcc rId="15193" sId="1">
    <nc r="Q1455">
      <f>O1455/2</f>
    </nc>
  </rcc>
  <rcc rId="15194" sId="1">
    <nc r="Q1456">
      <f>O1456/2</f>
    </nc>
  </rcc>
  <rcc rId="15195" sId="1">
    <nc r="Q1457">
      <f>O1457/2</f>
    </nc>
  </rcc>
  <rcc rId="15196" sId="1">
    <nc r="Q1458">
      <f>O1458/2</f>
    </nc>
  </rcc>
  <rcc rId="15197" sId="1">
    <nc r="Q1459">
      <f>O1459/2</f>
    </nc>
  </rcc>
  <rcc rId="15198" sId="1">
    <nc r="Q1460">
      <f>O1460/2</f>
    </nc>
  </rcc>
  <rcc rId="15199" sId="1">
    <nc r="Q1461">
      <f>O1461/2</f>
    </nc>
  </rcc>
  <rcc rId="15200" sId="1">
    <nc r="Q1462">
      <f>O1462/2</f>
    </nc>
  </rcc>
  <rcc rId="15201" sId="1">
    <nc r="Q1463">
      <f>O1463/2</f>
    </nc>
  </rcc>
  <rcc rId="15202" sId="1">
    <nc r="Q1464">
      <f>O1464/2</f>
    </nc>
  </rcc>
  <rcc rId="15203" sId="1">
    <nc r="Q1465">
      <f>O1465/2</f>
    </nc>
  </rcc>
  <rcc rId="15204" sId="1">
    <nc r="Q1466">
      <f>O1466/2</f>
    </nc>
  </rcc>
  <rcc rId="15205" sId="1">
    <nc r="Q1467">
      <f>O1467/2</f>
    </nc>
  </rcc>
  <rcc rId="15206" sId="1">
    <nc r="Q1468">
      <f>O1468/2</f>
    </nc>
  </rcc>
  <rcc rId="15207" sId="1">
    <nc r="Q1469">
      <f>O1469/2</f>
    </nc>
  </rcc>
  <rcc rId="15208" sId="1">
    <nc r="Q1470">
      <f>O1470/2</f>
    </nc>
  </rcc>
  <rcc rId="15209" sId="1">
    <nc r="Q1471">
      <f>O1471/2</f>
    </nc>
  </rcc>
  <rcc rId="15210" sId="1">
    <nc r="Q1472">
      <f>O1472/2</f>
    </nc>
  </rcc>
  <rcc rId="15211" sId="1">
    <nc r="Q1473">
      <f>O1473/2</f>
    </nc>
  </rcc>
  <rcc rId="15212" sId="1">
    <nc r="Q1474">
      <f>O1474/2</f>
    </nc>
  </rcc>
  <rcc rId="15213" sId="1">
    <nc r="Q1475">
      <f>O1475/2</f>
    </nc>
  </rcc>
  <rcc rId="15214" sId="1">
    <nc r="Q1476">
      <f>O1476/2</f>
    </nc>
  </rcc>
  <rcc rId="15215" sId="1">
    <nc r="Q1477">
      <f>O1477/2</f>
    </nc>
  </rcc>
  <rcc rId="15216" sId="1">
    <nc r="Q1478">
      <f>O1478/2</f>
    </nc>
  </rcc>
  <rcc rId="15217" sId="1">
    <nc r="Q1479">
      <f>O1479/2</f>
    </nc>
  </rcc>
  <rcc rId="15218" sId="1">
    <nc r="Q1480">
      <f>O1480/2</f>
    </nc>
  </rcc>
  <rcc rId="15219" sId="1">
    <nc r="Q1481">
      <f>O1481/2</f>
    </nc>
  </rcc>
  <rcc rId="15220" sId="1">
    <nc r="Q1482">
      <f>O1482/2</f>
    </nc>
  </rcc>
  <rcc rId="15221" sId="1">
    <nc r="Q1483">
      <f>O1483/2</f>
    </nc>
  </rcc>
  <rcc rId="15222" sId="1">
    <nc r="Q1484">
      <f>O1484/2</f>
    </nc>
  </rcc>
  <rcc rId="15223" sId="1">
    <nc r="Q1485">
      <f>O1485/2</f>
    </nc>
  </rcc>
  <rcc rId="15224" sId="1">
    <nc r="Q1486">
      <f>O1486/2</f>
    </nc>
  </rcc>
  <rcc rId="15225" sId="1">
    <nc r="Q1487">
      <f>O1487/2</f>
    </nc>
  </rcc>
  <rcc rId="15226" sId="1">
    <nc r="Q1488">
      <f>O1488/2</f>
    </nc>
  </rcc>
  <rcc rId="15227" sId="1">
    <nc r="Q1489">
      <f>O1489/2</f>
    </nc>
  </rcc>
  <rcc rId="15228" sId="1">
    <nc r="Q1490">
      <f>O1490/2</f>
    </nc>
  </rcc>
  <rcc rId="15229" sId="1">
    <nc r="Q1491">
      <f>O1491/2</f>
    </nc>
  </rcc>
  <rcc rId="15230" sId="1">
    <nc r="Q1492">
      <f>O1492/2</f>
    </nc>
  </rcc>
  <rcc rId="15231" sId="1">
    <nc r="Q1493">
      <f>O1493/2</f>
    </nc>
  </rcc>
  <rcc rId="15232" sId="1">
    <nc r="Q1494">
      <f>O1494/2</f>
    </nc>
  </rcc>
  <rcc rId="15233" sId="1">
    <nc r="Q1495">
      <f>O1495/2</f>
    </nc>
  </rcc>
  <rcc rId="15234" sId="1">
    <nc r="Q1496">
      <f>O1496/2</f>
    </nc>
  </rcc>
  <rcc rId="15235" sId="1">
    <nc r="Q1497">
      <f>O1497/2</f>
    </nc>
  </rcc>
  <rcc rId="15236" sId="1">
    <nc r="Q1498">
      <f>O1498/2</f>
    </nc>
  </rcc>
  <rcc rId="15237" sId="1">
    <nc r="Q1499">
      <f>O1499/2</f>
    </nc>
  </rcc>
  <rcc rId="15238" sId="1">
    <nc r="Q1500">
      <f>O1500/2</f>
    </nc>
  </rcc>
  <rcc rId="15239" sId="1">
    <nc r="Q1501">
      <f>O1501/2</f>
    </nc>
  </rcc>
  <rcc rId="15240" sId="1">
    <nc r="Q1502">
      <f>O1502/2</f>
    </nc>
  </rcc>
  <rcc rId="15241" sId="1">
    <nc r="Q1503">
      <f>O1503/2</f>
    </nc>
  </rcc>
  <rcc rId="15242" sId="1">
    <nc r="Q1504">
      <f>O1504/2</f>
    </nc>
  </rcc>
  <rcc rId="15243" sId="1">
    <nc r="Q1505">
      <f>O1505/2</f>
    </nc>
  </rcc>
  <rcc rId="15244" sId="1">
    <nc r="Q1506">
      <f>O1506/2</f>
    </nc>
  </rcc>
  <rcc rId="15245" sId="1">
    <nc r="Q1507">
      <f>O1507/2</f>
    </nc>
  </rcc>
  <rcc rId="15246" sId="1">
    <nc r="Q1508">
      <f>O1508/2</f>
    </nc>
  </rcc>
  <rcc rId="15247" sId="1">
    <nc r="Q1509">
      <f>O1509/2</f>
    </nc>
  </rcc>
  <rcc rId="15248" sId="1">
    <nc r="Q1510">
      <f>O1510/2</f>
    </nc>
  </rcc>
  <rcc rId="15249" sId="1">
    <nc r="Q1511">
      <f>O1511/2</f>
    </nc>
  </rcc>
  <rcc rId="15250" sId="1">
    <nc r="Q1512">
      <f>O1512/2</f>
    </nc>
  </rcc>
  <rcc rId="15251" sId="1">
    <nc r="Q1513">
      <f>O1513/2</f>
    </nc>
  </rcc>
  <rcc rId="15252" sId="1">
    <nc r="Q1514">
      <f>O1514/2</f>
    </nc>
  </rcc>
  <rcc rId="15253" sId="1">
    <nc r="Q1515">
      <f>O1515/2</f>
    </nc>
  </rcc>
  <rcc rId="15254" sId="1">
    <nc r="Q1516">
      <f>O1516/2</f>
    </nc>
  </rcc>
  <rcc rId="15255" sId="1">
    <nc r="Q1517">
      <f>O1517/2</f>
    </nc>
  </rcc>
  <rcc rId="15256" sId="1">
    <nc r="Q1518">
      <f>O1518/2</f>
    </nc>
  </rcc>
  <rcc rId="15257" sId="1">
    <nc r="Q1519">
      <f>O1519/2</f>
    </nc>
  </rcc>
  <rcc rId="15258" sId="1">
    <nc r="Q1520">
      <f>O1520/2</f>
    </nc>
  </rcc>
  <rcc rId="15259" sId="1">
    <nc r="Q1521">
      <f>O1521/2</f>
    </nc>
  </rcc>
  <rcc rId="15260" sId="1">
    <nc r="Q1522">
      <f>O1522/2</f>
    </nc>
  </rcc>
  <rcc rId="15261" sId="1">
    <nc r="Q1523">
      <f>O1523/2</f>
    </nc>
  </rcc>
  <rcc rId="15262" sId="1">
    <nc r="Q1524">
      <f>O1524/2</f>
    </nc>
  </rcc>
  <rcc rId="15263" sId="1">
    <nc r="Q1525">
      <f>O1525/2</f>
    </nc>
  </rcc>
  <rcc rId="15264" sId="1">
    <nc r="Q1526">
      <f>O1526/2</f>
    </nc>
  </rcc>
  <rcc rId="15265" sId="1">
    <nc r="Q1527">
      <f>O1527/2</f>
    </nc>
  </rcc>
  <rcc rId="15266" sId="1">
    <nc r="Q1528">
      <f>O1528/2</f>
    </nc>
  </rcc>
  <rcc rId="15267" sId="1">
    <nc r="Q1529">
      <f>O1529/2</f>
    </nc>
  </rcc>
  <rcc rId="15268" sId="1">
    <nc r="Q1530">
      <f>O1530/2</f>
    </nc>
  </rcc>
  <rcc rId="15269" sId="1">
    <nc r="Q1531">
      <f>O1531/2</f>
    </nc>
  </rcc>
  <rcc rId="15270" sId="1">
    <nc r="Q1532">
      <f>O1532/2</f>
    </nc>
  </rcc>
  <rcc rId="15271" sId="1">
    <nc r="Q1533">
      <f>O1533/2</f>
    </nc>
  </rcc>
  <rcc rId="15272" sId="1">
    <nc r="Q1534">
      <f>O1534/2</f>
    </nc>
  </rcc>
  <rcc rId="15273" sId="1">
    <nc r="Q1535">
      <f>O1535/2</f>
    </nc>
  </rcc>
  <rcc rId="15274" sId="1">
    <nc r="Q1536">
      <f>O1536/2</f>
    </nc>
  </rcc>
  <rcc rId="15275" sId="1">
    <nc r="Q1537">
      <f>O1537/2</f>
    </nc>
  </rcc>
  <rcc rId="15276" sId="1">
    <nc r="Q1538">
      <f>O1538/2</f>
    </nc>
  </rcc>
  <rcc rId="15277" sId="1">
    <nc r="Q1539">
      <f>O1539/2</f>
    </nc>
  </rcc>
  <rcc rId="15278" sId="1">
    <nc r="Q1540">
      <f>O1540/2</f>
    </nc>
  </rcc>
  <rcc rId="15279" sId="1">
    <nc r="Q1541">
      <f>O1541/2</f>
    </nc>
  </rcc>
  <rcc rId="15280" sId="1">
    <nc r="Q1542">
      <f>O1542/2</f>
    </nc>
  </rcc>
  <rcc rId="15281" sId="1">
    <nc r="Q1543">
      <f>O1543/2</f>
    </nc>
  </rcc>
  <rcc rId="15282" sId="1">
    <nc r="Q1544">
      <f>O1544/2</f>
    </nc>
  </rcc>
  <rcc rId="15283" sId="1">
    <nc r="Q1545">
      <f>O1545/2</f>
    </nc>
  </rcc>
  <rcc rId="15284" sId="1">
    <nc r="Q1546">
      <f>O1546/2</f>
    </nc>
  </rcc>
  <rcc rId="15285" sId="1">
    <nc r="Q1547">
      <f>O1547/2</f>
    </nc>
  </rcc>
  <rcc rId="15286" sId="1">
    <nc r="Q1548">
      <f>O1548/2</f>
    </nc>
  </rcc>
  <rcc rId="15287" sId="1">
    <nc r="Q1549">
      <f>O1549/2</f>
    </nc>
  </rcc>
  <rcc rId="15288" sId="1">
    <nc r="Q1550">
      <f>O1550/2</f>
    </nc>
  </rcc>
  <rcc rId="15289" sId="1">
    <nc r="Q1551">
      <f>O1551/2</f>
    </nc>
  </rcc>
  <rcc rId="15290" sId="1">
    <nc r="Q1552">
      <f>O1552/2</f>
    </nc>
  </rcc>
  <rcc rId="15291" sId="1">
    <nc r="Q1553">
      <f>O1553/2</f>
    </nc>
  </rcc>
  <rcc rId="15292" sId="1">
    <nc r="Q1554">
      <f>O1554/2</f>
    </nc>
  </rcc>
  <rcc rId="15293" sId="1">
    <nc r="Q1555">
      <f>O1555/2</f>
    </nc>
  </rcc>
  <rcc rId="15294" sId="1">
    <nc r="Q1556">
      <f>O1556/2</f>
    </nc>
  </rcc>
  <rcc rId="15295" sId="1">
    <nc r="Q1557">
      <f>O1557/2</f>
    </nc>
  </rcc>
  <rcc rId="15296" sId="1">
    <nc r="Q1558">
      <f>O1558/2</f>
    </nc>
  </rcc>
  <rcc rId="15297" sId="1">
    <nc r="Q1559">
      <f>O1559/2</f>
    </nc>
  </rcc>
  <rcc rId="15298" sId="1">
    <nc r="Q1560">
      <f>O1560/2</f>
    </nc>
  </rcc>
  <rcc rId="15299" sId="1">
    <nc r="Q1561">
      <f>O1561/2</f>
    </nc>
  </rcc>
  <rcc rId="15300" sId="1">
    <nc r="Q1562">
      <f>O1562/2</f>
    </nc>
  </rcc>
  <rcc rId="15301" sId="1">
    <nc r="Q1563">
      <f>O1563/2</f>
    </nc>
  </rcc>
  <rcc rId="15302" sId="1">
    <nc r="Q1564">
      <f>O1564/2</f>
    </nc>
  </rcc>
  <rcc rId="15303" sId="1">
    <nc r="Q1565">
      <f>O1565/2</f>
    </nc>
  </rcc>
  <rcc rId="15304" sId="1">
    <nc r="Q1566">
      <f>O1566/2</f>
    </nc>
  </rcc>
  <rcc rId="15305" sId="1">
    <nc r="Q1567">
      <f>O1567/2</f>
    </nc>
  </rcc>
  <rcc rId="15306" sId="1">
    <nc r="Q1568">
      <f>O1568/2</f>
    </nc>
  </rcc>
  <rcc rId="15307" sId="1">
    <nc r="Q1569">
      <f>O1569/2</f>
    </nc>
  </rcc>
  <rcc rId="15308" sId="1">
    <nc r="Q1570">
      <f>O1570/2</f>
    </nc>
  </rcc>
  <rcc rId="15309" sId="1">
    <nc r="Q1571">
      <f>O1571/2</f>
    </nc>
  </rcc>
  <rcc rId="15310" sId="1">
    <nc r="Q1572">
      <f>O1572/2</f>
    </nc>
  </rcc>
  <rcc rId="15311" sId="1">
    <nc r="Q1573">
      <f>O1573/2</f>
    </nc>
  </rcc>
  <rcc rId="15312" sId="1">
    <nc r="Q1574">
      <f>O1574/2</f>
    </nc>
  </rcc>
  <rcc rId="15313" sId="1">
    <nc r="Q1575">
      <f>O1575/2</f>
    </nc>
  </rcc>
  <rcc rId="15314" sId="1">
    <nc r="Q1576">
      <f>O1576/2</f>
    </nc>
  </rcc>
  <rcc rId="15315" sId="1">
    <nc r="Q1577">
      <f>O1577/2</f>
    </nc>
  </rcc>
  <rcc rId="15316" sId="1">
    <nc r="Q1578">
      <f>O1578/2</f>
    </nc>
  </rcc>
  <rcc rId="15317" sId="1">
    <nc r="Q1579">
      <f>O1579/2</f>
    </nc>
  </rcc>
  <rcc rId="15318" sId="1">
    <nc r="Q1580">
      <f>O1580/2</f>
    </nc>
  </rcc>
  <rcc rId="15319" sId="1">
    <nc r="Q1581">
      <f>O1581/2</f>
    </nc>
  </rcc>
  <rcc rId="15320" sId="1">
    <nc r="Q1582">
      <f>O1582/2</f>
    </nc>
  </rcc>
  <rcc rId="15321" sId="1">
    <nc r="Q1583">
      <f>O1583/2</f>
    </nc>
  </rcc>
  <rcc rId="15322" sId="1">
    <nc r="Q1584">
      <f>O1584/2</f>
    </nc>
  </rcc>
  <rcc rId="15323" sId="1">
    <nc r="Q1585">
      <f>O1585/2</f>
    </nc>
  </rcc>
  <rcc rId="15324" sId="1">
    <nc r="Q1586">
      <f>O1586/2</f>
    </nc>
  </rcc>
  <rcc rId="15325" sId="1">
    <nc r="Q1587">
      <f>O1587/2</f>
    </nc>
  </rcc>
  <rcc rId="15326" sId="1">
    <nc r="Q1588">
      <f>O1588/2</f>
    </nc>
  </rcc>
  <rcc rId="15327" sId="1">
    <nc r="Q1589">
      <f>O1589/2</f>
    </nc>
  </rcc>
  <rcc rId="15328" sId="1">
    <nc r="Q1590">
      <f>O1590/2</f>
    </nc>
  </rcc>
  <rcc rId="15329" sId="1">
    <nc r="Q1591">
      <f>O1591/2</f>
    </nc>
  </rcc>
  <rcc rId="15330" sId="1">
    <nc r="Q1592">
      <f>O1592/2</f>
    </nc>
  </rcc>
  <rcc rId="15331" sId="1">
    <nc r="Q1593">
      <f>O1593/2</f>
    </nc>
  </rcc>
  <rcc rId="15332" sId="1">
    <nc r="Q1594">
      <f>O1594/2</f>
    </nc>
  </rcc>
  <rcc rId="15333" sId="1">
    <nc r="Q1595">
      <f>O1595/2</f>
    </nc>
  </rcc>
  <rcc rId="15334" sId="1">
    <nc r="Q1596">
      <f>O1596/2</f>
    </nc>
  </rcc>
  <rcc rId="15335" sId="1">
    <nc r="Q1597">
      <f>O1597/2</f>
    </nc>
  </rcc>
  <rcc rId="15336" sId="1">
    <nc r="Q1598">
      <f>O1598/2</f>
    </nc>
  </rcc>
  <rcc rId="15337" sId="1">
    <nc r="Q1599">
      <f>O1599/2</f>
    </nc>
  </rcc>
  <rcc rId="15338" sId="1">
    <nc r="Q1600">
      <f>O1600/2</f>
    </nc>
  </rcc>
  <rcc rId="15339" sId="1">
    <nc r="Q1601">
      <f>O1601/2</f>
    </nc>
  </rcc>
  <rcc rId="15340" sId="1">
    <nc r="Q1602">
      <f>O1602/2</f>
    </nc>
  </rcc>
  <rcc rId="15341" sId="1">
    <nc r="Q1603">
      <f>O1603/2</f>
    </nc>
  </rcc>
  <rcc rId="15342" sId="1">
    <nc r="Q1604">
      <f>O1604/2</f>
    </nc>
  </rcc>
  <rcc rId="15343" sId="1">
    <nc r="Q1605">
      <f>O1605/2</f>
    </nc>
  </rcc>
  <rcc rId="15344" sId="1">
    <nc r="Q1606">
      <f>O1606/2</f>
    </nc>
  </rcc>
  <rcc rId="15345" sId="1">
    <nc r="Q1607">
      <f>O1607/2</f>
    </nc>
  </rcc>
  <rcc rId="15346" sId="1">
    <nc r="Q1608">
      <f>O1608/2</f>
    </nc>
  </rcc>
  <rcc rId="15347" sId="1">
    <nc r="Q1609">
      <f>O1609/2</f>
    </nc>
  </rcc>
  <rcc rId="15348" sId="1">
    <nc r="Q1610">
      <f>O1610/2</f>
    </nc>
  </rcc>
  <rcc rId="15349" sId="1">
    <nc r="Q1611">
      <f>O1611/2</f>
    </nc>
  </rcc>
  <rcc rId="15350" sId="1">
    <nc r="Q1612">
      <f>O1612/2</f>
    </nc>
  </rcc>
  <rcc rId="15351" sId="1">
    <nc r="Q1613">
      <f>O1613/2</f>
    </nc>
  </rcc>
  <rcc rId="15352" sId="1">
    <nc r="Q1614">
      <f>O1614/2</f>
    </nc>
  </rcc>
  <rcc rId="15353" sId="1">
    <nc r="Q1615">
      <f>O1615/2</f>
    </nc>
  </rcc>
  <rcc rId="15354" sId="1">
    <nc r="Q1616">
      <f>O1616/2</f>
    </nc>
  </rcc>
  <rcc rId="15355" sId="1">
    <nc r="Q1617">
      <f>O1617/2</f>
    </nc>
  </rcc>
  <rcc rId="15356" sId="1">
    <nc r="Q1618">
      <f>O1618/2</f>
    </nc>
  </rcc>
  <rcc rId="15357" sId="1">
    <nc r="Q1619">
      <f>O1619/2</f>
    </nc>
  </rcc>
  <rcc rId="15358" sId="1">
    <nc r="Q1620">
      <f>O1620/2</f>
    </nc>
  </rcc>
  <rcc rId="15359" sId="1">
    <nc r="Q1621">
      <f>O1621/2</f>
    </nc>
  </rcc>
  <rcc rId="15360" sId="1">
    <nc r="Q1622">
      <f>O1622/2</f>
    </nc>
  </rcc>
  <rcc rId="15361" sId="1">
    <nc r="Q1623">
      <f>O1623/2</f>
    </nc>
  </rcc>
  <rcc rId="15362" sId="1">
    <nc r="Q1624">
      <f>O1624/2</f>
    </nc>
  </rcc>
  <rcc rId="15363" sId="1">
    <nc r="Q1625">
      <f>O1625/2</f>
    </nc>
  </rcc>
  <rcc rId="15364" sId="1">
    <nc r="Q1626">
      <f>O1626/2</f>
    </nc>
  </rcc>
  <rcc rId="15365" sId="1">
    <nc r="Q1627">
      <f>O1627/2</f>
    </nc>
  </rcc>
  <rcc rId="15366" sId="1">
    <nc r="Q1628">
      <f>O1628/2</f>
    </nc>
  </rcc>
  <rcc rId="15367" sId="1">
    <nc r="Q1629">
      <f>O1629/2</f>
    </nc>
  </rcc>
  <rcc rId="15368" sId="1">
    <nc r="Q1630">
      <f>O1630/2</f>
    </nc>
  </rcc>
  <rcc rId="15369" sId="1">
    <nc r="Q1631">
      <f>O1631/2</f>
    </nc>
  </rcc>
  <rcc rId="15370" sId="1">
    <nc r="Q1632">
      <f>O1632/2</f>
    </nc>
  </rcc>
  <rcc rId="15371" sId="1">
    <nc r="Q1633">
      <f>O1633/2</f>
    </nc>
  </rcc>
  <rcc rId="15372" sId="1">
    <nc r="Q1634">
      <f>O1634/2</f>
    </nc>
  </rcc>
  <rcc rId="15373" sId="1">
    <nc r="Q1635">
      <f>O1635/2</f>
    </nc>
  </rcc>
  <rcc rId="15374" sId="1">
    <nc r="Q1636">
      <f>O1636/2</f>
    </nc>
  </rcc>
  <rcc rId="15375" sId="1">
    <nc r="Q1637">
      <f>O1637/2</f>
    </nc>
  </rcc>
  <rcc rId="15376" sId="1">
    <nc r="Q1638">
      <f>O1638/2</f>
    </nc>
  </rcc>
  <rcc rId="15377" sId="1">
    <nc r="Q1639">
      <f>O1639/2</f>
    </nc>
  </rcc>
  <rcc rId="15378" sId="1">
    <nc r="Q1640">
      <f>O1640/2</f>
    </nc>
  </rcc>
  <rcc rId="15379" sId="1">
    <nc r="Q1641">
      <f>O1641/2</f>
    </nc>
  </rcc>
  <rcc rId="15380" sId="1">
    <nc r="Q1642">
      <f>O1642/2</f>
    </nc>
  </rcc>
  <rcc rId="15381" sId="1">
    <nc r="Q1643">
      <f>O1643/2</f>
    </nc>
  </rcc>
  <rcc rId="15382" sId="1">
    <nc r="Q1644">
      <f>O1644/2</f>
    </nc>
  </rcc>
  <rcc rId="15383" sId="1">
    <nc r="Q1645">
      <f>O1645/2</f>
    </nc>
  </rcc>
  <rcc rId="15384" sId="1">
    <nc r="Q1646">
      <f>O1646/2</f>
    </nc>
  </rcc>
  <rcc rId="15385" sId="1">
    <nc r="Q1647">
      <f>O1647/2</f>
    </nc>
  </rcc>
  <rcc rId="15386" sId="1">
    <nc r="Q1648">
      <f>O1648/2</f>
    </nc>
  </rcc>
  <rcc rId="15387" sId="1">
    <nc r="Q1649">
      <f>O1649/2</f>
    </nc>
  </rcc>
  <rcc rId="15388" sId="1">
    <nc r="Q1650">
      <f>O1650/2</f>
    </nc>
  </rcc>
  <rcc rId="15389" sId="1">
    <nc r="Q1651">
      <f>O1651/2</f>
    </nc>
  </rcc>
  <rcc rId="15390" sId="1">
    <nc r="Q1652">
      <f>O1652/2</f>
    </nc>
  </rcc>
  <rcc rId="15391" sId="1">
    <nc r="Q1653">
      <f>O1653/2</f>
    </nc>
  </rcc>
  <rcc rId="15392" sId="1">
    <nc r="Q1654">
      <f>O1654/2</f>
    </nc>
  </rcc>
  <rcc rId="15393" sId="1">
    <nc r="Q1655">
      <f>O1655/2</f>
    </nc>
  </rcc>
  <rcc rId="15394" sId="1">
    <nc r="Q1656">
      <f>O1656/2</f>
    </nc>
  </rcc>
  <rcc rId="15395" sId="1">
    <nc r="Q1657">
      <f>O1657/2</f>
    </nc>
  </rcc>
  <rcc rId="15396" sId="1">
    <nc r="Q1658">
      <f>O1658/2</f>
    </nc>
  </rcc>
  <rcc rId="15397" sId="1">
    <nc r="Q1659">
      <f>O1659/2</f>
    </nc>
  </rcc>
  <rcc rId="15398" sId="1">
    <nc r="Q1660">
      <f>O1660/2</f>
    </nc>
  </rcc>
  <rcc rId="15399" sId="1">
    <nc r="Q1661">
      <f>O1661/2</f>
    </nc>
  </rcc>
  <rcc rId="15400" sId="1">
    <nc r="Q1662">
      <f>O1662/2</f>
    </nc>
  </rcc>
  <rcc rId="15401" sId="1">
    <nc r="Q1663">
      <f>O1663/2</f>
    </nc>
  </rcc>
  <rcc rId="15402" sId="1">
    <nc r="Q1664">
      <f>O1664/2</f>
    </nc>
  </rcc>
  <rcc rId="15403" sId="1">
    <nc r="Q1665">
      <f>O1665/2</f>
    </nc>
  </rcc>
  <rcc rId="15404" sId="1">
    <nc r="Q1666">
      <f>O1666/2</f>
    </nc>
  </rcc>
  <rcc rId="15405" sId="1">
    <nc r="Q1667">
      <f>O1667/2</f>
    </nc>
  </rcc>
  <rcc rId="15406" sId="1">
    <nc r="Q1668">
      <f>O1668/2</f>
    </nc>
  </rcc>
  <rcc rId="15407" sId="1">
    <nc r="Q1669">
      <f>O1669/2</f>
    </nc>
  </rcc>
  <rcc rId="15408" sId="1">
    <nc r="Q1670">
      <f>O1670/2</f>
    </nc>
  </rcc>
  <rcc rId="15409" sId="1">
    <nc r="Q1671">
      <f>O1671/2</f>
    </nc>
  </rcc>
  <rcc rId="15410" sId="1">
    <nc r="Q1672">
      <f>O1672/2</f>
    </nc>
  </rcc>
  <rcc rId="15411" sId="1">
    <nc r="Q1673">
      <f>O1673/2</f>
    </nc>
  </rcc>
  <rcc rId="15412" sId="1">
    <nc r="Q1674">
      <f>O1674/2</f>
    </nc>
  </rcc>
  <rcc rId="15413" sId="1">
    <nc r="Q1675">
      <f>O1675/2</f>
    </nc>
  </rcc>
  <rcc rId="15414" sId="1">
    <nc r="Q1676">
      <f>O1676/2</f>
    </nc>
  </rcc>
  <rcc rId="15415" sId="1">
    <nc r="Q1677">
      <f>O1677/2</f>
    </nc>
  </rcc>
  <rcc rId="15416" sId="1">
    <nc r="Q1678">
      <f>O1678/2</f>
    </nc>
  </rcc>
  <rcc rId="15417" sId="1">
    <nc r="Q1679">
      <f>O1679/2</f>
    </nc>
  </rcc>
  <rcc rId="15418" sId="1">
    <nc r="Q1680">
      <f>O1680/2</f>
    </nc>
  </rcc>
  <rcc rId="15419" sId="1">
    <nc r="Q1681">
      <f>O1681/2</f>
    </nc>
  </rcc>
  <rcc rId="15420" sId="1">
    <nc r="Q1682">
      <f>O1682/2</f>
    </nc>
  </rcc>
  <rcc rId="15421" sId="1">
    <nc r="Q1683">
      <f>O1683/2</f>
    </nc>
  </rcc>
  <rcc rId="15422" sId="1">
    <nc r="Q1684">
      <f>O1684/2</f>
    </nc>
  </rcc>
  <rcc rId="15423" sId="1">
    <nc r="Q1685">
      <f>O1685/2</f>
    </nc>
  </rcc>
  <rcc rId="15424" sId="1">
    <nc r="Q1686">
      <f>O1686/2</f>
    </nc>
  </rcc>
  <rcc rId="15425" sId="1">
    <nc r="Q1687">
      <f>O1687/2</f>
    </nc>
  </rcc>
  <rcc rId="15426" sId="1">
    <nc r="Q1688">
      <f>O1688/2</f>
    </nc>
  </rcc>
  <rcc rId="15427" sId="1">
    <nc r="Q1689">
      <f>O1689/2</f>
    </nc>
  </rcc>
  <rcc rId="15428" sId="1">
    <nc r="Q1690">
      <f>O1690/2</f>
    </nc>
  </rcc>
  <rcc rId="15429" sId="1">
    <nc r="Q1691">
      <f>O1691/2</f>
    </nc>
  </rcc>
  <rcc rId="15430" sId="1">
    <nc r="Q1692">
      <f>O1692/2</f>
    </nc>
  </rcc>
  <rcc rId="15431" sId="1">
    <nc r="Q1693">
      <f>O1693/2</f>
    </nc>
  </rcc>
  <rcc rId="15432" sId="1">
    <nc r="Q1694">
      <f>O1694/2</f>
    </nc>
  </rcc>
  <rcc rId="15433" sId="1">
    <nc r="Q1695">
      <f>O1695/2</f>
    </nc>
  </rcc>
  <rcc rId="15434" sId="1">
    <nc r="Q1696">
      <f>O1696/2</f>
    </nc>
  </rcc>
  <rcc rId="15435" sId="1">
    <nc r="Q1697">
      <f>O1697/2</f>
    </nc>
  </rcc>
  <rcc rId="15436" sId="1">
    <nc r="Q1698">
      <f>O1698/2</f>
    </nc>
  </rcc>
  <rcc rId="15437" sId="1">
    <nc r="Q1699">
      <f>O1699/2</f>
    </nc>
  </rcc>
  <rcc rId="15438" sId="1">
    <nc r="Q1700">
      <f>O1700/2</f>
    </nc>
  </rcc>
  <rcc rId="15439" sId="1">
    <nc r="Q1701">
      <f>O1701/2</f>
    </nc>
  </rcc>
  <rcc rId="15440" sId="1">
    <nc r="Q1702">
      <f>O1702/2</f>
    </nc>
  </rcc>
  <rcc rId="15441" sId="1">
    <nc r="Q1703">
      <f>O1703/2</f>
    </nc>
  </rcc>
  <rcc rId="15442" sId="1">
    <nc r="Q1704">
      <f>O1704/2</f>
    </nc>
  </rcc>
  <rcc rId="15443" sId="1">
    <nc r="Q1705">
      <f>O1705/2</f>
    </nc>
  </rcc>
  <rcc rId="15444" sId="1">
    <nc r="Q1706">
      <f>O1706/2</f>
    </nc>
  </rcc>
  <rcc rId="15445" sId="1">
    <nc r="Q1707">
      <f>O1707/2</f>
    </nc>
  </rcc>
  <rcc rId="15446" sId="1">
    <nc r="Q1708">
      <f>O1708/2</f>
    </nc>
  </rcc>
  <rcc rId="15447" sId="1">
    <nc r="Q1709">
      <f>O1709/2</f>
    </nc>
  </rcc>
  <rcc rId="15448" sId="1">
    <nc r="Q1710">
      <f>O1710/2</f>
    </nc>
  </rcc>
  <rcc rId="15449" sId="1">
    <nc r="Q1711">
      <f>O1711/2</f>
    </nc>
  </rcc>
  <rcc rId="15450" sId="1">
    <nc r="Q1712">
      <f>O1712/2</f>
    </nc>
  </rcc>
  <rcc rId="15451" sId="1">
    <nc r="Q1713">
      <f>O1713/2</f>
    </nc>
  </rcc>
  <rcc rId="15452" sId="1">
    <nc r="Q1714">
      <f>O1714/2</f>
    </nc>
  </rcc>
  <rcc rId="15453" sId="1">
    <nc r="Q1715">
      <f>O1715/2</f>
    </nc>
  </rcc>
  <rcc rId="15454" sId="1">
    <nc r="Q1716">
      <f>O1716/2</f>
    </nc>
  </rcc>
  <rcc rId="15455" sId="1">
    <nc r="Q1717">
      <f>O1717/2</f>
    </nc>
  </rcc>
  <rcc rId="15456" sId="1">
    <nc r="Q1718">
      <f>O1718/2</f>
    </nc>
  </rcc>
  <rcc rId="15457" sId="1">
    <nc r="Q1719">
      <f>O1719/2</f>
    </nc>
  </rcc>
  <rcc rId="15458" sId="1">
    <nc r="Q1720">
      <f>O1720/2</f>
    </nc>
  </rcc>
  <rcc rId="15459" sId="1">
    <nc r="Q1721">
      <f>O1721/2</f>
    </nc>
  </rcc>
  <rcc rId="15460" sId="1">
    <nc r="Q1722">
      <f>O1722/2</f>
    </nc>
  </rcc>
  <rcc rId="15461" sId="1">
    <nc r="Q1723">
      <f>O1723/2</f>
    </nc>
  </rcc>
  <rcc rId="15462" sId="1">
    <nc r="Q1724">
      <f>O1724/2</f>
    </nc>
  </rcc>
  <rcc rId="15463" sId="1">
    <nc r="Q1725">
      <f>O1725/2</f>
    </nc>
  </rcc>
  <rcc rId="15464" sId="1">
    <nc r="Q1726">
      <f>O1726/2</f>
    </nc>
  </rcc>
  <rcc rId="15465" sId="1">
    <nc r="Q1727">
      <f>O1727/2</f>
    </nc>
  </rcc>
  <rcc rId="15466" sId="1">
    <nc r="Q1728">
      <f>O1728/2</f>
    </nc>
  </rcc>
  <rcc rId="15467" sId="1">
    <nc r="Q1729">
      <f>O1729/2</f>
    </nc>
  </rcc>
  <rcc rId="15468" sId="1">
    <nc r="Q1730">
      <f>O1730/2</f>
    </nc>
  </rcc>
  <rcc rId="15469" sId="1">
    <nc r="Q1731">
      <f>O1731/2</f>
    </nc>
  </rcc>
  <rcc rId="15470" sId="1">
    <nc r="Q1732">
      <f>O1732/2</f>
    </nc>
  </rcc>
  <rcc rId="15471" sId="1">
    <nc r="Q1733">
      <f>O1733/2</f>
    </nc>
  </rcc>
  <rcc rId="15472" sId="1">
    <nc r="Q1734">
      <f>O1734/2</f>
    </nc>
  </rcc>
  <rcc rId="15473" sId="1">
    <nc r="Q1735">
      <f>O1735/2</f>
    </nc>
  </rcc>
  <rcc rId="15474" sId="1">
    <nc r="Q1736">
      <f>O1736/2</f>
    </nc>
  </rcc>
  <rcc rId="15475" sId="1">
    <nc r="Q1737">
      <f>O1737/2</f>
    </nc>
  </rcc>
  <rcc rId="15476" sId="1">
    <nc r="Q1738">
      <f>O1738/2</f>
    </nc>
  </rcc>
  <rcc rId="15477" sId="1">
    <nc r="Q1739">
      <f>O1739/2</f>
    </nc>
  </rcc>
  <rcc rId="15478" sId="1">
    <nc r="Q1740">
      <f>O1740/2</f>
    </nc>
  </rcc>
  <rcc rId="15479" sId="1">
    <nc r="Q1741">
      <f>O1741/2</f>
    </nc>
  </rcc>
  <rcc rId="15480" sId="1">
    <nc r="Q1742">
      <f>O1742/2</f>
    </nc>
  </rcc>
  <rcc rId="15481" sId="1">
    <nc r="Q1743">
      <f>O1743/2</f>
    </nc>
  </rcc>
  <rcc rId="15482" sId="1">
    <nc r="Q1744">
      <f>O1744/2</f>
    </nc>
  </rcc>
  <rcc rId="15483" sId="1">
    <nc r="Q1745">
      <f>O1745/2</f>
    </nc>
  </rcc>
  <rcc rId="15484" sId="1">
    <nc r="Q1746">
      <f>O1746/2</f>
    </nc>
  </rcc>
  <rcc rId="15485" sId="1">
    <nc r="Q1747">
      <f>O1747/2</f>
    </nc>
  </rcc>
  <rcc rId="15486" sId="1">
    <nc r="Q1748">
      <f>O1748/2</f>
    </nc>
  </rcc>
  <rcc rId="15487" sId="1">
    <nc r="Q1749">
      <f>O1749/2</f>
    </nc>
  </rcc>
  <rcc rId="15488" sId="1">
    <nc r="Q1750">
      <f>O1750/2</f>
    </nc>
  </rcc>
  <rcc rId="15489" sId="1">
    <nc r="Q1751">
      <f>O1751/2</f>
    </nc>
  </rcc>
  <rcc rId="15490" sId="1">
    <nc r="Q1752">
      <f>O1752/2</f>
    </nc>
  </rcc>
  <rcc rId="15491" sId="1">
    <nc r="Q1753">
      <f>O1753/2</f>
    </nc>
  </rcc>
  <rcc rId="15492" sId="1">
    <nc r="Q1754">
      <f>O1754/2</f>
    </nc>
  </rcc>
  <rcc rId="15493" sId="1">
    <nc r="Q1755">
      <f>O1755/2</f>
    </nc>
  </rcc>
  <rcc rId="15494" sId="1">
    <nc r="Q1756">
      <f>O1756/2</f>
    </nc>
  </rcc>
  <rcc rId="15495" sId="1">
    <nc r="Q1757">
      <f>O1757/2</f>
    </nc>
  </rcc>
  <rcc rId="15496" sId="1">
    <nc r="Q1758">
      <f>O1758/2</f>
    </nc>
  </rcc>
  <rcc rId="15497" sId="1">
    <nc r="Q1759">
      <f>O1759/2</f>
    </nc>
  </rcc>
  <rcc rId="15498" sId="1">
    <nc r="Q1760">
      <f>O1760/2</f>
    </nc>
  </rcc>
  <rcc rId="15499" sId="1">
    <nc r="Q1761">
      <f>O1761/2</f>
    </nc>
  </rcc>
  <rcc rId="15500" sId="1">
    <nc r="Q1762">
      <f>O1762/2</f>
    </nc>
  </rcc>
  <rcc rId="15501" sId="1">
    <nc r="Q1763">
      <f>O1763/2</f>
    </nc>
  </rcc>
  <rcc rId="15502" sId="1">
    <nc r="Q1764">
      <f>O1764/2</f>
    </nc>
  </rcc>
  <rcc rId="15503" sId="1">
    <nc r="Q1765">
      <f>O1765/2</f>
    </nc>
  </rcc>
  <rcc rId="15504" sId="1">
    <nc r="Q1766">
      <f>O1766/2</f>
    </nc>
  </rcc>
  <rcc rId="15505" sId="1">
    <nc r="Q1767">
      <f>O1767/2</f>
    </nc>
  </rcc>
  <rcc rId="15506" sId="1">
    <nc r="Q1768">
      <f>O1768/2</f>
    </nc>
  </rcc>
  <rcc rId="15507" sId="1">
    <nc r="Q1769">
      <f>O1769/2</f>
    </nc>
  </rcc>
  <rcc rId="15508" sId="1">
    <nc r="Q1770">
      <f>O1770/2</f>
    </nc>
  </rcc>
  <rcc rId="15509" sId="1">
    <nc r="Q1771">
      <f>O1771/2</f>
    </nc>
  </rcc>
  <rcc rId="15510" sId="1">
    <nc r="Q1772">
      <f>O1772/2</f>
    </nc>
  </rcc>
  <rcc rId="15511" sId="1">
    <nc r="Q1773">
      <f>O1773/2</f>
    </nc>
  </rcc>
  <rcc rId="15512" sId="1">
    <nc r="Q1774">
      <f>O1774/2</f>
    </nc>
  </rcc>
  <rcc rId="15513" sId="1">
    <nc r="Q1775">
      <f>O1775/2</f>
    </nc>
  </rcc>
  <rcc rId="15514" sId="1">
    <nc r="Q1776">
      <f>O1776/2</f>
    </nc>
  </rcc>
  <rcc rId="15515" sId="1">
    <nc r="Q1777">
      <f>O1777/2</f>
    </nc>
  </rcc>
  <rcc rId="15516" sId="1">
    <nc r="Q1778">
      <f>O1778/2</f>
    </nc>
  </rcc>
  <rcc rId="15517" sId="1">
    <nc r="Q1779">
      <f>O1779/2</f>
    </nc>
  </rcc>
  <rcc rId="15518" sId="1">
    <nc r="Q1780">
      <f>O1780/2</f>
    </nc>
  </rcc>
  <rcc rId="15519" sId="1">
    <nc r="Q1781">
      <f>O1781/2</f>
    </nc>
  </rcc>
  <rcc rId="15520" sId="1">
    <nc r="Q1782">
      <f>O1782/2</f>
    </nc>
  </rcc>
  <rcc rId="15521" sId="1">
    <nc r="Q1783">
      <f>O1783/2</f>
    </nc>
  </rcc>
  <rcc rId="15522" sId="1">
    <nc r="Q1784">
      <f>O1784/2</f>
    </nc>
  </rcc>
  <rcc rId="15523" sId="1">
    <nc r="Q1785">
      <f>O1785/2</f>
    </nc>
  </rcc>
  <rcc rId="15524" sId="1">
    <nc r="Q1786">
      <f>O1786/2</f>
    </nc>
  </rcc>
  <rcc rId="15525" sId="1">
    <nc r="Q1787">
      <f>O1787/2</f>
    </nc>
  </rcc>
  <rcc rId="15526" sId="1">
    <nc r="Q1788">
      <f>O1788/2</f>
    </nc>
  </rcc>
  <rcc rId="15527" sId="1">
    <nc r="Q1789">
      <f>O1789/2</f>
    </nc>
  </rcc>
  <rcc rId="15528" sId="1">
    <nc r="Q1790">
      <f>O1790/2</f>
    </nc>
  </rcc>
  <rcc rId="15529" sId="1">
    <nc r="Q1791">
      <f>O1791/2</f>
    </nc>
  </rcc>
  <rcc rId="15530" sId="1">
    <nc r="Q1792">
      <f>O1792/2</f>
    </nc>
  </rcc>
  <rcc rId="15531" sId="1">
    <nc r="Q1793">
      <f>O1793/2</f>
    </nc>
  </rcc>
  <rcc rId="15532" sId="1">
    <nc r="Q1794">
      <f>O1794/2</f>
    </nc>
  </rcc>
  <rcc rId="15533" sId="1">
    <nc r="Q1795">
      <f>O1795/2</f>
    </nc>
  </rcc>
  <rcc rId="15534" sId="1">
    <nc r="Q1796">
      <f>O1796/2</f>
    </nc>
  </rcc>
  <rcc rId="15535" sId="1">
    <nc r="Q1797">
      <f>O1797/2</f>
    </nc>
  </rcc>
  <rcc rId="15536" sId="1">
    <nc r="Q1798">
      <f>O1798/2</f>
    </nc>
  </rcc>
  <rcc rId="15537" sId="1">
    <nc r="Q1799">
      <f>O1799/2</f>
    </nc>
  </rcc>
  <rcc rId="15538" sId="1">
    <nc r="Q1800">
      <f>O1800/2</f>
    </nc>
  </rcc>
  <rcc rId="15539" sId="1">
    <nc r="Q1801">
      <f>O1801/2</f>
    </nc>
  </rcc>
  <rcc rId="15540" sId="1">
    <nc r="Q1802">
      <f>O1802/2</f>
    </nc>
  </rcc>
  <rcc rId="15541" sId="1">
    <nc r="Q1803">
      <f>O1803/2</f>
    </nc>
  </rcc>
  <rcc rId="15542" sId="1">
    <nc r="Q1804">
      <f>O1804/2</f>
    </nc>
  </rcc>
  <rcc rId="15543" sId="1">
    <nc r="Q1805">
      <f>O1805/2</f>
    </nc>
  </rcc>
  <rcc rId="15544" sId="1">
    <nc r="Q1806">
      <f>O1806/2</f>
    </nc>
  </rcc>
  <rcc rId="15545" sId="1">
    <nc r="Q1807">
      <f>O1807/2</f>
    </nc>
  </rcc>
  <rcc rId="15546" sId="1">
    <nc r="Q1808">
      <f>O1808/2</f>
    </nc>
  </rcc>
  <rcc rId="15547" sId="1">
    <nc r="Q1809">
      <f>O1809/2</f>
    </nc>
  </rcc>
  <rcc rId="15548" sId="1">
    <nc r="Q1810">
      <f>O1810/2</f>
    </nc>
  </rcc>
  <rcc rId="15549" sId="1">
    <nc r="Q1811">
      <f>O1811/2</f>
    </nc>
  </rcc>
  <rcc rId="15550" sId="1">
    <nc r="Q1812">
      <f>O1812/2</f>
    </nc>
  </rcc>
  <rcc rId="15551" sId="1">
    <nc r="Q1813">
      <f>O1813/2</f>
    </nc>
  </rcc>
  <rcc rId="15552" sId="1">
    <nc r="Q1814">
      <f>O1814/2</f>
    </nc>
  </rcc>
  <rcc rId="15553" sId="1">
    <nc r="Q1815">
      <f>O1815/2</f>
    </nc>
  </rcc>
  <rcc rId="15554" sId="1">
    <nc r="Q1816">
      <f>O1816/2</f>
    </nc>
  </rcc>
  <rcc rId="15555" sId="1">
    <nc r="Q1817">
      <f>O1817/2</f>
    </nc>
  </rcc>
  <rcc rId="15556" sId="1">
    <nc r="Q1818">
      <f>O1818/2</f>
    </nc>
  </rcc>
  <rcc rId="15557" sId="1">
    <nc r="Q1819">
      <f>O1819/2</f>
    </nc>
  </rcc>
  <rcc rId="15558" sId="1">
    <nc r="Q1820">
      <f>O1820/2</f>
    </nc>
  </rcc>
  <rcc rId="15559" sId="1">
    <nc r="Q1821">
      <f>O1821/2</f>
    </nc>
  </rcc>
  <rcc rId="15560" sId="1">
    <nc r="Q1822">
      <f>O1822/2</f>
    </nc>
  </rcc>
  <rcc rId="15561" sId="1">
    <nc r="Q1823">
      <f>O1823/2</f>
    </nc>
  </rcc>
  <rcc rId="15562" sId="1">
    <nc r="Q1824">
      <f>O1824/2</f>
    </nc>
  </rcc>
  <rcc rId="15563" sId="1">
    <nc r="Q1825">
      <f>O1825/2</f>
    </nc>
  </rcc>
  <rcc rId="15564" sId="1">
    <nc r="Q1826">
      <f>O1826/2</f>
    </nc>
  </rcc>
  <rcc rId="15565" sId="1">
    <nc r="Q1827">
      <f>O1827/2</f>
    </nc>
  </rcc>
  <rcc rId="15566" sId="1">
    <nc r="Q1828">
      <f>O1828/2</f>
    </nc>
  </rcc>
  <rcc rId="15567" sId="1">
    <nc r="Q1829">
      <f>O1829/2</f>
    </nc>
  </rcc>
  <rcc rId="15568" sId="1">
    <nc r="Q1830">
      <f>O1830/2</f>
    </nc>
  </rcc>
  <rcc rId="15569" sId="1">
    <nc r="Q1831">
      <f>O1831/2</f>
    </nc>
  </rcc>
  <rcc rId="15570" sId="1">
    <nc r="Q1832">
      <f>O1832/2</f>
    </nc>
  </rcc>
  <rcc rId="15571" sId="1">
    <nc r="Q1833">
      <f>O1833/2</f>
    </nc>
  </rcc>
  <rcc rId="15572" sId="1">
    <nc r="Q1834">
      <f>O1834/2</f>
    </nc>
  </rcc>
  <rcc rId="15573" sId="1">
    <nc r="Q1835">
      <f>O1835/2</f>
    </nc>
  </rcc>
  <rcc rId="15574" sId="1">
    <nc r="Q1836">
      <f>O1836/2</f>
    </nc>
  </rcc>
  <rcc rId="15575" sId="1">
    <nc r="Q1837">
      <f>O1837/2</f>
    </nc>
  </rcc>
  <rcc rId="15576" sId="1">
    <nc r="Q1838">
      <f>O1838/2</f>
    </nc>
  </rcc>
  <rcc rId="15577" sId="1">
    <nc r="Q1839">
      <f>O1839/2</f>
    </nc>
  </rcc>
  <rcc rId="15578" sId="1">
    <nc r="Q1840">
      <f>O1840/2</f>
    </nc>
  </rcc>
  <rcc rId="15579" sId="1">
    <nc r="Q1841">
      <f>O1841/2</f>
    </nc>
  </rcc>
  <rcc rId="15580" sId="1">
    <nc r="Q1842">
      <f>O1842/2</f>
    </nc>
  </rcc>
  <rcc rId="15581" sId="1">
    <nc r="Q1843">
      <f>O1843/2</f>
    </nc>
  </rcc>
  <rcc rId="15582" sId="1">
    <nc r="Q1844">
      <f>O1844/2</f>
    </nc>
  </rcc>
  <rcc rId="15583" sId="1">
    <nc r="Q1845">
      <f>O1845/2</f>
    </nc>
  </rcc>
  <rcc rId="15584" sId="1">
    <nc r="Q1846">
      <f>O1846/2</f>
    </nc>
  </rcc>
  <rcc rId="15585" sId="1">
    <nc r="Q1847">
      <f>O1847/2</f>
    </nc>
  </rcc>
  <rcc rId="15586" sId="1">
    <nc r="Q1848">
      <f>O1848/2</f>
    </nc>
  </rcc>
  <rcc rId="15587" sId="1">
    <nc r="Q1849">
      <f>O1849/2</f>
    </nc>
  </rcc>
  <rcc rId="15588" sId="1">
    <nc r="Q1850">
      <f>O1850/2</f>
    </nc>
  </rcc>
  <rcc rId="15589" sId="1">
    <nc r="Q1851">
      <f>O1851/2</f>
    </nc>
  </rcc>
  <rcc rId="15590" sId="1">
    <nc r="Q1852">
      <f>O1852/2</f>
    </nc>
  </rcc>
  <rcc rId="15591" sId="1">
    <nc r="Q1853">
      <f>O1853/2</f>
    </nc>
  </rcc>
  <rcc rId="15592" sId="1">
    <nc r="Q1854">
      <f>O1854/2</f>
    </nc>
  </rcc>
  <rcc rId="15593" sId="1">
    <nc r="Q1855">
      <f>O1855/2</f>
    </nc>
  </rcc>
  <rcc rId="15594" sId="1">
    <nc r="Q1856">
      <f>O1856/2</f>
    </nc>
  </rcc>
  <rcc rId="15595" sId="1">
    <nc r="Q1857">
      <f>O1857/2</f>
    </nc>
  </rcc>
  <rcc rId="15596" sId="1">
    <nc r="Q1858">
      <f>O1858/2</f>
    </nc>
  </rcc>
  <rcc rId="15597" sId="1">
    <nc r="Q1859">
      <f>O1859/2</f>
    </nc>
  </rcc>
  <rcc rId="15598" sId="1">
    <nc r="Q1860">
      <f>O1860/2</f>
    </nc>
  </rcc>
  <rcc rId="15599" sId="1">
    <nc r="Q1861">
      <f>O1861/2</f>
    </nc>
  </rcc>
  <rcc rId="15600" sId="1">
    <nc r="Q1862">
      <f>O1862/2</f>
    </nc>
  </rcc>
  <rcc rId="15601" sId="1">
    <nc r="Q1863">
      <f>O1863/2</f>
    </nc>
  </rcc>
  <rcc rId="15602" sId="1">
    <nc r="Q1864">
      <f>O1864/2</f>
    </nc>
  </rcc>
  <rcc rId="15603" sId="1">
    <nc r="Q1865">
      <f>O1865/2</f>
    </nc>
  </rcc>
  <rcc rId="15604" sId="1">
    <nc r="Q1866">
      <f>O1866/2</f>
    </nc>
  </rcc>
  <rcc rId="15605" sId="1">
    <nc r="Q1867">
      <f>O1867/2</f>
    </nc>
  </rcc>
  <rcc rId="15606" sId="1">
    <nc r="Q1868">
      <f>O1868/2</f>
    </nc>
  </rcc>
  <rcc rId="15607" sId="1">
    <nc r="Q1869">
      <f>O1869/2</f>
    </nc>
  </rcc>
  <rcc rId="15608" sId="1">
    <nc r="Q1870">
      <f>O1870/2</f>
    </nc>
  </rcc>
  <rcc rId="15609" sId="1">
    <nc r="Q1871">
      <f>O1871/2</f>
    </nc>
  </rcc>
  <rcc rId="15610" sId="1">
    <nc r="Q1872">
      <f>O1872/2</f>
    </nc>
  </rcc>
  <rcc rId="15611" sId="1">
    <nc r="Q1873">
      <f>O1873/2</f>
    </nc>
  </rcc>
  <rcc rId="15612" sId="1">
    <nc r="Q1874">
      <f>O1874/2</f>
    </nc>
  </rcc>
  <rcc rId="15613" sId="1">
    <nc r="Q1875">
      <f>O1875/2</f>
    </nc>
  </rcc>
  <rcc rId="15614" sId="1">
    <nc r="Q1876">
      <f>O1876/2</f>
    </nc>
  </rcc>
  <rcc rId="15615" sId="1">
    <nc r="Q1877">
      <f>O1877/2</f>
    </nc>
  </rcc>
  <rcc rId="15616" sId="1">
    <nc r="Q1878">
      <f>O1878/2</f>
    </nc>
  </rcc>
  <rcc rId="15617" sId="1">
    <nc r="Q1879">
      <f>O1879/2</f>
    </nc>
  </rcc>
  <rcc rId="15618" sId="1">
    <nc r="Q1880">
      <f>O1880/2</f>
    </nc>
  </rcc>
  <rcc rId="15619" sId="1">
    <nc r="Q1881">
      <f>O1881/2</f>
    </nc>
  </rcc>
  <rcc rId="15620" sId="1">
    <nc r="Q1882">
      <f>O1882/2</f>
    </nc>
  </rcc>
  <rcc rId="15621" sId="1">
    <nc r="Q1883">
      <f>O1883/2</f>
    </nc>
  </rcc>
  <rcc rId="15622" sId="1">
    <nc r="Q1884">
      <f>O1884/2</f>
    </nc>
  </rcc>
  <rcc rId="15623" sId="1">
    <nc r="Q1885">
      <f>O1885/2</f>
    </nc>
  </rcc>
  <rcc rId="15624" sId="1">
    <nc r="Q1886">
      <f>O1886/2</f>
    </nc>
  </rcc>
  <rcc rId="15625" sId="1">
    <nc r="Q1887">
      <f>O1887/2</f>
    </nc>
  </rcc>
  <rcc rId="15626" sId="1">
    <nc r="Q1888">
      <f>O1888/2</f>
    </nc>
  </rcc>
  <rcc rId="15627" sId="1">
    <nc r="Q1889">
      <f>O1889/2</f>
    </nc>
  </rcc>
  <rcc rId="15628" sId="1">
    <nc r="Q1890">
      <f>O1890/2</f>
    </nc>
  </rcc>
  <rcc rId="15629" sId="1">
    <nc r="Q1891">
      <f>O1891/2</f>
    </nc>
  </rcc>
  <rcc rId="15630" sId="1">
    <nc r="Q1892">
      <f>O1892/2</f>
    </nc>
  </rcc>
  <rcc rId="15631" sId="1">
    <nc r="Q1893">
      <f>O1893/2</f>
    </nc>
  </rcc>
  <rcc rId="15632" sId="1">
    <nc r="Q1894">
      <f>O1894/2</f>
    </nc>
  </rcc>
  <rcc rId="15633" sId="1">
    <nc r="Q1895">
      <f>O1895/2</f>
    </nc>
  </rcc>
  <rcc rId="15634" sId="1">
    <nc r="Q1896">
      <f>O1896/2</f>
    </nc>
  </rcc>
  <rcc rId="15635" sId="1">
    <nc r="Q1897">
      <f>O1897/2</f>
    </nc>
  </rcc>
  <rcc rId="15636" sId="1">
    <nc r="Q1898">
      <f>O1898/2</f>
    </nc>
  </rcc>
  <rcc rId="15637" sId="1">
    <nc r="Q1899">
      <f>O1899/2</f>
    </nc>
  </rcc>
  <rcc rId="15638" sId="1">
    <nc r="Q1900">
      <f>O1900/2</f>
    </nc>
  </rcc>
  <rcc rId="15639" sId="1">
    <nc r="Q1901">
      <f>O1901/2</f>
    </nc>
  </rcc>
  <rcc rId="15640" sId="1">
    <nc r="Q1902">
      <f>O1902/2</f>
    </nc>
  </rcc>
  <rcc rId="15641" sId="1">
    <nc r="Q1903">
      <f>O1903/2</f>
    </nc>
  </rcc>
  <rcc rId="15642" sId="1">
    <nc r="Q1904">
      <f>O1904/2</f>
    </nc>
  </rcc>
  <rcc rId="15643" sId="1">
    <nc r="Q1905">
      <f>O1905/2</f>
    </nc>
  </rcc>
  <rcc rId="15644" sId="1">
    <nc r="Q1906">
      <f>O1906/2</f>
    </nc>
  </rcc>
  <rcc rId="15645" sId="1">
    <nc r="Q1907">
      <f>O1907/2</f>
    </nc>
  </rcc>
  <rcc rId="15646" sId="1">
    <nc r="Q1908">
      <f>O1908/2</f>
    </nc>
  </rcc>
  <rcc rId="15647" sId="1">
    <nc r="Q1909">
      <f>O1909/2</f>
    </nc>
  </rcc>
  <rcc rId="15648" sId="1">
    <nc r="Q1910">
      <f>O1910/2</f>
    </nc>
  </rcc>
  <rcc rId="15649" sId="1">
    <nc r="Q1911">
      <f>O1911/2</f>
    </nc>
  </rcc>
  <rcc rId="15650" sId="1">
    <nc r="Q1912">
      <f>O1912/2</f>
    </nc>
  </rcc>
  <rcc rId="15651" sId="1">
    <nc r="Q1913">
      <f>O1913/2</f>
    </nc>
  </rcc>
  <rcc rId="15652" sId="1">
    <nc r="Q1914">
      <f>O1914/2</f>
    </nc>
  </rcc>
  <rcc rId="15653" sId="1">
    <nc r="Q1915">
      <f>O1915/2</f>
    </nc>
  </rcc>
  <rcc rId="15654" sId="1">
    <nc r="Q1916">
      <f>O1916/2</f>
    </nc>
  </rcc>
  <rcc rId="15655" sId="1">
    <nc r="Q1917">
      <f>O1917/2</f>
    </nc>
  </rcc>
  <rcc rId="15656" sId="1">
    <nc r="Q1918">
      <f>O1918/2</f>
    </nc>
  </rcc>
  <rcc rId="15657" sId="1">
    <nc r="Q1919">
      <f>O1919/2</f>
    </nc>
  </rcc>
  <rcc rId="15658" sId="1">
    <nc r="Q1920">
      <f>O1920/2</f>
    </nc>
  </rcc>
  <rcc rId="15659" sId="1">
    <nc r="Q1921">
      <f>O1921/2</f>
    </nc>
  </rcc>
  <rcc rId="15660" sId="1">
    <nc r="Q1922">
      <f>O1922/2</f>
    </nc>
  </rcc>
  <rcc rId="15661" sId="1">
    <nc r="Q1923">
      <f>O1923/2</f>
    </nc>
  </rcc>
  <rcc rId="15662" sId="1">
    <nc r="Q1924">
      <f>O1924/2</f>
    </nc>
  </rcc>
  <rcc rId="15663" sId="1">
    <nc r="Q1925">
      <f>O1925/2</f>
    </nc>
  </rcc>
  <rcc rId="15664" sId="1">
    <nc r="Q1926">
      <f>O1926/2</f>
    </nc>
  </rcc>
  <rcc rId="15665" sId="1">
    <nc r="Q1927">
      <f>O1927/2</f>
    </nc>
  </rcc>
  <rcc rId="15666" sId="1">
    <nc r="Q1928">
      <f>O1928/2</f>
    </nc>
  </rcc>
  <rcc rId="15667" sId="1">
    <nc r="Q1929">
      <f>O1929/2</f>
    </nc>
  </rcc>
  <rcc rId="15668" sId="1">
    <nc r="Q1930">
      <f>O1930/2</f>
    </nc>
  </rcc>
  <rcc rId="15669" sId="1">
    <nc r="Q1931">
      <f>O1931/2</f>
    </nc>
  </rcc>
  <rcc rId="15670" sId="1">
    <nc r="Q1932">
      <f>O1932/2</f>
    </nc>
  </rcc>
  <rcc rId="15671" sId="1">
    <nc r="Q1933">
      <f>O1933/2</f>
    </nc>
  </rcc>
  <rcc rId="15672" sId="1">
    <nc r="Q1934">
      <f>O1934/2</f>
    </nc>
  </rcc>
  <rcc rId="15673" sId="1">
    <nc r="Q1935">
      <f>O1935/2</f>
    </nc>
  </rcc>
  <rcc rId="15674" sId="1">
    <nc r="Q1936">
      <f>O1936/2</f>
    </nc>
  </rcc>
  <rcc rId="15675" sId="1">
    <nc r="Q1937">
      <f>O1937/2</f>
    </nc>
  </rcc>
  <rcc rId="15676" sId="1">
    <nc r="Q1938">
      <f>O1938/2</f>
    </nc>
  </rcc>
  <rcc rId="15677" sId="1">
    <nc r="Q1939">
      <f>O1939/2</f>
    </nc>
  </rcc>
  <rcc rId="15678" sId="1">
    <nc r="Q1940">
      <f>O1940/2</f>
    </nc>
  </rcc>
  <rcc rId="15679" sId="1">
    <nc r="Q1941">
      <f>O1941/2</f>
    </nc>
  </rcc>
  <rcc rId="15680" sId="1">
    <nc r="Q1942">
      <f>O1942/2</f>
    </nc>
  </rcc>
  <rcc rId="15681" sId="1">
    <nc r="Q1943">
      <f>O1943/2</f>
    </nc>
  </rcc>
  <rcc rId="15682" sId="1">
    <nc r="Q1944">
      <f>O1944/2</f>
    </nc>
  </rcc>
  <rcc rId="15683" sId="1">
    <nc r="Q1945">
      <f>O1945/2</f>
    </nc>
  </rcc>
  <rcc rId="15684" sId="1">
    <nc r="Q1946">
      <f>O1946/2</f>
    </nc>
  </rcc>
  <rcc rId="15685" sId="1">
    <nc r="Q1947">
      <f>O1947/2</f>
    </nc>
  </rcc>
  <rcc rId="15686" sId="1">
    <nc r="Q1948">
      <f>O1948/2</f>
    </nc>
  </rcc>
  <rcc rId="15687" sId="1">
    <nc r="Q1949">
      <f>O1949/2</f>
    </nc>
  </rcc>
  <rcc rId="15688" sId="1">
    <nc r="Q1950">
      <f>O1950/2</f>
    </nc>
  </rcc>
  <rcc rId="15689" sId="1">
    <nc r="Q1951">
      <f>O1951/2</f>
    </nc>
  </rcc>
  <rcc rId="15690" sId="1">
    <nc r="Q1952">
      <f>O1952/2</f>
    </nc>
  </rcc>
  <rcc rId="15691" sId="1">
    <nc r="Q1953">
      <f>O1953/2</f>
    </nc>
  </rcc>
  <rcc rId="15692" sId="1">
    <nc r="Q1954">
      <f>O1954/2</f>
    </nc>
  </rcc>
  <rcc rId="15693" sId="1">
    <nc r="Q1955">
      <f>O1955/2</f>
    </nc>
  </rcc>
  <rcc rId="15694" sId="1">
    <nc r="Q1956">
      <f>O1956/2</f>
    </nc>
  </rcc>
  <rcc rId="15695" sId="1">
    <nc r="Q1957">
      <f>O1957/2</f>
    </nc>
  </rcc>
  <rcc rId="15696" sId="1">
    <nc r="Q1958">
      <f>O1958/2</f>
    </nc>
  </rcc>
  <rcc rId="15697" sId="1">
    <nc r="Q1959">
      <f>O1959/2</f>
    </nc>
  </rcc>
  <rcc rId="15698" sId="1">
    <nc r="Q1960">
      <f>O1960/2</f>
    </nc>
  </rcc>
  <rcc rId="15699" sId="1">
    <nc r="Q1961">
      <f>O1961/2</f>
    </nc>
  </rcc>
  <rcc rId="15700" sId="1">
    <nc r="Q1962">
      <f>O1962/2</f>
    </nc>
  </rcc>
  <rcc rId="15701" sId="1">
    <nc r="Q1963">
      <f>O1963/2</f>
    </nc>
  </rcc>
  <rcc rId="15702" sId="1">
    <nc r="Q1964">
      <f>O1964/2</f>
    </nc>
  </rcc>
  <rcc rId="15703" sId="1">
    <nc r="Q1965">
      <f>O1965/2</f>
    </nc>
  </rcc>
  <rcc rId="15704" sId="1">
    <nc r="Q1966">
      <f>O1966/2</f>
    </nc>
  </rcc>
  <rcc rId="15705" sId="1">
    <nc r="Q1967">
      <f>O1967/2</f>
    </nc>
  </rcc>
  <rcc rId="15706" sId="1">
    <nc r="Q1968">
      <f>O1968/2</f>
    </nc>
  </rcc>
  <rcc rId="15707" sId="1">
    <nc r="Q1969">
      <f>O1969/2</f>
    </nc>
  </rcc>
  <rcc rId="15708" sId="1">
    <nc r="Q1970">
      <f>O1970/2</f>
    </nc>
  </rcc>
  <rcc rId="15709" sId="1">
    <nc r="Q1971">
      <f>O1971/2</f>
    </nc>
  </rcc>
  <rcc rId="15710" sId="1">
    <nc r="Q1972">
      <f>O1972/2</f>
    </nc>
  </rcc>
  <rcc rId="15711" sId="1">
    <nc r="Q1973">
      <f>O1973/2</f>
    </nc>
  </rcc>
  <rcc rId="15712" sId="1">
    <nc r="Q1974">
      <f>O1974/2</f>
    </nc>
  </rcc>
  <rcc rId="15713" sId="1">
    <nc r="Q1975">
      <f>O1975/2</f>
    </nc>
  </rcc>
  <rcc rId="15714" sId="1">
    <nc r="Q1976">
      <f>O1976/2</f>
    </nc>
  </rcc>
  <rcc rId="15715" sId="1">
    <nc r="Q1977">
      <f>O1977/2</f>
    </nc>
  </rcc>
  <rcc rId="15716" sId="1">
    <nc r="Q1978">
      <f>O1978/2</f>
    </nc>
  </rcc>
  <rcc rId="15717" sId="1">
    <nc r="Q1979">
      <f>O1979/2</f>
    </nc>
  </rcc>
  <rcc rId="15718" sId="1">
    <nc r="Q1980">
      <f>O1980/2</f>
    </nc>
  </rcc>
  <rcc rId="15719" sId="1">
    <nc r="Q1981">
      <f>O1981/2</f>
    </nc>
  </rcc>
  <rcc rId="15720" sId="1">
    <nc r="Q1982">
      <f>O1982/2</f>
    </nc>
  </rcc>
  <rcc rId="15721" sId="1">
    <nc r="Q1983">
      <f>O1983/2</f>
    </nc>
  </rcc>
  <rcc rId="15722" sId="1">
    <nc r="Q1984">
      <f>O1984/2</f>
    </nc>
  </rcc>
  <rcc rId="15723" sId="1">
    <nc r="Q1985">
      <f>O1985/2</f>
    </nc>
  </rcc>
  <rcc rId="15724" sId="1">
    <nc r="Q1986">
      <f>O1986/2</f>
    </nc>
  </rcc>
  <rcc rId="15725" sId="1">
    <nc r="Q1987">
      <f>O1987/2</f>
    </nc>
  </rcc>
  <rcc rId="15726" sId="1">
    <nc r="Q1988">
      <f>O1988/2</f>
    </nc>
  </rcc>
  <rcc rId="15727" sId="1">
    <nc r="Q1989">
      <f>O1989/2</f>
    </nc>
  </rcc>
  <rcc rId="15728" sId="1">
    <nc r="Q1990">
      <f>O1990/2</f>
    </nc>
  </rcc>
  <rcc rId="15729" sId="1">
    <nc r="Q1991">
      <f>O1991/2</f>
    </nc>
  </rcc>
  <rcc rId="15730" sId="1">
    <nc r="Q1992">
      <f>O1992/2</f>
    </nc>
  </rcc>
  <rcc rId="15731" sId="1">
    <nc r="Q1993">
      <f>O1993/2</f>
    </nc>
  </rcc>
  <rcc rId="15732" sId="1">
    <nc r="Q1994">
      <f>O1994/2</f>
    </nc>
  </rcc>
  <rcc rId="15733" sId="1">
    <nc r="Q1995">
      <f>O1995/2</f>
    </nc>
  </rcc>
  <rcc rId="15734" sId="1">
    <nc r="Q1996">
      <f>O1996/2</f>
    </nc>
  </rcc>
  <rcc rId="15735" sId="1">
    <nc r="Q1997">
      <f>O1997/2</f>
    </nc>
  </rcc>
  <rcc rId="15736" sId="1">
    <nc r="Q1998">
      <f>O1998/2</f>
    </nc>
  </rcc>
  <rcc rId="15737" sId="1">
    <nc r="Q1999">
      <f>O1999/2</f>
    </nc>
  </rcc>
  <rcc rId="15738" sId="1">
    <nc r="Q2000">
      <f>O2000/2</f>
    </nc>
  </rcc>
  <rcc rId="15739" sId="1">
    <nc r="Q2001">
      <f>O2001/2</f>
    </nc>
  </rcc>
  <rcc rId="15740" sId="1">
    <nc r="Q2002">
      <f>O2002/2</f>
    </nc>
  </rcc>
  <rcc rId="15741" sId="1">
    <nc r="Q2003">
      <f>O2003/2</f>
    </nc>
  </rcc>
  <rcc rId="15742" sId="1">
    <nc r="Q2004">
      <f>O2004/2</f>
    </nc>
  </rcc>
  <rcc rId="15743" sId="1">
    <nc r="Q2005">
      <f>O2005/2</f>
    </nc>
  </rcc>
  <rcc rId="15744" sId="1">
    <nc r="Q2006">
      <f>O2006/2</f>
    </nc>
  </rcc>
  <rcc rId="15745" sId="1">
    <nc r="Q2007">
      <f>O2007/2</f>
    </nc>
  </rcc>
  <rcc rId="15746" sId="1">
    <nc r="Q2008">
      <f>O2008/2</f>
    </nc>
  </rcc>
  <rcc rId="15747" sId="1">
    <nc r="Q2009">
      <f>O2009/2</f>
    </nc>
  </rcc>
  <rcc rId="15748" sId="1">
    <nc r="Q2010">
      <f>O2010/2</f>
    </nc>
  </rcc>
  <rcc rId="15749" sId="1">
    <nc r="Q2011">
      <f>O2011/2</f>
    </nc>
  </rcc>
  <rcc rId="15750" sId="1">
    <nc r="Q2012">
      <f>O2012/2</f>
    </nc>
  </rcc>
  <rcc rId="15751" sId="1">
    <nc r="Q2013">
      <f>O2013/2</f>
    </nc>
  </rcc>
  <rcc rId="15752" sId="1">
    <nc r="Q2014">
      <f>O2014/2</f>
    </nc>
  </rcc>
  <rcc rId="15753" sId="1">
    <nc r="Q2015">
      <f>O2015/2</f>
    </nc>
  </rcc>
  <rcc rId="15754" sId="1">
    <nc r="Q2016">
      <f>O2016/2</f>
    </nc>
  </rcc>
  <rcc rId="15755" sId="1">
    <nc r="Q2017">
      <f>O2017/2</f>
    </nc>
  </rcc>
  <rcc rId="15756" sId="1">
    <nc r="Q2018">
      <f>O2018/2</f>
    </nc>
  </rcc>
  <rcc rId="15757" sId="1">
    <nc r="Q2019">
      <f>O2019/2</f>
    </nc>
  </rcc>
  <rcc rId="15758" sId="1">
    <nc r="Q2020">
      <f>O2020/2</f>
    </nc>
  </rcc>
  <rcc rId="15759" sId="1">
    <nc r="Q2021">
      <f>O2021/2</f>
    </nc>
  </rcc>
  <rcc rId="15760" sId="1">
    <nc r="Q2022">
      <f>O2022/2</f>
    </nc>
  </rcc>
  <rcc rId="15761" sId="1">
    <nc r="Q2023">
      <f>O2023/2</f>
    </nc>
  </rcc>
  <rcc rId="15762" sId="1">
    <nc r="Q2024">
      <f>O2024/2</f>
    </nc>
  </rcc>
  <rcc rId="15763" sId="1">
    <nc r="Q2025">
      <f>O2025/2</f>
    </nc>
  </rcc>
  <rcc rId="15764" sId="1">
    <nc r="Q2026">
      <f>O2026/2</f>
    </nc>
  </rcc>
  <rcc rId="15765" sId="1">
    <nc r="Q2027">
      <f>O2027/2</f>
    </nc>
  </rcc>
  <rcc rId="15766" sId="1">
    <nc r="Q2028">
      <f>O2028/2</f>
    </nc>
  </rcc>
  <rcc rId="15767" sId="1">
    <nc r="Q2029">
      <f>O2029/2</f>
    </nc>
  </rcc>
  <rcc rId="15768" sId="1">
    <nc r="Q2030">
      <f>O2030/2</f>
    </nc>
  </rcc>
  <rcc rId="15769" sId="1">
    <nc r="Q2031">
      <f>O2031/2</f>
    </nc>
  </rcc>
  <rcc rId="15770" sId="1">
    <nc r="Q2032">
      <f>O2032/2</f>
    </nc>
  </rcc>
  <rcc rId="15771" sId="1">
    <nc r="Q2033">
      <f>O2033/2</f>
    </nc>
  </rcc>
  <rcc rId="15772" sId="1">
    <nc r="Q2034">
      <f>O2034/2</f>
    </nc>
  </rcc>
  <rcc rId="15773" sId="1">
    <nc r="Q2035">
      <f>O2035/2</f>
    </nc>
  </rcc>
  <rcc rId="15774" sId="1">
    <nc r="Q2036">
      <f>O2036/2</f>
    </nc>
  </rcc>
  <rcc rId="15775" sId="1">
    <nc r="Q2037">
      <f>O2037/2</f>
    </nc>
  </rcc>
  <rcc rId="15776" sId="1">
    <nc r="Q2038">
      <f>O2038/2</f>
    </nc>
  </rcc>
  <rcc rId="15777" sId="1">
    <nc r="Q2039">
      <f>O2039/2</f>
    </nc>
  </rcc>
  <rcc rId="15778" sId="1">
    <nc r="Q2040">
      <f>O2040/2</f>
    </nc>
  </rcc>
  <rcc rId="15779" sId="1">
    <nc r="Q2041">
      <f>O2041/2</f>
    </nc>
  </rcc>
  <rcc rId="15780" sId="1">
    <nc r="Q2042">
      <f>O2042/2</f>
    </nc>
  </rcc>
  <rcc rId="15781" sId="1">
    <nc r="Q2043">
      <f>O2043/2</f>
    </nc>
  </rcc>
  <rcc rId="15782" sId="1">
    <nc r="Q2044">
      <f>O2044/2</f>
    </nc>
  </rcc>
  <rcc rId="15783" sId="1">
    <nc r="Q2045">
      <f>O2045/2</f>
    </nc>
  </rcc>
  <rcc rId="15784" sId="1">
    <nc r="Q2046">
      <f>O2046/2</f>
    </nc>
  </rcc>
  <rcc rId="15785" sId="1">
    <nc r="Q2047">
      <f>O2047/2</f>
    </nc>
  </rcc>
  <rcc rId="15786" sId="1">
    <nc r="Q2048">
      <f>O2048/2</f>
    </nc>
  </rcc>
  <rcc rId="15787" sId="1">
    <nc r="Q2049">
      <f>O2049/2</f>
    </nc>
  </rcc>
  <rcc rId="15788" sId="1">
    <nc r="Q2050">
      <f>O2050/2</f>
    </nc>
  </rcc>
  <rcc rId="15789" sId="1">
    <nc r="Q2051">
      <f>O2051/2</f>
    </nc>
  </rcc>
  <rcc rId="15790" sId="1">
    <nc r="Q2052">
      <f>O2052/2</f>
    </nc>
  </rcc>
  <rcc rId="15791" sId="1">
    <nc r="Q2053">
      <f>O2053/2</f>
    </nc>
  </rcc>
  <rcc rId="15792" sId="1">
    <nc r="Q2054">
      <f>O2054/2</f>
    </nc>
  </rcc>
  <rcc rId="15793" sId="1">
    <nc r="Q2055">
      <f>O2055/2</f>
    </nc>
  </rcc>
  <rcc rId="15794" sId="1">
    <nc r="Q2056">
      <f>O2056/2</f>
    </nc>
  </rcc>
  <rcc rId="15795" sId="1">
    <nc r="Q2057">
      <f>O2057/2</f>
    </nc>
  </rcc>
  <rcc rId="15796" sId="1">
    <nc r="Q2058">
      <f>O2058/2</f>
    </nc>
  </rcc>
  <rcc rId="15797" sId="1">
    <nc r="Q2059">
      <f>O2059/2</f>
    </nc>
  </rcc>
  <rcc rId="15798" sId="1">
    <nc r="Q2060">
      <f>O2060/2</f>
    </nc>
  </rcc>
  <rcc rId="15799" sId="1">
    <nc r="Q2061">
      <f>O2061/2</f>
    </nc>
  </rcc>
  <rcc rId="15800" sId="1">
    <nc r="Q2062">
      <f>O2062/2</f>
    </nc>
  </rcc>
  <rcc rId="15801" sId="1">
    <nc r="Q2063">
      <f>O2063/2</f>
    </nc>
  </rcc>
  <rcc rId="15802" sId="1">
    <nc r="Q2064">
      <f>O2064/2</f>
    </nc>
  </rcc>
  <rcc rId="15803" sId="1">
    <nc r="Q2065">
      <f>O2065/2</f>
    </nc>
  </rcc>
  <rcc rId="15804" sId="1">
    <nc r="Q2066">
      <f>O2066/2</f>
    </nc>
  </rcc>
  <rcc rId="15805" sId="1">
    <nc r="Q2067">
      <f>O2067/2</f>
    </nc>
  </rcc>
  <rcc rId="15806" sId="1">
    <nc r="Q2068">
      <f>O2068/2</f>
    </nc>
  </rcc>
  <rcc rId="15807" sId="1">
    <nc r="Q2069">
      <f>O2069/2</f>
    </nc>
  </rcc>
  <rcc rId="15808" sId="1">
    <nc r="Q2070">
      <f>O2070/2</f>
    </nc>
  </rcc>
  <rcc rId="15809" sId="1">
    <nc r="Q2071">
      <f>O2071/2</f>
    </nc>
  </rcc>
  <rcc rId="15810" sId="1">
    <nc r="Q2072">
      <f>O2072/2</f>
    </nc>
  </rcc>
  <rcc rId="15811" sId="1">
    <nc r="Q2073">
      <f>O2073/2</f>
    </nc>
  </rcc>
  <rcc rId="15812" sId="1">
    <nc r="Q2074">
      <f>O2074/2</f>
    </nc>
  </rcc>
  <rcc rId="15813" sId="1">
    <nc r="Q2075">
      <f>O2075/2</f>
    </nc>
  </rcc>
  <rcc rId="15814" sId="1">
    <nc r="Q2076">
      <f>O2076/2</f>
    </nc>
  </rcc>
  <rcc rId="15815" sId="1">
    <nc r="Q2077">
      <f>O2077/2</f>
    </nc>
  </rcc>
  <rcc rId="15816" sId="1">
    <nc r="Q2078">
      <f>O2078/2</f>
    </nc>
  </rcc>
  <rcc rId="15817" sId="1">
    <nc r="Q2079">
      <f>O2079/2</f>
    </nc>
  </rcc>
  <rcc rId="15818" sId="1">
    <nc r="Q2080">
      <f>O2080/2</f>
    </nc>
  </rcc>
  <rcc rId="15819" sId="1">
    <nc r="Q2081">
      <f>O2081/2</f>
    </nc>
  </rcc>
  <rcc rId="15820" sId="1">
    <nc r="Q2082">
      <f>O2082/2</f>
    </nc>
  </rcc>
  <rcc rId="15821" sId="1">
    <nc r="Q2083">
      <f>O2083/2</f>
    </nc>
  </rcc>
  <rcc rId="15822" sId="1">
    <nc r="Q2084">
      <f>O2084/2</f>
    </nc>
  </rcc>
  <rcc rId="15823" sId="1">
    <nc r="Q2085">
      <f>O2085/2</f>
    </nc>
  </rcc>
  <rcc rId="15824" sId="1">
    <nc r="Q2086">
      <f>O2086/2</f>
    </nc>
  </rcc>
  <rcc rId="15825" sId="1">
    <nc r="Q2087">
      <f>O2087/2</f>
    </nc>
  </rcc>
  <rcc rId="15826" sId="1">
    <nc r="Q2088">
      <f>O2088/2</f>
    </nc>
  </rcc>
  <rcc rId="15827" sId="1">
    <nc r="Q2089">
      <f>O2089/2</f>
    </nc>
  </rcc>
  <rcc rId="15828" sId="1">
    <nc r="Q2090">
      <f>O2090/2</f>
    </nc>
  </rcc>
  <rcc rId="15829" sId="1">
    <nc r="Q2091">
      <f>O2091/2</f>
    </nc>
  </rcc>
  <rcc rId="15830" sId="1">
    <nc r="Q2092">
      <f>O2092/2</f>
    </nc>
  </rcc>
  <rcc rId="15831" sId="1">
    <nc r="Q2093">
      <f>O2093/2</f>
    </nc>
  </rcc>
  <rcc rId="15832" sId="1">
    <nc r="Q2094">
      <f>O2094/2</f>
    </nc>
  </rcc>
  <rcc rId="15833" sId="1">
    <nc r="Q2095">
      <f>O2095/2</f>
    </nc>
  </rcc>
  <rcc rId="15834" sId="1">
    <nc r="Q2096">
      <f>O2096/2</f>
    </nc>
  </rcc>
  <rcc rId="15835" sId="1">
    <nc r="Q2097">
      <f>O2097/2</f>
    </nc>
  </rcc>
  <rcc rId="15836" sId="1">
    <nc r="Q2098">
      <f>O2098/2</f>
    </nc>
  </rcc>
  <rcc rId="15837" sId="1">
    <nc r="Q2099">
      <f>O2099/2</f>
    </nc>
  </rcc>
  <rcc rId="15838" sId="1">
    <nc r="Q2100">
      <f>O2100/2</f>
    </nc>
  </rcc>
  <rcc rId="15839" sId="1">
    <nc r="Q2101">
      <f>O2101/2</f>
    </nc>
  </rcc>
  <rcc rId="15840" sId="1">
    <nc r="Q2102">
      <f>O2102/2</f>
    </nc>
  </rcc>
  <rcc rId="15841" sId="1">
    <nc r="Q2103">
      <f>O2103/2</f>
    </nc>
  </rcc>
  <rcc rId="15842" sId="1">
    <nc r="Q2104">
      <f>O2104/2</f>
    </nc>
  </rcc>
  <rcc rId="15843" sId="1">
    <nc r="Q2105">
      <f>O2105/2</f>
    </nc>
  </rcc>
  <rcc rId="15844" sId="1">
    <nc r="Q2106">
      <f>O2106/2</f>
    </nc>
  </rcc>
  <rcc rId="15845" sId="1">
    <nc r="Q2107">
      <f>O2107/2</f>
    </nc>
  </rcc>
  <rcc rId="15846" sId="1">
    <nc r="Q2108">
      <f>O2108/2</f>
    </nc>
  </rcc>
  <rcc rId="15847" sId="1">
    <nc r="Q2109">
      <f>O2109/2</f>
    </nc>
  </rcc>
  <rcc rId="15848" sId="1">
    <nc r="Q2110">
      <f>O2110/2</f>
    </nc>
  </rcc>
  <rcc rId="15849" sId="1">
    <nc r="Q2111">
      <f>O2111/2</f>
    </nc>
  </rcc>
  <rcc rId="15850" sId="1">
    <nc r="Q2112">
      <f>O2112/2</f>
    </nc>
  </rcc>
  <rfmt sheetId="1" sqref="O1:Q1" start="0" length="0">
    <dxf>
      <border>
        <top style="thin">
          <color indexed="64"/>
        </top>
      </border>
    </dxf>
  </rfmt>
  <rfmt sheetId="1" sqref="Q1" start="0" length="0">
    <dxf>
      <border>
        <right style="thin">
          <color indexed="64"/>
        </right>
      </border>
    </dxf>
  </rfmt>
  <rfmt sheetId="1" sqref="O1:Q1" start="0" length="0">
    <dxf>
      <border>
        <bottom style="thin">
          <color indexed="64"/>
        </bottom>
      </border>
    </dxf>
  </rfmt>
  <rfmt sheetId="1" sqref="O1:Q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Q1:Q2112" start="0" length="0">
    <dxf>
      <border>
        <right style="thin">
          <color indexed="64"/>
        </right>
      </border>
    </dxf>
  </rfmt>
  <rfmt sheetId="1" sqref="P2112:Q2112" start="0" length="0">
    <dxf>
      <border>
        <bottom style="thin">
          <color indexed="64"/>
        </bottom>
      </border>
    </dxf>
  </rfmt>
  <rrc rId="15851" sId="1" ref="A1:XFD1" action="insertRow">
    <undo index="2" exp="area" ref3D="1" dr="$H$1:$H$1048576" dn="Z_2CC970B7_EE58_4FFB_B3C3_E3F2DAB9EAE1_.wvu.Cols" sId="1"/>
    <undo index="1" exp="area" ref3D="1" dr="$B$1:$C$1048576" dn="Z_2CC970B7_EE58_4FFB_B3C3_E3F2DAB9EAE1_.wvu.Cols" sId="1"/>
  </rrc>
  <rrc rId="15852" sId="1" ref="A1:XFD1" action="insertRow">
    <undo index="2" exp="area" ref3D="1" dr="$H$1:$H$1048576" dn="Z_2CC970B7_EE58_4FFB_B3C3_E3F2DAB9EAE1_.wvu.Cols" sId="1"/>
    <undo index="1" exp="area" ref3D="1" dr="$B$1:$C$1048576" dn="Z_2CC970B7_EE58_4FFB_B3C3_E3F2DAB9EAE1_.wvu.Cols" sId="1"/>
  </rrc>
  <rcc rId="15853" sId="1" odxf="1" dxf="1">
    <nc r="F1" t="inlineStr">
      <is>
        <t>A települési és területi nemzetiségi önkormányzatok 2017. évi feladatalapú költségvetési támogatása</t>
      </is>
    </nc>
    <n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G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H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I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J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K1" start="0" length="0">
    <dxf>
      <font>
        <b/>
        <sz val="11"/>
        <color theme="1"/>
        <name val="Calibri"/>
        <scheme val="minor"/>
      </font>
      <alignment horizontal="center" readingOrder="0"/>
      <border outline="0">
        <top style="thin">
          <color indexed="64"/>
        </top>
        <bottom style="thin">
          <color indexed="64"/>
        </bottom>
      </border>
    </dxf>
  </rfmt>
  <rfmt sheetId="1" sqref="L1" start="0" length="0">
    <dxf>
      <font>
        <b/>
        <sz val="11"/>
        <color theme="1"/>
        <name val="Calibri"/>
        <scheme val="minor"/>
      </font>
      <alignment horizontal="center" readingOrder="0"/>
      <border outline="0">
        <top style="thin">
          <color indexed="64"/>
        </top>
        <bottom style="thin">
          <color indexed="64"/>
        </bottom>
      </border>
    </dxf>
  </rfmt>
  <rfmt sheetId="1" sqref="M1" start="0" length="0">
    <dxf>
      <font>
        <b/>
        <sz val="11"/>
        <color theme="1"/>
        <name val="Calibri"/>
        <scheme val="minor"/>
      </font>
      <alignment horizontal="center" readingOrder="0"/>
      <border outline="0">
        <top style="thin">
          <color indexed="64"/>
        </top>
        <bottom style="thin">
          <color indexed="64"/>
        </bottom>
      </border>
    </dxf>
  </rfmt>
  <rfmt sheetId="1" sqref="N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O1" start="0" length="0">
    <dxf>
      <font>
        <b/>
        <sz val="11"/>
        <color theme="1"/>
        <name val="Calibri"/>
        <scheme val="minor"/>
      </font>
      <numFmt numFmtId="0" formatCode="General"/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P1" start="0" length="0">
    <dxf>
      <font>
        <b/>
        <sz val="11"/>
        <color theme="1"/>
        <name val="Calibri"/>
        <scheme val="minor"/>
      </font>
      <numFmt numFmtId="0" formatCode="General"/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Q1" start="0" length="0">
    <dxf>
      <font>
        <b/>
        <sz val="11"/>
        <color theme="1"/>
        <name val="Calibri"/>
        <scheme val="minor"/>
      </font>
      <numFmt numFmtId="0" formatCode="General"/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R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S1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54" sId="1" odxf="1" dxf="1">
    <nc r="A2" t="inlineStr">
      <is>
        <t>Alapadatok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C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D2" start="0" length="0">
    <dxf>
      <font>
        <b/>
        <sz val="11"/>
        <color theme="1"/>
        <name val="Calibri"/>
        <scheme val="minor"/>
      </font>
      <alignment horizontal="center" readingOrder="0"/>
      <border outline="0">
        <top style="thin">
          <color indexed="64"/>
        </top>
        <bottom style="thin">
          <color indexed="64"/>
        </bottom>
      </border>
    </dxf>
  </rfmt>
  <rfmt sheetId="1" sqref="E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F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G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H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top style="thin">
          <color indexed="64"/>
        </top>
        <bottom style="thin">
          <color indexed="64"/>
        </bottom>
      </border>
    </dxf>
  </rfmt>
  <rfmt sheetId="1" sqref="I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" start="0" length="0">
    <dxf>
      <font>
        <b/>
        <sz val="11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" start="0" length="0">
    <dxf>
      <font>
        <b/>
        <sz val="11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" start="0" length="0">
    <dxf>
      <font>
        <b/>
        <sz val="11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" start="0" length="0">
    <dxf>
      <font>
        <b/>
        <sz val="11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15855" sheetId="1" source="J2" destination="K2" sourceSheetId="1">
    <rfmt sheetId="1" sqref="K2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5856" sId="1">
    <nc r="K2" t="inlineStr">
      <is>
        <t>2. körös döntés</t>
      </is>
    </nc>
  </rcc>
  <rcc rId="15857" sId="1">
    <nc r="L2" t="inlineStr">
      <is>
        <t>3. körös döntés</t>
      </is>
    </nc>
  </rcc>
  <rm rId="15858" sheetId="1" source="K2" destination="L2" sourceSheetId="1">
    <rfmt sheetId="1" sqref="L2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5859" sId="1">
    <nc r="P2" t="inlineStr">
      <is>
        <t>Támogatás</t>
      </is>
    </nc>
  </rcc>
  <rfmt sheetId="1" sqref="P2" start="0" length="2147483647">
    <dxf>
      <font>
        <b/>
      </font>
    </dxf>
  </rfmt>
  <rm rId="15860" sheetId="1" source="A2" destination="D2" sourceSheetId="1">
    <rfmt sheetId="1" sqref="D2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</rm>
  <rfmt sheetId="1" sqref="J2:N2" start="0" length="0">
    <dxf>
      <border>
        <bottom style="thin">
          <color indexed="64"/>
        </bottom>
      </border>
    </dxf>
  </rfmt>
  <rfmt sheetId="1" sqref="A2" start="0" length="0">
    <dxf>
      <border>
        <left style="thin">
          <color indexed="64"/>
        </left>
      </border>
    </dxf>
  </rfmt>
  <rfmt sheetId="1" sqref="A2:I2" start="0" length="0">
    <dxf>
      <border>
        <top style="thin">
          <color indexed="64"/>
        </top>
      </border>
    </dxf>
  </rfmt>
  <rfmt sheetId="1" sqref="A2:I2" start="0" length="0">
    <dxf>
      <border>
        <bottom style="thin">
          <color indexed="64"/>
        </bottom>
      </border>
    </dxf>
  </rfmt>
  <rfmt sheetId="1" sqref="Q2" start="0" length="0">
    <dxf>
      <border>
        <right style="thin">
          <color indexed="64"/>
        </right>
      </border>
    </dxf>
  </rfmt>
  <rfmt sheetId="1" sqref="R1:R2" start="0" length="0">
    <dxf>
      <border>
        <left style="thin">
          <color indexed="64"/>
        </left>
      </border>
    </dxf>
  </rfmt>
  <rfmt sheetId="1" sqref="S1" start="0" length="0">
    <dxf>
      <border>
        <left/>
        <right/>
        <top/>
        <bottom/>
      </border>
    </dxf>
  </rfmt>
  <rfmt sheetId="1" sqref="R1" start="0" length="0">
    <dxf>
      <border>
        <left/>
        <right/>
        <top/>
        <bottom/>
      </border>
    </dxf>
  </rfmt>
  <rfmt sheetId="1" sqref="A1" start="0" length="0">
    <dxf>
      <border>
        <left style="thin">
          <color indexed="64"/>
        </left>
      </border>
    </dxf>
  </rfmt>
  <rfmt sheetId="1" sqref="A1:Q1" start="0" length="0">
    <dxf>
      <border>
        <top style="thin">
          <color indexed="64"/>
        </top>
      </border>
    </dxf>
  </rfmt>
  <rfmt sheetId="1" sqref="Q1" start="0" length="0">
    <dxf>
      <border>
        <right style="thin">
          <color indexed="64"/>
        </right>
      </border>
    </dxf>
  </rfmt>
  <rfmt sheetId="1" sqref="E1" start="0" length="2147483647">
    <dxf>
      <font>
        <b/>
      </font>
    </dxf>
  </rfmt>
  <rfmt sheetId="1" sqref="O3:Q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3" start="0" length="0">
    <dxf>
      <border>
        <left style="thin">
          <color indexed="64"/>
        </left>
      </border>
    </dxf>
  </rfmt>
  <rfmt sheetId="1" sqref="A3:Q3" start="0" length="0">
    <dxf>
      <border>
        <bottom style="thin">
          <color indexed="64"/>
        </bottom>
      </border>
    </dxf>
  </rfmt>
  <rfmt sheetId="1" sqref="A3:Q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v guid="{BBCCA54C-0B24-4325-9F93-351253FC7D91}" action="delete"/>
  <rdn rId="0" localSheetId="1" customView="1" name="Z_BBCCA54C_0B24_4325_9F93_351253FC7D91_.wvu.FilterData" hidden="1" oldHidden="1">
    <formula>Munka1!$A$3:$O$2116</formula>
    <oldFormula>Munka1!$A$3:$O$2116</oldFormula>
  </rdn>
  <rcv guid="{BBCCA54C-0B24-4325-9F93-351253FC7D9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62" sId="1">
    <nc r="Z4">
      <f>O4=V4</f>
    </nc>
  </rcc>
  <rcc rId="15863" sId="1">
    <nc r="AA4">
      <f>P4=W4</f>
    </nc>
  </rcc>
  <rcc rId="15864" sId="1">
    <nc r="AB4">
      <f>Q4=X4</f>
    </nc>
  </rcc>
  <rcc rId="15865" sId="1">
    <nc r="Z5">
      <f>O5=V5</f>
    </nc>
  </rcc>
  <rcc rId="15866" sId="1">
    <nc r="AA5">
      <f>P5=W5</f>
    </nc>
  </rcc>
  <rcc rId="15867" sId="1">
    <nc r="AB5">
      <f>Q5=X5</f>
    </nc>
  </rcc>
  <rcc rId="15868" sId="1">
    <nc r="Z6">
      <f>O6=V6</f>
    </nc>
  </rcc>
  <rcc rId="15869" sId="1">
    <nc r="AA6">
      <f>P6=W6</f>
    </nc>
  </rcc>
  <rcc rId="15870" sId="1">
    <nc r="AB6">
      <f>Q6=X6</f>
    </nc>
  </rcc>
  <rcc rId="15871" sId="1">
    <nc r="Z7">
      <f>O7=V7</f>
    </nc>
  </rcc>
  <rcc rId="15872" sId="1">
    <nc r="AA7">
      <f>P7=W7</f>
    </nc>
  </rcc>
  <rcc rId="15873" sId="1">
    <nc r="AB7">
      <f>Q7=X7</f>
    </nc>
  </rcc>
  <rcc rId="15874" sId="1">
    <nc r="Z8">
      <f>O8=V8</f>
    </nc>
  </rcc>
  <rcc rId="15875" sId="1">
    <nc r="AA8">
      <f>P8=W8</f>
    </nc>
  </rcc>
  <rcc rId="15876" sId="1">
    <nc r="AB8">
      <f>Q8=X8</f>
    </nc>
  </rcc>
  <rcc rId="15877" sId="1">
    <nc r="Z9">
      <f>O9=V9</f>
    </nc>
  </rcc>
  <rcc rId="15878" sId="1">
    <nc r="AA9">
      <f>P9=W9</f>
    </nc>
  </rcc>
  <rcc rId="15879" sId="1">
    <nc r="AB9">
      <f>Q9=X9</f>
    </nc>
  </rcc>
  <rcc rId="15880" sId="1">
    <nc r="Z10">
      <f>O10=V10</f>
    </nc>
  </rcc>
  <rcc rId="15881" sId="1">
    <nc r="AA10">
      <f>P10=W10</f>
    </nc>
  </rcc>
  <rcc rId="15882" sId="1">
    <nc r="AB10">
      <f>Q10=X10</f>
    </nc>
  </rcc>
  <rcc rId="15883" sId="1">
    <nc r="Z11">
      <f>O11=V11</f>
    </nc>
  </rcc>
  <rcc rId="15884" sId="1">
    <nc r="AA11">
      <f>P11=W11</f>
    </nc>
  </rcc>
  <rcc rId="15885" sId="1">
    <nc r="AB11">
      <f>Q11=X11</f>
    </nc>
  </rcc>
  <rcc rId="15886" sId="1">
    <nc r="Z12">
      <f>O12=V12</f>
    </nc>
  </rcc>
  <rcc rId="15887" sId="1">
    <nc r="AA12">
      <f>P12=W12</f>
    </nc>
  </rcc>
  <rcc rId="15888" sId="1">
    <nc r="AB12">
      <f>Q12=X12</f>
    </nc>
  </rcc>
  <rcc rId="15889" sId="1">
    <nc r="Z13">
      <f>O13=V13</f>
    </nc>
  </rcc>
  <rcc rId="15890" sId="1">
    <nc r="AA13">
      <f>P13=W13</f>
    </nc>
  </rcc>
  <rcc rId="15891" sId="1">
    <nc r="AB13">
      <f>Q13=X13</f>
    </nc>
  </rcc>
  <rcc rId="15892" sId="1">
    <nc r="Z14">
      <f>O14=V14</f>
    </nc>
  </rcc>
  <rcc rId="15893" sId="1">
    <nc r="AA14">
      <f>P14=W14</f>
    </nc>
  </rcc>
  <rcc rId="15894" sId="1">
    <nc r="AB14">
      <f>Q14=X14</f>
    </nc>
  </rcc>
  <rcc rId="15895" sId="1">
    <nc r="Z15">
      <f>O15=V15</f>
    </nc>
  </rcc>
  <rcc rId="15896" sId="1">
    <nc r="AA15">
      <f>P15=W15</f>
    </nc>
  </rcc>
  <rcc rId="15897" sId="1">
    <nc r="AB15">
      <f>Q15=X15</f>
    </nc>
  </rcc>
  <rcc rId="15898" sId="1">
    <nc r="Z16">
      <f>O16=V16</f>
    </nc>
  </rcc>
  <rcc rId="15899" sId="1">
    <nc r="AA16">
      <f>P16=W16</f>
    </nc>
  </rcc>
  <rcc rId="15900" sId="1">
    <nc r="AB16">
      <f>Q16=X16</f>
    </nc>
  </rcc>
  <rcc rId="15901" sId="1">
    <nc r="Z17">
      <f>O17=V17</f>
    </nc>
  </rcc>
  <rcc rId="15902" sId="1">
    <nc r="AA17">
      <f>P17=W17</f>
    </nc>
  </rcc>
  <rcc rId="15903" sId="1">
    <nc r="AB17">
      <f>Q17=X17</f>
    </nc>
  </rcc>
  <rcc rId="15904" sId="1">
    <nc r="Z18">
      <f>O18=V18</f>
    </nc>
  </rcc>
  <rcc rId="15905" sId="1">
    <nc r="AA18">
      <f>P18=W18</f>
    </nc>
  </rcc>
  <rcc rId="15906" sId="1">
    <nc r="AB18">
      <f>Q18=X18</f>
    </nc>
  </rcc>
  <rcc rId="15907" sId="1">
    <nc r="Z19">
      <f>O19=V19</f>
    </nc>
  </rcc>
  <rcc rId="15908" sId="1">
    <nc r="AA19">
      <f>P19=W19</f>
    </nc>
  </rcc>
  <rcc rId="15909" sId="1">
    <nc r="AB19">
      <f>Q19=X19</f>
    </nc>
  </rcc>
  <rcc rId="15910" sId="1">
    <nc r="Z20">
      <f>O20=V20</f>
    </nc>
  </rcc>
  <rcc rId="15911" sId="1">
    <nc r="AA20">
      <f>P20=W20</f>
    </nc>
  </rcc>
  <rcc rId="15912" sId="1">
    <nc r="AB20">
      <f>Q20=X20</f>
    </nc>
  </rcc>
  <rcc rId="15913" sId="1">
    <nc r="Z21">
      <f>O21=V21</f>
    </nc>
  </rcc>
  <rcc rId="15914" sId="1">
    <nc r="AA21">
      <f>P21=W21</f>
    </nc>
  </rcc>
  <rcc rId="15915" sId="1">
    <nc r="AB21">
      <f>Q21=X21</f>
    </nc>
  </rcc>
  <rcc rId="15916" sId="1">
    <nc r="Z22">
      <f>O22=V22</f>
    </nc>
  </rcc>
  <rcc rId="15917" sId="1">
    <nc r="AA22">
      <f>P22=W22</f>
    </nc>
  </rcc>
  <rcc rId="15918" sId="1">
    <nc r="AB22">
      <f>Q22=X22</f>
    </nc>
  </rcc>
  <rcc rId="15919" sId="1">
    <nc r="Z23">
      <f>O23=V23</f>
    </nc>
  </rcc>
  <rcc rId="15920" sId="1">
    <nc r="AA23">
      <f>P23=W23</f>
    </nc>
  </rcc>
  <rcc rId="15921" sId="1">
    <nc r="AB23">
      <f>Q23=X23</f>
    </nc>
  </rcc>
  <rcc rId="15922" sId="1">
    <nc r="Z24">
      <f>O24=V24</f>
    </nc>
  </rcc>
  <rcc rId="15923" sId="1">
    <nc r="AA24">
      <f>P24=W24</f>
    </nc>
  </rcc>
  <rcc rId="15924" sId="1">
    <nc r="AB24">
      <f>Q24=X24</f>
    </nc>
  </rcc>
  <rcc rId="15925" sId="1">
    <nc r="Z25">
      <f>O25=V25</f>
    </nc>
  </rcc>
  <rcc rId="15926" sId="1">
    <nc r="AA25">
      <f>P25=W25</f>
    </nc>
  </rcc>
  <rcc rId="15927" sId="1">
    <nc r="AB25">
      <f>Q25=X25</f>
    </nc>
  </rcc>
  <rcc rId="15928" sId="1">
    <nc r="Z26">
      <f>O26=V26</f>
    </nc>
  </rcc>
  <rcc rId="15929" sId="1">
    <nc r="AA26">
      <f>P26=W26</f>
    </nc>
  </rcc>
  <rcc rId="15930" sId="1">
    <nc r="AB26">
      <f>Q26=X26</f>
    </nc>
  </rcc>
  <rcc rId="15931" sId="1">
    <nc r="Z27">
      <f>O27=V27</f>
    </nc>
  </rcc>
  <rcc rId="15932" sId="1">
    <nc r="AA27">
      <f>P27=W27</f>
    </nc>
  </rcc>
  <rcc rId="15933" sId="1">
    <nc r="AB27">
      <f>Q27=X27</f>
    </nc>
  </rcc>
  <rcc rId="15934" sId="1">
    <nc r="Z28">
      <f>O28=V28</f>
    </nc>
  </rcc>
  <rcc rId="15935" sId="1">
    <nc r="AA28">
      <f>P28=W28</f>
    </nc>
  </rcc>
  <rcc rId="15936" sId="1">
    <nc r="AB28">
      <f>Q28=X28</f>
    </nc>
  </rcc>
  <rcc rId="15937" sId="1">
    <nc r="Z29">
      <f>O29=V29</f>
    </nc>
  </rcc>
  <rcc rId="15938" sId="1">
    <nc r="AA29">
      <f>P29=W29</f>
    </nc>
  </rcc>
  <rcc rId="15939" sId="1">
    <nc r="AB29">
      <f>Q29=X29</f>
    </nc>
  </rcc>
  <rcc rId="15940" sId="1">
    <nc r="Z30">
      <f>O30=V30</f>
    </nc>
  </rcc>
  <rcc rId="15941" sId="1">
    <nc r="AA30">
      <f>P30=W30</f>
    </nc>
  </rcc>
  <rcc rId="15942" sId="1">
    <nc r="AB30">
      <f>Q30=X30</f>
    </nc>
  </rcc>
  <rcc rId="15943" sId="1">
    <nc r="Z31">
      <f>O31=V31</f>
    </nc>
  </rcc>
  <rcc rId="15944" sId="1">
    <nc r="AA31">
      <f>P31=W31</f>
    </nc>
  </rcc>
  <rcc rId="15945" sId="1">
    <nc r="AB31">
      <f>Q31=X31</f>
    </nc>
  </rcc>
  <rcc rId="15946" sId="1">
    <nc r="Z32">
      <f>O32=V32</f>
    </nc>
  </rcc>
  <rcc rId="15947" sId="1">
    <nc r="AA32">
      <f>P32=W32</f>
    </nc>
  </rcc>
  <rcc rId="15948" sId="1">
    <nc r="AB32">
      <f>Q32=X32</f>
    </nc>
  </rcc>
  <rcc rId="15949" sId="1">
    <nc r="Z33">
      <f>O33=V33</f>
    </nc>
  </rcc>
  <rcc rId="15950" sId="1">
    <nc r="AA33">
      <f>P33=W33</f>
    </nc>
  </rcc>
  <rcc rId="15951" sId="1">
    <nc r="AB33">
      <f>Q33=X33</f>
    </nc>
  </rcc>
  <rcc rId="15952" sId="1">
    <nc r="Z34">
      <f>O34=V34</f>
    </nc>
  </rcc>
  <rcc rId="15953" sId="1">
    <nc r="AA34">
      <f>P34=W34</f>
    </nc>
  </rcc>
  <rcc rId="15954" sId="1">
    <nc r="AB34">
      <f>Q34=X34</f>
    </nc>
  </rcc>
  <rcc rId="15955" sId="1">
    <nc r="Z35">
      <f>O35=V35</f>
    </nc>
  </rcc>
  <rcc rId="15956" sId="1">
    <nc r="AA35">
      <f>P35=W35</f>
    </nc>
  </rcc>
  <rcc rId="15957" sId="1">
    <nc r="AB35">
      <f>Q35=X35</f>
    </nc>
  </rcc>
  <rcc rId="15958" sId="1">
    <nc r="Z36">
      <f>O36=V36</f>
    </nc>
  </rcc>
  <rcc rId="15959" sId="1">
    <nc r="AA36">
      <f>P36=W36</f>
    </nc>
  </rcc>
  <rcc rId="15960" sId="1">
    <nc r="AB36">
      <f>Q36=X36</f>
    </nc>
  </rcc>
  <rcc rId="15961" sId="1">
    <nc r="Z37">
      <f>O37=V37</f>
    </nc>
  </rcc>
  <rcc rId="15962" sId="1">
    <nc r="AA37">
      <f>P37=W37</f>
    </nc>
  </rcc>
  <rcc rId="15963" sId="1">
    <nc r="AB37">
      <f>Q37=X37</f>
    </nc>
  </rcc>
  <rcc rId="15964" sId="1">
    <nc r="Z38">
      <f>O38=V38</f>
    </nc>
  </rcc>
  <rcc rId="15965" sId="1">
    <nc r="AA38">
      <f>P38=W38</f>
    </nc>
  </rcc>
  <rcc rId="15966" sId="1">
    <nc r="AB38">
      <f>Q38=X38</f>
    </nc>
  </rcc>
  <rcc rId="15967" sId="1">
    <nc r="Z39">
      <f>O39=V39</f>
    </nc>
  </rcc>
  <rcc rId="15968" sId="1">
    <nc r="AA39">
      <f>P39=W39</f>
    </nc>
  </rcc>
  <rcc rId="15969" sId="1">
    <nc r="AB39">
      <f>Q39=X39</f>
    </nc>
  </rcc>
  <rcc rId="15970" sId="1">
    <nc r="Z40">
      <f>O40=V40</f>
    </nc>
  </rcc>
  <rcc rId="15971" sId="1">
    <nc r="AA40">
      <f>P40=W40</f>
    </nc>
  </rcc>
  <rcc rId="15972" sId="1">
    <nc r="AB40">
      <f>Q40=X40</f>
    </nc>
  </rcc>
  <rcc rId="15973" sId="1">
    <nc r="Z41">
      <f>O41=V41</f>
    </nc>
  </rcc>
  <rcc rId="15974" sId="1">
    <nc r="AA41">
      <f>P41=W41</f>
    </nc>
  </rcc>
  <rcc rId="15975" sId="1">
    <nc r="AB41">
      <f>Q41=X41</f>
    </nc>
  </rcc>
  <rcc rId="15976" sId="1">
    <nc r="Z42">
      <f>O42=V42</f>
    </nc>
  </rcc>
  <rcc rId="15977" sId="1">
    <nc r="AA42">
      <f>P42=W42</f>
    </nc>
  </rcc>
  <rcc rId="15978" sId="1">
    <nc r="AB42">
      <f>Q42=X42</f>
    </nc>
  </rcc>
  <rcc rId="15979" sId="1">
    <nc r="Z43">
      <f>O43=V43</f>
    </nc>
  </rcc>
  <rcc rId="15980" sId="1">
    <nc r="AA43">
      <f>P43=W43</f>
    </nc>
  </rcc>
  <rcc rId="15981" sId="1">
    <nc r="AB43">
      <f>Q43=X43</f>
    </nc>
  </rcc>
  <rcc rId="15982" sId="1">
    <nc r="Z44">
      <f>O44=V44</f>
    </nc>
  </rcc>
  <rcc rId="15983" sId="1">
    <nc r="AA44">
      <f>P44=W44</f>
    </nc>
  </rcc>
  <rcc rId="15984" sId="1">
    <nc r="AB44">
      <f>Q44=X44</f>
    </nc>
  </rcc>
  <rcc rId="15985" sId="1">
    <nc r="Z45">
      <f>O45=V45</f>
    </nc>
  </rcc>
  <rcc rId="15986" sId="1">
    <nc r="AA45">
      <f>P45=W45</f>
    </nc>
  </rcc>
  <rcc rId="15987" sId="1">
    <nc r="AB45">
      <f>Q45=X45</f>
    </nc>
  </rcc>
  <rcc rId="15988" sId="1">
    <nc r="Z46">
      <f>O46=V46</f>
    </nc>
  </rcc>
  <rcc rId="15989" sId="1">
    <nc r="AA46">
      <f>P46=W46</f>
    </nc>
  </rcc>
  <rcc rId="15990" sId="1">
    <nc r="AB46">
      <f>Q46=X46</f>
    </nc>
  </rcc>
  <rcc rId="15991" sId="1">
    <nc r="Z47">
      <f>O47=V47</f>
    </nc>
  </rcc>
  <rcc rId="15992" sId="1">
    <nc r="AA47">
      <f>P47=W47</f>
    </nc>
  </rcc>
  <rcc rId="15993" sId="1">
    <nc r="AB47">
      <f>Q47=X47</f>
    </nc>
  </rcc>
  <rcc rId="15994" sId="1">
    <nc r="Z48">
      <f>O48=V48</f>
    </nc>
  </rcc>
  <rcc rId="15995" sId="1">
    <nc r="AA48">
      <f>P48=W48</f>
    </nc>
  </rcc>
  <rcc rId="15996" sId="1">
    <nc r="AB48">
      <f>Q48=X48</f>
    </nc>
  </rcc>
  <rcc rId="15997" sId="1">
    <nc r="Z49">
      <f>O49=V49</f>
    </nc>
  </rcc>
  <rcc rId="15998" sId="1">
    <nc r="AA49">
      <f>P49=W49</f>
    </nc>
  </rcc>
  <rcc rId="15999" sId="1">
    <nc r="AB49">
      <f>Q49=X49</f>
    </nc>
  </rcc>
  <rcc rId="16000" sId="1">
    <nc r="Z50">
      <f>O50=V50</f>
    </nc>
  </rcc>
  <rcc rId="16001" sId="1">
    <nc r="AA50">
      <f>P50=W50</f>
    </nc>
  </rcc>
  <rcc rId="16002" sId="1">
    <nc r="AB50">
      <f>Q50=X50</f>
    </nc>
  </rcc>
  <rcc rId="16003" sId="1">
    <nc r="Z51">
      <f>O51=V51</f>
    </nc>
  </rcc>
  <rcc rId="16004" sId="1">
    <nc r="AA51">
      <f>P51=W51</f>
    </nc>
  </rcc>
  <rcc rId="16005" sId="1">
    <nc r="AB51">
      <f>Q51=X51</f>
    </nc>
  </rcc>
  <rcc rId="16006" sId="1">
    <nc r="Z52">
      <f>O52=V52</f>
    </nc>
  </rcc>
  <rcc rId="16007" sId="1">
    <nc r="AA52">
      <f>P52=W52</f>
    </nc>
  </rcc>
  <rcc rId="16008" sId="1">
    <nc r="AB52">
      <f>Q52=X52</f>
    </nc>
  </rcc>
  <rcc rId="16009" sId="1">
    <nc r="Z53">
      <f>O53=V53</f>
    </nc>
  </rcc>
  <rcc rId="16010" sId="1">
    <nc r="AA53">
      <f>P53=W53</f>
    </nc>
  </rcc>
  <rcc rId="16011" sId="1">
    <nc r="AB53">
      <f>Q53=X53</f>
    </nc>
  </rcc>
  <rcc rId="16012" sId="1">
    <nc r="Z54">
      <f>O54=V54</f>
    </nc>
  </rcc>
  <rcc rId="16013" sId="1">
    <nc r="AA54">
      <f>P54=W54</f>
    </nc>
  </rcc>
  <rcc rId="16014" sId="1">
    <nc r="AB54">
      <f>Q54=X54</f>
    </nc>
  </rcc>
  <rcc rId="16015" sId="1">
    <nc r="Z55">
      <f>O55=V55</f>
    </nc>
  </rcc>
  <rcc rId="16016" sId="1">
    <nc r="AA55">
      <f>P55=W55</f>
    </nc>
  </rcc>
  <rcc rId="16017" sId="1">
    <nc r="AB55">
      <f>Q55=X55</f>
    </nc>
  </rcc>
  <rcc rId="16018" sId="1">
    <nc r="Z56">
      <f>O56=V56</f>
    </nc>
  </rcc>
  <rcc rId="16019" sId="1">
    <nc r="AA56">
      <f>P56=W56</f>
    </nc>
  </rcc>
  <rcc rId="16020" sId="1">
    <nc r="AB56">
      <f>Q56=X56</f>
    </nc>
  </rcc>
  <rcc rId="16021" sId="1">
    <nc r="Z57">
      <f>O57=V57</f>
    </nc>
  </rcc>
  <rcc rId="16022" sId="1">
    <nc r="AA57">
      <f>P57=W57</f>
    </nc>
  </rcc>
  <rcc rId="16023" sId="1">
    <nc r="AB57">
      <f>Q57=X57</f>
    </nc>
  </rcc>
  <rcc rId="16024" sId="1">
    <nc r="Z58">
      <f>O58=V58</f>
    </nc>
  </rcc>
  <rcc rId="16025" sId="1">
    <nc r="AA58">
      <f>P58=W58</f>
    </nc>
  </rcc>
  <rcc rId="16026" sId="1">
    <nc r="AB58">
      <f>Q58=X58</f>
    </nc>
  </rcc>
  <rcc rId="16027" sId="1">
    <nc r="Z59">
      <f>O59=V59</f>
    </nc>
  </rcc>
  <rcc rId="16028" sId="1">
    <nc r="AA59">
      <f>P59=W59</f>
    </nc>
  </rcc>
  <rcc rId="16029" sId="1">
    <nc r="AB59">
      <f>Q59=X59</f>
    </nc>
  </rcc>
  <rcc rId="16030" sId="1">
    <nc r="Z60">
      <f>O60=V60</f>
    </nc>
  </rcc>
  <rcc rId="16031" sId="1">
    <nc r="AA60">
      <f>P60=W60</f>
    </nc>
  </rcc>
  <rcc rId="16032" sId="1">
    <nc r="AB60">
      <f>Q60=X60</f>
    </nc>
  </rcc>
  <rcc rId="16033" sId="1">
    <nc r="Z61">
      <f>O61=V61</f>
    </nc>
  </rcc>
  <rcc rId="16034" sId="1">
    <nc r="AA61">
      <f>P61=W61</f>
    </nc>
  </rcc>
  <rcc rId="16035" sId="1">
    <nc r="AB61">
      <f>Q61=X61</f>
    </nc>
  </rcc>
  <rcc rId="16036" sId="1">
    <nc r="Z62">
      <f>O62=V62</f>
    </nc>
  </rcc>
  <rcc rId="16037" sId="1">
    <nc r="AA62">
      <f>P62=W62</f>
    </nc>
  </rcc>
  <rcc rId="16038" sId="1">
    <nc r="AB62">
      <f>Q62=X62</f>
    </nc>
  </rcc>
  <rcc rId="16039" sId="1">
    <nc r="Z63">
      <f>O63=V63</f>
    </nc>
  </rcc>
  <rcc rId="16040" sId="1">
    <nc r="AA63">
      <f>P63=W63</f>
    </nc>
  </rcc>
  <rcc rId="16041" sId="1">
    <nc r="AB63">
      <f>Q63=X63</f>
    </nc>
  </rcc>
  <rcc rId="16042" sId="1">
    <nc r="Z64">
      <f>O64=V64</f>
    </nc>
  </rcc>
  <rcc rId="16043" sId="1">
    <nc r="AA64">
      <f>P64=W64</f>
    </nc>
  </rcc>
  <rcc rId="16044" sId="1">
    <nc r="AB64">
      <f>Q64=X64</f>
    </nc>
  </rcc>
  <rcc rId="16045" sId="1">
    <nc r="Z65">
      <f>O65=V65</f>
    </nc>
  </rcc>
  <rcc rId="16046" sId="1">
    <nc r="AA65">
      <f>P65=W65</f>
    </nc>
  </rcc>
  <rcc rId="16047" sId="1">
    <nc r="AB65">
      <f>Q65=X65</f>
    </nc>
  </rcc>
  <rcc rId="16048" sId="1">
    <nc r="Z66">
      <f>O66=V66</f>
    </nc>
  </rcc>
  <rcc rId="16049" sId="1">
    <nc r="AA66">
      <f>P66=W66</f>
    </nc>
  </rcc>
  <rcc rId="16050" sId="1">
    <nc r="AB66">
      <f>Q66=X66</f>
    </nc>
  </rcc>
  <rcc rId="16051" sId="1">
    <nc r="Z67">
      <f>O67=V67</f>
    </nc>
  </rcc>
  <rcc rId="16052" sId="1">
    <nc r="AA67">
      <f>P67=W67</f>
    </nc>
  </rcc>
  <rcc rId="16053" sId="1">
    <nc r="AB67">
      <f>Q67=X67</f>
    </nc>
  </rcc>
  <rcc rId="16054" sId="1">
    <nc r="Z68">
      <f>O68=V68</f>
    </nc>
  </rcc>
  <rcc rId="16055" sId="1">
    <nc r="AA68">
      <f>P68=W68</f>
    </nc>
  </rcc>
  <rcc rId="16056" sId="1">
    <nc r="AB68">
      <f>Q68=X68</f>
    </nc>
  </rcc>
  <rcc rId="16057" sId="1">
    <nc r="Z69">
      <f>O69=V69</f>
    </nc>
  </rcc>
  <rcc rId="16058" sId="1">
    <nc r="AA69">
      <f>P69=W69</f>
    </nc>
  </rcc>
  <rcc rId="16059" sId="1">
    <nc r="AB69">
      <f>Q69=X69</f>
    </nc>
  </rcc>
  <rcc rId="16060" sId="1">
    <nc r="Z70">
      <f>O70=V70</f>
    </nc>
  </rcc>
  <rcc rId="16061" sId="1">
    <nc r="AA70">
      <f>P70=W70</f>
    </nc>
  </rcc>
  <rcc rId="16062" sId="1">
    <nc r="AB70">
      <f>Q70=X70</f>
    </nc>
  </rcc>
  <rcc rId="16063" sId="1">
    <nc r="Z71">
      <f>O71=V71</f>
    </nc>
  </rcc>
  <rcc rId="16064" sId="1">
    <nc r="AA71">
      <f>P71=W71</f>
    </nc>
  </rcc>
  <rcc rId="16065" sId="1">
    <nc r="AB71">
      <f>Q71=X71</f>
    </nc>
  </rcc>
  <rcc rId="16066" sId="1">
    <nc r="Z72">
      <f>O72=V72</f>
    </nc>
  </rcc>
  <rcc rId="16067" sId="1">
    <nc r="AA72">
      <f>P72=W72</f>
    </nc>
  </rcc>
  <rcc rId="16068" sId="1">
    <nc r="AB72">
      <f>Q72=X72</f>
    </nc>
  </rcc>
  <rcc rId="16069" sId="1">
    <nc r="Z73">
      <f>O73=V73</f>
    </nc>
  </rcc>
  <rcc rId="16070" sId="1">
    <nc r="AA73">
      <f>P73=W73</f>
    </nc>
  </rcc>
  <rcc rId="16071" sId="1">
    <nc r="AB73">
      <f>Q73=X73</f>
    </nc>
  </rcc>
  <rcc rId="16072" sId="1">
    <nc r="Z74">
      <f>O74=V74</f>
    </nc>
  </rcc>
  <rcc rId="16073" sId="1">
    <nc r="AA74">
      <f>P74=W74</f>
    </nc>
  </rcc>
  <rcc rId="16074" sId="1">
    <nc r="AB74">
      <f>Q74=X74</f>
    </nc>
  </rcc>
  <rcc rId="16075" sId="1">
    <nc r="Z75">
      <f>O75=V75</f>
    </nc>
  </rcc>
  <rcc rId="16076" sId="1">
    <nc r="AA75">
      <f>P75=W75</f>
    </nc>
  </rcc>
  <rcc rId="16077" sId="1">
    <nc r="AB75">
      <f>Q75=X75</f>
    </nc>
  </rcc>
  <rcc rId="16078" sId="1">
    <nc r="Z76">
      <f>O76=V76</f>
    </nc>
  </rcc>
  <rcc rId="16079" sId="1">
    <nc r="AA76">
      <f>P76=W76</f>
    </nc>
  </rcc>
  <rcc rId="16080" sId="1">
    <nc r="AB76">
      <f>Q76=X76</f>
    </nc>
  </rcc>
  <rcc rId="16081" sId="1">
    <nc r="Z77">
      <f>O77=V77</f>
    </nc>
  </rcc>
  <rcc rId="16082" sId="1">
    <nc r="AA77">
      <f>P77=W77</f>
    </nc>
  </rcc>
  <rcc rId="16083" sId="1">
    <nc r="AB77">
      <f>Q77=X77</f>
    </nc>
  </rcc>
  <rcc rId="16084" sId="1">
    <nc r="Z78">
      <f>O78=V78</f>
    </nc>
  </rcc>
  <rcc rId="16085" sId="1">
    <nc r="AA78">
      <f>P78=W78</f>
    </nc>
  </rcc>
  <rcc rId="16086" sId="1">
    <nc r="AB78">
      <f>Q78=X78</f>
    </nc>
  </rcc>
  <rcc rId="16087" sId="1">
    <nc r="Z79">
      <f>O79=V79</f>
    </nc>
  </rcc>
  <rcc rId="16088" sId="1">
    <nc r="AA79">
      <f>P79=W79</f>
    </nc>
  </rcc>
  <rcc rId="16089" sId="1">
    <nc r="AB79">
      <f>Q79=X79</f>
    </nc>
  </rcc>
  <rcc rId="16090" sId="1">
    <nc r="Z80">
      <f>O80=V80</f>
    </nc>
  </rcc>
  <rcc rId="16091" sId="1">
    <nc r="AA80">
      <f>P80=W80</f>
    </nc>
  </rcc>
  <rcc rId="16092" sId="1">
    <nc r="AB80">
      <f>Q80=X80</f>
    </nc>
  </rcc>
  <rcc rId="16093" sId="1">
    <nc r="Z81">
      <f>O81=V81</f>
    </nc>
  </rcc>
  <rcc rId="16094" sId="1">
    <nc r="AA81">
      <f>P81=W81</f>
    </nc>
  </rcc>
  <rcc rId="16095" sId="1">
    <nc r="AB81">
      <f>Q81=X81</f>
    </nc>
  </rcc>
  <rcc rId="16096" sId="1">
    <nc r="Z82">
      <f>O82=V82</f>
    </nc>
  </rcc>
  <rcc rId="16097" sId="1">
    <nc r="AA82">
      <f>P82=W82</f>
    </nc>
  </rcc>
  <rcc rId="16098" sId="1">
    <nc r="AB82">
      <f>Q82=X82</f>
    </nc>
  </rcc>
  <rcc rId="16099" sId="1">
    <nc r="Z83">
      <f>O83=V83</f>
    </nc>
  </rcc>
  <rcc rId="16100" sId="1">
    <nc r="AA83">
      <f>P83=W83</f>
    </nc>
  </rcc>
  <rcc rId="16101" sId="1">
    <nc r="AB83">
      <f>Q83=X83</f>
    </nc>
  </rcc>
  <rcc rId="16102" sId="1">
    <nc r="Z84">
      <f>O84=V84</f>
    </nc>
  </rcc>
  <rcc rId="16103" sId="1">
    <nc r="AA84">
      <f>P84=W84</f>
    </nc>
  </rcc>
  <rcc rId="16104" sId="1">
    <nc r="AB84">
      <f>Q84=X84</f>
    </nc>
  </rcc>
  <rcc rId="16105" sId="1">
    <nc r="Z85">
      <f>O85=V85</f>
    </nc>
  </rcc>
  <rcc rId="16106" sId="1">
    <nc r="AA85">
      <f>P85=W85</f>
    </nc>
  </rcc>
  <rcc rId="16107" sId="1">
    <nc r="AB85">
      <f>Q85=X85</f>
    </nc>
  </rcc>
  <rcc rId="16108" sId="1">
    <nc r="Z86">
      <f>O86=V86</f>
    </nc>
  </rcc>
  <rcc rId="16109" sId="1">
    <nc r="AA86">
      <f>P86=W86</f>
    </nc>
  </rcc>
  <rcc rId="16110" sId="1">
    <nc r="AB86">
      <f>Q86=X86</f>
    </nc>
  </rcc>
  <rcc rId="16111" sId="1">
    <nc r="Z87">
      <f>O87=V87</f>
    </nc>
  </rcc>
  <rcc rId="16112" sId="1">
    <nc r="AA87">
      <f>P87=W87</f>
    </nc>
  </rcc>
  <rcc rId="16113" sId="1">
    <nc r="AB87">
      <f>Q87=X87</f>
    </nc>
  </rcc>
  <rcc rId="16114" sId="1">
    <nc r="Z88">
      <f>O88=V88</f>
    </nc>
  </rcc>
  <rcc rId="16115" sId="1">
    <nc r="AA88">
      <f>P88=W88</f>
    </nc>
  </rcc>
  <rcc rId="16116" sId="1">
    <nc r="AB88">
      <f>Q88=X88</f>
    </nc>
  </rcc>
  <rcc rId="16117" sId="1">
    <nc r="Z89">
      <f>O89=V89</f>
    </nc>
  </rcc>
  <rcc rId="16118" sId="1">
    <nc r="AA89">
      <f>P89=W89</f>
    </nc>
  </rcc>
  <rcc rId="16119" sId="1">
    <nc r="AB89">
      <f>Q89=X89</f>
    </nc>
  </rcc>
  <rcc rId="16120" sId="1">
    <nc r="Z90">
      <f>O90=V90</f>
    </nc>
  </rcc>
  <rcc rId="16121" sId="1">
    <nc r="AA90">
      <f>P90=W90</f>
    </nc>
  </rcc>
  <rcc rId="16122" sId="1">
    <nc r="AB90">
      <f>Q90=X90</f>
    </nc>
  </rcc>
  <rcc rId="16123" sId="1">
    <nc r="Z91">
      <f>O91=V91</f>
    </nc>
  </rcc>
  <rcc rId="16124" sId="1">
    <nc r="AA91">
      <f>P91=W91</f>
    </nc>
  </rcc>
  <rcc rId="16125" sId="1">
    <nc r="AB91">
      <f>Q91=X91</f>
    </nc>
  </rcc>
  <rcc rId="16126" sId="1">
    <nc r="Z92">
      <f>O92=V92</f>
    </nc>
  </rcc>
  <rcc rId="16127" sId="1">
    <nc r="AA92">
      <f>P92=W92</f>
    </nc>
  </rcc>
  <rcc rId="16128" sId="1">
    <nc r="AB92">
      <f>Q92=X92</f>
    </nc>
  </rcc>
  <rcc rId="16129" sId="1">
    <nc r="Z93">
      <f>O93=V93</f>
    </nc>
  </rcc>
  <rcc rId="16130" sId="1">
    <nc r="AA93">
      <f>P93=W93</f>
    </nc>
  </rcc>
  <rcc rId="16131" sId="1">
    <nc r="AB93">
      <f>Q93=X93</f>
    </nc>
  </rcc>
  <rcc rId="16132" sId="1">
    <nc r="Z94">
      <f>O94=V94</f>
    </nc>
  </rcc>
  <rcc rId="16133" sId="1">
    <nc r="AA94">
      <f>P94=W94</f>
    </nc>
  </rcc>
  <rcc rId="16134" sId="1">
    <nc r="AB94">
      <f>Q94=X94</f>
    </nc>
  </rcc>
  <rcc rId="16135" sId="1">
    <nc r="Z95">
      <f>O95=V95</f>
    </nc>
  </rcc>
  <rcc rId="16136" sId="1">
    <nc r="AA95">
      <f>P95=W95</f>
    </nc>
  </rcc>
  <rcc rId="16137" sId="1">
    <nc r="AB95">
      <f>Q95=X95</f>
    </nc>
  </rcc>
  <rcc rId="16138" sId="1">
    <nc r="Z96">
      <f>O96=V96</f>
    </nc>
  </rcc>
  <rcc rId="16139" sId="1">
    <nc r="AA96">
      <f>P96=W96</f>
    </nc>
  </rcc>
  <rcc rId="16140" sId="1">
    <nc r="AB96">
      <f>Q96=X96</f>
    </nc>
  </rcc>
  <rcc rId="16141" sId="1">
    <nc r="Z97">
      <f>O97=V97</f>
    </nc>
  </rcc>
  <rcc rId="16142" sId="1">
    <nc r="AA97">
      <f>P97=W97</f>
    </nc>
  </rcc>
  <rcc rId="16143" sId="1">
    <nc r="AB97">
      <f>Q97=X97</f>
    </nc>
  </rcc>
  <rcc rId="16144" sId="1">
    <nc r="Z98">
      <f>O98=V98</f>
    </nc>
  </rcc>
  <rcc rId="16145" sId="1">
    <nc r="AA98">
      <f>P98=W98</f>
    </nc>
  </rcc>
  <rcc rId="16146" sId="1">
    <nc r="AB98">
      <f>Q98=X98</f>
    </nc>
  </rcc>
  <rcc rId="16147" sId="1">
    <nc r="Z99">
      <f>O99=V99</f>
    </nc>
  </rcc>
  <rcc rId="16148" sId="1">
    <nc r="AA99">
      <f>P99=W99</f>
    </nc>
  </rcc>
  <rcc rId="16149" sId="1">
    <nc r="AB99">
      <f>Q99=X99</f>
    </nc>
  </rcc>
  <rcc rId="16150" sId="1">
    <nc r="Z100">
      <f>O100=V100</f>
    </nc>
  </rcc>
  <rcc rId="16151" sId="1">
    <nc r="AA100">
      <f>P100=W100</f>
    </nc>
  </rcc>
  <rcc rId="16152" sId="1">
    <nc r="AB100">
      <f>Q100=X100</f>
    </nc>
  </rcc>
  <rcc rId="16153" sId="1">
    <nc r="Z101">
      <f>O101=V101</f>
    </nc>
  </rcc>
  <rcc rId="16154" sId="1">
    <nc r="AA101">
      <f>P101=W101</f>
    </nc>
  </rcc>
  <rcc rId="16155" sId="1">
    <nc r="AB101">
      <f>Q101=X101</f>
    </nc>
  </rcc>
  <rcc rId="16156" sId="1">
    <nc r="Z102">
      <f>O102=V102</f>
    </nc>
  </rcc>
  <rcc rId="16157" sId="1">
    <nc r="AA102">
      <f>P102=W102</f>
    </nc>
  </rcc>
  <rcc rId="16158" sId="1">
    <nc r="AB102">
      <f>Q102=X102</f>
    </nc>
  </rcc>
  <rcc rId="16159" sId="1">
    <nc r="Z103">
      <f>O103=V103</f>
    </nc>
  </rcc>
  <rcc rId="16160" sId="1">
    <nc r="AA103">
      <f>P103=W103</f>
    </nc>
  </rcc>
  <rcc rId="16161" sId="1">
    <nc r="AB103">
      <f>Q103=X103</f>
    </nc>
  </rcc>
  <rcc rId="16162" sId="1">
    <nc r="Z104">
      <f>O104=V104</f>
    </nc>
  </rcc>
  <rcc rId="16163" sId="1">
    <nc r="AA104">
      <f>P104=W104</f>
    </nc>
  </rcc>
  <rcc rId="16164" sId="1">
    <nc r="AB104">
      <f>Q104=X104</f>
    </nc>
  </rcc>
  <rcc rId="16165" sId="1">
    <nc r="Z105">
      <f>O105=V105</f>
    </nc>
  </rcc>
  <rcc rId="16166" sId="1">
    <nc r="AA105">
      <f>P105=W105</f>
    </nc>
  </rcc>
  <rcc rId="16167" sId="1">
    <nc r="AB105">
      <f>Q105=X105</f>
    </nc>
  </rcc>
  <rcc rId="16168" sId="1">
    <nc r="Z106">
      <f>O106=V106</f>
    </nc>
  </rcc>
  <rcc rId="16169" sId="1">
    <nc r="AA106">
      <f>P106=W106</f>
    </nc>
  </rcc>
  <rcc rId="16170" sId="1">
    <nc r="AB106">
      <f>Q106=X106</f>
    </nc>
  </rcc>
  <rcc rId="16171" sId="1">
    <nc r="Z107">
      <f>O107=V107</f>
    </nc>
  </rcc>
  <rcc rId="16172" sId="1">
    <nc r="AA107">
      <f>P107=W107</f>
    </nc>
  </rcc>
  <rcc rId="16173" sId="1">
    <nc r="AB107">
      <f>Q107=X107</f>
    </nc>
  </rcc>
  <rcc rId="16174" sId="1">
    <nc r="Z108">
      <f>O108=V108</f>
    </nc>
  </rcc>
  <rcc rId="16175" sId="1">
    <nc r="AA108">
      <f>P108=W108</f>
    </nc>
  </rcc>
  <rcc rId="16176" sId="1">
    <nc r="AB108">
      <f>Q108=X108</f>
    </nc>
  </rcc>
  <rcc rId="16177" sId="1">
    <nc r="Z109">
      <f>O109=V109</f>
    </nc>
  </rcc>
  <rcc rId="16178" sId="1">
    <nc r="AA109">
      <f>P109=W109</f>
    </nc>
  </rcc>
  <rcc rId="16179" sId="1">
    <nc r="AB109">
      <f>Q109=X109</f>
    </nc>
  </rcc>
  <rcc rId="16180" sId="1">
    <nc r="Z110">
      <f>O110=V110</f>
    </nc>
  </rcc>
  <rcc rId="16181" sId="1">
    <nc r="AA110">
      <f>P110=W110</f>
    </nc>
  </rcc>
  <rcc rId="16182" sId="1">
    <nc r="AB110">
      <f>Q110=X110</f>
    </nc>
  </rcc>
  <rcc rId="16183" sId="1" odxf="1" dxf="1">
    <nc r="Z111">
      <f>O111=V111</f>
    </nc>
    <odxf>
      <alignment horizontal="left" vertical="top" readingOrder="0"/>
    </odxf>
    <ndxf>
      <alignment horizontal="general" vertical="bottom" readingOrder="0"/>
    </ndxf>
  </rcc>
  <rcc rId="16184" sId="1" odxf="1" dxf="1">
    <nc r="AA111">
      <f>P111=W111</f>
    </nc>
    <odxf>
      <alignment horizontal="left" vertical="top" readingOrder="0"/>
    </odxf>
    <ndxf>
      <alignment horizontal="general" vertical="bottom" readingOrder="0"/>
    </ndxf>
  </rcc>
  <rcc rId="16185" sId="1" odxf="1" dxf="1">
    <nc r="AB111">
      <f>Q111=X111</f>
    </nc>
    <odxf>
      <alignment horizontal="left" vertical="top" readingOrder="0"/>
    </odxf>
    <ndxf>
      <alignment horizontal="general" vertical="bottom" readingOrder="0"/>
    </ndxf>
  </rcc>
  <rcc rId="16186" sId="1">
    <nc r="Z112">
      <f>O112=V112</f>
    </nc>
  </rcc>
  <rcc rId="16187" sId="1">
    <nc r="AA112">
      <f>P112=W112</f>
    </nc>
  </rcc>
  <rcc rId="16188" sId="1">
    <nc r="AB112">
      <f>Q112=X112</f>
    </nc>
  </rcc>
  <rcc rId="16189" sId="1">
    <nc r="Z113">
      <f>O113=V113</f>
    </nc>
  </rcc>
  <rcc rId="16190" sId="1">
    <nc r="AA113">
      <f>P113=W113</f>
    </nc>
  </rcc>
  <rcc rId="16191" sId="1">
    <nc r="AB113">
      <f>Q113=X113</f>
    </nc>
  </rcc>
  <rcc rId="16192" sId="1">
    <nc r="Z114">
      <f>O114=V114</f>
    </nc>
  </rcc>
  <rcc rId="16193" sId="1">
    <nc r="AA114">
      <f>P114=W114</f>
    </nc>
  </rcc>
  <rcc rId="16194" sId="1">
    <nc r="AB114">
      <f>Q114=X114</f>
    </nc>
  </rcc>
  <rcc rId="16195" sId="1">
    <nc r="Z115">
      <f>O115=V115</f>
    </nc>
  </rcc>
  <rcc rId="16196" sId="1">
    <nc r="AA115">
      <f>P115=W115</f>
    </nc>
  </rcc>
  <rcc rId="16197" sId="1">
    <nc r="AB115">
      <f>Q115=X115</f>
    </nc>
  </rcc>
  <rcc rId="16198" sId="1">
    <nc r="Z116">
      <f>O116=V116</f>
    </nc>
  </rcc>
  <rcc rId="16199" sId="1">
    <nc r="AA116">
      <f>P116=W116</f>
    </nc>
  </rcc>
  <rcc rId="16200" sId="1">
    <nc r="AB116">
      <f>Q116=X116</f>
    </nc>
  </rcc>
  <rcc rId="16201" sId="1">
    <nc r="Z117">
      <f>O117=V117</f>
    </nc>
  </rcc>
  <rcc rId="16202" sId="1">
    <nc r="AA117">
      <f>P117=W117</f>
    </nc>
  </rcc>
  <rcc rId="16203" sId="1">
    <nc r="AB117">
      <f>Q117=X117</f>
    </nc>
  </rcc>
  <rcc rId="16204" sId="1">
    <nc r="Z118">
      <f>O118=V118</f>
    </nc>
  </rcc>
  <rcc rId="16205" sId="1">
    <nc r="AA118">
      <f>P118=W118</f>
    </nc>
  </rcc>
  <rcc rId="16206" sId="1">
    <nc r="AB118">
      <f>Q118=X118</f>
    </nc>
  </rcc>
  <rcc rId="16207" sId="1">
    <nc r="Z119">
      <f>O119=V119</f>
    </nc>
  </rcc>
  <rcc rId="16208" sId="1">
    <nc r="AA119">
      <f>P119=W119</f>
    </nc>
  </rcc>
  <rcc rId="16209" sId="1">
    <nc r="AB119">
      <f>Q119=X119</f>
    </nc>
  </rcc>
  <rcc rId="16210" sId="1">
    <nc r="Z120">
      <f>O120=V120</f>
    </nc>
  </rcc>
  <rcc rId="16211" sId="1">
    <nc r="AA120">
      <f>P120=W120</f>
    </nc>
  </rcc>
  <rcc rId="16212" sId="1">
    <nc r="AB120">
      <f>Q120=X120</f>
    </nc>
  </rcc>
  <rcc rId="16213" sId="1">
    <nc r="Z121">
      <f>O121=V121</f>
    </nc>
  </rcc>
  <rcc rId="16214" sId="1">
    <nc r="AA121">
      <f>P121=W121</f>
    </nc>
  </rcc>
  <rcc rId="16215" sId="1">
    <nc r="AB121">
      <f>Q121=X121</f>
    </nc>
  </rcc>
  <rcc rId="16216" sId="1">
    <nc r="Z122">
      <f>O122=V122</f>
    </nc>
  </rcc>
  <rcc rId="16217" sId="1">
    <nc r="AA122">
      <f>P122=W122</f>
    </nc>
  </rcc>
  <rcc rId="16218" sId="1">
    <nc r="AB122">
      <f>Q122=X122</f>
    </nc>
  </rcc>
  <rcc rId="16219" sId="1">
    <nc r="Z123">
      <f>O123=V123</f>
    </nc>
  </rcc>
  <rcc rId="16220" sId="1">
    <nc r="AA123">
      <f>P123=W123</f>
    </nc>
  </rcc>
  <rcc rId="16221" sId="1">
    <nc r="AB123">
      <f>Q123=X123</f>
    </nc>
  </rcc>
  <rcc rId="16222" sId="1">
    <nc r="Z124">
      <f>O124=V124</f>
    </nc>
  </rcc>
  <rcc rId="16223" sId="1">
    <nc r="AA124">
      <f>P124=W124</f>
    </nc>
  </rcc>
  <rcc rId="16224" sId="1">
    <nc r="AB124">
      <f>Q124=X124</f>
    </nc>
  </rcc>
  <rcc rId="16225" sId="1">
    <nc r="Z125">
      <f>O125=V125</f>
    </nc>
  </rcc>
  <rcc rId="16226" sId="1">
    <nc r="AA125">
      <f>P125=W125</f>
    </nc>
  </rcc>
  <rcc rId="16227" sId="1">
    <nc r="AB125">
      <f>Q125=X125</f>
    </nc>
  </rcc>
  <rcc rId="16228" sId="1">
    <nc r="Z126">
      <f>O126=V126</f>
    </nc>
  </rcc>
  <rcc rId="16229" sId="1">
    <nc r="AA126">
      <f>P126=W126</f>
    </nc>
  </rcc>
  <rcc rId="16230" sId="1">
    <nc r="AB126">
      <f>Q126=X126</f>
    </nc>
  </rcc>
  <rcc rId="16231" sId="1">
    <nc r="Z127">
      <f>O127=V127</f>
    </nc>
  </rcc>
  <rcc rId="16232" sId="1">
    <nc r="AA127">
      <f>P127=W127</f>
    </nc>
  </rcc>
  <rcc rId="16233" sId="1">
    <nc r="AB127">
      <f>Q127=X127</f>
    </nc>
  </rcc>
  <rcc rId="16234" sId="1">
    <nc r="Z128">
      <f>O128=V128</f>
    </nc>
  </rcc>
  <rcc rId="16235" sId="1">
    <nc r="AA128">
      <f>P128=W128</f>
    </nc>
  </rcc>
  <rcc rId="16236" sId="1">
    <nc r="AB128">
      <f>Q128=X128</f>
    </nc>
  </rcc>
  <rcc rId="16237" sId="1">
    <nc r="Z129">
      <f>O129=V129</f>
    </nc>
  </rcc>
  <rcc rId="16238" sId="1">
    <nc r="AA129">
      <f>P129=W129</f>
    </nc>
  </rcc>
  <rcc rId="16239" sId="1">
    <nc r="AB129">
      <f>Q129=X129</f>
    </nc>
  </rcc>
  <rcc rId="16240" sId="1">
    <nc r="Z130">
      <f>O130=V130</f>
    </nc>
  </rcc>
  <rcc rId="16241" sId="1">
    <nc r="AA130">
      <f>P130=W130</f>
    </nc>
  </rcc>
  <rcc rId="16242" sId="1">
    <nc r="AB130">
      <f>Q130=X130</f>
    </nc>
  </rcc>
  <rcc rId="16243" sId="1">
    <nc r="Z131">
      <f>O131=V131</f>
    </nc>
  </rcc>
  <rcc rId="16244" sId="1">
    <nc r="AA131">
      <f>P131=W131</f>
    </nc>
  </rcc>
  <rcc rId="16245" sId="1">
    <nc r="AB131">
      <f>Q131=X131</f>
    </nc>
  </rcc>
  <rcc rId="16246" sId="1">
    <nc r="Z132">
      <f>O132=V132</f>
    </nc>
  </rcc>
  <rcc rId="16247" sId="1">
    <nc r="AA132">
      <f>P132=W132</f>
    </nc>
  </rcc>
  <rcc rId="16248" sId="1">
    <nc r="AB132">
      <f>Q132=X132</f>
    </nc>
  </rcc>
  <rcc rId="16249" sId="1">
    <nc r="Z133">
      <f>O133=V133</f>
    </nc>
  </rcc>
  <rcc rId="16250" sId="1">
    <nc r="AA133">
      <f>P133=W133</f>
    </nc>
  </rcc>
  <rcc rId="16251" sId="1">
    <nc r="AB133">
      <f>Q133=X133</f>
    </nc>
  </rcc>
  <rcc rId="16252" sId="1">
    <nc r="Z134">
      <f>O134=V134</f>
    </nc>
  </rcc>
  <rcc rId="16253" sId="1">
    <nc r="AA134">
      <f>P134=W134</f>
    </nc>
  </rcc>
  <rcc rId="16254" sId="1">
    <nc r="AB134">
      <f>Q134=X134</f>
    </nc>
  </rcc>
  <rcc rId="16255" sId="1">
    <nc r="Z135">
      <f>O135=V135</f>
    </nc>
  </rcc>
  <rcc rId="16256" sId="1">
    <nc r="AA135">
      <f>P135=W135</f>
    </nc>
  </rcc>
  <rcc rId="16257" sId="1">
    <nc r="AB135">
      <f>Q135=X135</f>
    </nc>
  </rcc>
  <rcc rId="16258" sId="1">
    <nc r="Z136">
      <f>O136=V136</f>
    </nc>
  </rcc>
  <rcc rId="16259" sId="1">
    <nc r="AA136">
      <f>P136=W136</f>
    </nc>
  </rcc>
  <rcc rId="16260" sId="1">
    <nc r="AB136">
      <f>Q136=X136</f>
    </nc>
  </rcc>
  <rcc rId="16261" sId="1">
    <nc r="Z137">
      <f>O137=V137</f>
    </nc>
  </rcc>
  <rcc rId="16262" sId="1">
    <nc r="AA137">
      <f>P137=W137</f>
    </nc>
  </rcc>
  <rcc rId="16263" sId="1">
    <nc r="AB137">
      <f>Q137=X137</f>
    </nc>
  </rcc>
  <rcc rId="16264" sId="1">
    <nc r="Z138">
      <f>O138=V138</f>
    </nc>
  </rcc>
  <rcc rId="16265" sId="1">
    <nc r="AA138">
      <f>P138=W138</f>
    </nc>
  </rcc>
  <rcc rId="16266" sId="1">
    <nc r="AB138">
      <f>Q138=X138</f>
    </nc>
  </rcc>
  <rcc rId="16267" sId="1">
    <nc r="Z139">
      <f>O139=V139</f>
    </nc>
  </rcc>
  <rcc rId="16268" sId="1">
    <nc r="AA139">
      <f>P139=W139</f>
    </nc>
  </rcc>
  <rcc rId="16269" sId="1">
    <nc r="AB139">
      <f>Q139=X139</f>
    </nc>
  </rcc>
  <rcc rId="16270" sId="1">
    <nc r="Z140">
      <f>O140=V140</f>
    </nc>
  </rcc>
  <rcc rId="16271" sId="1">
    <nc r="AA140">
      <f>P140=W140</f>
    </nc>
  </rcc>
  <rcc rId="16272" sId="1">
    <nc r="AB140">
      <f>Q140=X140</f>
    </nc>
  </rcc>
  <rcc rId="16273" sId="1">
    <nc r="Z141">
      <f>O141=V141</f>
    </nc>
  </rcc>
  <rcc rId="16274" sId="1">
    <nc r="AA141">
      <f>P141=W141</f>
    </nc>
  </rcc>
  <rcc rId="16275" sId="1">
    <nc r="AB141">
      <f>Q141=X141</f>
    </nc>
  </rcc>
  <rcc rId="16276" sId="1">
    <nc r="Z142">
      <f>O142=V142</f>
    </nc>
  </rcc>
  <rcc rId="16277" sId="1">
    <nc r="AA142">
      <f>P142=W142</f>
    </nc>
  </rcc>
  <rcc rId="16278" sId="1">
    <nc r="AB142">
      <f>Q142=X142</f>
    </nc>
  </rcc>
  <rcc rId="16279" sId="1">
    <nc r="Z143">
      <f>O143=V143</f>
    </nc>
  </rcc>
  <rcc rId="16280" sId="1">
    <nc r="AA143">
      <f>P143=W143</f>
    </nc>
  </rcc>
  <rcc rId="16281" sId="1">
    <nc r="AB143">
      <f>Q143=X143</f>
    </nc>
  </rcc>
  <rcc rId="16282" sId="1">
    <nc r="Z144">
      <f>O144=V144</f>
    </nc>
  </rcc>
  <rcc rId="16283" sId="1">
    <nc r="AA144">
      <f>P144=W144</f>
    </nc>
  </rcc>
  <rcc rId="16284" sId="1">
    <nc r="AB144">
      <f>Q144=X144</f>
    </nc>
  </rcc>
  <rcc rId="16285" sId="1">
    <nc r="Z145">
      <f>O145=V145</f>
    </nc>
  </rcc>
  <rcc rId="16286" sId="1">
    <nc r="AA145">
      <f>P145=W145</f>
    </nc>
  </rcc>
  <rcc rId="16287" sId="1">
    <nc r="AB145">
      <f>Q145=X145</f>
    </nc>
  </rcc>
  <rcc rId="16288" sId="1">
    <nc r="Z146">
      <f>O146=V146</f>
    </nc>
  </rcc>
  <rcc rId="16289" sId="1">
    <nc r="AA146">
      <f>P146=W146</f>
    </nc>
  </rcc>
  <rcc rId="16290" sId="1">
    <nc r="AB146">
      <f>Q146=X146</f>
    </nc>
  </rcc>
  <rcc rId="16291" sId="1">
    <nc r="Z147">
      <f>O147=V147</f>
    </nc>
  </rcc>
  <rcc rId="16292" sId="1">
    <nc r="AA147">
      <f>P147=W147</f>
    </nc>
  </rcc>
  <rcc rId="16293" sId="1">
    <nc r="AB147">
      <f>Q147=X147</f>
    </nc>
  </rcc>
  <rcc rId="16294" sId="1">
    <nc r="Z148">
      <f>O148=V148</f>
    </nc>
  </rcc>
  <rcc rId="16295" sId="1">
    <nc r="AA148">
      <f>P148=W148</f>
    </nc>
  </rcc>
  <rcc rId="16296" sId="1">
    <nc r="AB148">
      <f>Q148=X148</f>
    </nc>
  </rcc>
  <rcc rId="16297" sId="1">
    <nc r="Z149">
      <f>O149=V149</f>
    </nc>
  </rcc>
  <rcc rId="16298" sId="1">
    <nc r="AA149">
      <f>P149=W149</f>
    </nc>
  </rcc>
  <rcc rId="16299" sId="1">
    <nc r="AB149">
      <f>Q149=X149</f>
    </nc>
  </rcc>
  <rcc rId="16300" sId="1">
    <nc r="Z150">
      <f>O150=V150</f>
    </nc>
  </rcc>
  <rcc rId="16301" sId="1">
    <nc r="AA150">
      <f>P150=W150</f>
    </nc>
  </rcc>
  <rcc rId="16302" sId="1">
    <nc r="AB150">
      <f>Q150=X150</f>
    </nc>
  </rcc>
  <rcc rId="16303" sId="1">
    <nc r="Z151">
      <f>O151=V151</f>
    </nc>
  </rcc>
  <rcc rId="16304" sId="1">
    <nc r="AA151">
      <f>P151=W151</f>
    </nc>
  </rcc>
  <rcc rId="16305" sId="1">
    <nc r="AB151">
      <f>Q151=X151</f>
    </nc>
  </rcc>
  <rcc rId="16306" sId="1">
    <nc r="Z152">
      <f>O152=V152</f>
    </nc>
  </rcc>
  <rcc rId="16307" sId="1">
    <nc r="AA152">
      <f>P152=W152</f>
    </nc>
  </rcc>
  <rcc rId="16308" sId="1">
    <nc r="AB152">
      <f>Q152=X152</f>
    </nc>
  </rcc>
  <rcc rId="16309" sId="1">
    <nc r="Z153">
      <f>O153=V153</f>
    </nc>
  </rcc>
  <rcc rId="16310" sId="1">
    <nc r="AA153">
      <f>P153=W153</f>
    </nc>
  </rcc>
  <rcc rId="16311" sId="1">
    <nc r="AB153">
      <f>Q153=X153</f>
    </nc>
  </rcc>
  <rcc rId="16312" sId="1">
    <nc r="Z154">
      <f>O154=V154</f>
    </nc>
  </rcc>
  <rcc rId="16313" sId="1">
    <nc r="AA154">
      <f>P154=W154</f>
    </nc>
  </rcc>
  <rcc rId="16314" sId="1">
    <nc r="AB154">
      <f>Q154=X154</f>
    </nc>
  </rcc>
  <rcc rId="16315" sId="1">
    <nc r="Z155">
      <f>O155=V155</f>
    </nc>
  </rcc>
  <rcc rId="16316" sId="1">
    <nc r="AA155">
      <f>P155=W155</f>
    </nc>
  </rcc>
  <rcc rId="16317" sId="1">
    <nc r="AB155">
      <f>Q155=X155</f>
    </nc>
  </rcc>
  <rcc rId="16318" sId="1">
    <nc r="Z156">
      <f>O156=V156</f>
    </nc>
  </rcc>
  <rcc rId="16319" sId="1">
    <nc r="AA156">
      <f>P156=W156</f>
    </nc>
  </rcc>
  <rcc rId="16320" sId="1">
    <nc r="AB156">
      <f>Q156=X156</f>
    </nc>
  </rcc>
  <rcc rId="16321" sId="1">
    <nc r="Z157">
      <f>O157=V157</f>
    </nc>
  </rcc>
  <rcc rId="16322" sId="1">
    <nc r="AA157">
      <f>P157=W157</f>
    </nc>
  </rcc>
  <rcc rId="16323" sId="1">
    <nc r="AB157">
      <f>Q157=X157</f>
    </nc>
  </rcc>
  <rcc rId="16324" sId="1">
    <nc r="Z158">
      <f>O158=V158</f>
    </nc>
  </rcc>
  <rcc rId="16325" sId="1">
    <nc r="AA158">
      <f>P158=W158</f>
    </nc>
  </rcc>
  <rcc rId="16326" sId="1">
    <nc r="AB158">
      <f>Q158=X158</f>
    </nc>
  </rcc>
  <rcc rId="16327" sId="1">
    <nc r="Z159">
      <f>O159=V159</f>
    </nc>
  </rcc>
  <rcc rId="16328" sId="1">
    <nc r="AA159">
      <f>P159=W159</f>
    </nc>
  </rcc>
  <rcc rId="16329" sId="1">
    <nc r="AB159">
      <f>Q159=X159</f>
    </nc>
  </rcc>
  <rcc rId="16330" sId="1">
    <nc r="Z160">
      <f>O160=V160</f>
    </nc>
  </rcc>
  <rcc rId="16331" sId="1">
    <nc r="AA160">
      <f>P160=W160</f>
    </nc>
  </rcc>
  <rcc rId="16332" sId="1">
    <nc r="AB160">
      <f>Q160=X160</f>
    </nc>
  </rcc>
  <rcc rId="16333" sId="1">
    <nc r="Z161">
      <f>O161=V161</f>
    </nc>
  </rcc>
  <rcc rId="16334" sId="1">
    <nc r="AA161">
      <f>P161=W161</f>
    </nc>
  </rcc>
  <rcc rId="16335" sId="1">
    <nc r="AB161">
      <f>Q161=X161</f>
    </nc>
  </rcc>
  <rcc rId="16336" sId="1">
    <nc r="Z162">
      <f>O162=V162</f>
    </nc>
  </rcc>
  <rcc rId="16337" sId="1">
    <nc r="AA162">
      <f>P162=W162</f>
    </nc>
  </rcc>
  <rcc rId="16338" sId="1">
    <nc r="AB162">
      <f>Q162=X162</f>
    </nc>
  </rcc>
  <rcc rId="16339" sId="1">
    <nc r="Z163">
      <f>O163=V163</f>
    </nc>
  </rcc>
  <rcc rId="16340" sId="1">
    <nc r="AA163">
      <f>P163=W163</f>
    </nc>
  </rcc>
  <rcc rId="16341" sId="1">
    <nc r="AB163">
      <f>Q163=X163</f>
    </nc>
  </rcc>
  <rcc rId="16342" sId="1">
    <nc r="Z164">
      <f>O164=V164</f>
    </nc>
  </rcc>
  <rcc rId="16343" sId="1">
    <nc r="AA164">
      <f>P164=W164</f>
    </nc>
  </rcc>
  <rcc rId="16344" sId="1">
    <nc r="AB164">
      <f>Q164=X164</f>
    </nc>
  </rcc>
  <rcc rId="16345" sId="1">
    <nc r="Z165">
      <f>O165=V165</f>
    </nc>
  </rcc>
  <rcc rId="16346" sId="1">
    <nc r="AA165">
      <f>P165=W165</f>
    </nc>
  </rcc>
  <rcc rId="16347" sId="1">
    <nc r="AB165">
      <f>Q165=X165</f>
    </nc>
  </rcc>
  <rcc rId="16348" sId="1">
    <nc r="Z166">
      <f>O166=V166</f>
    </nc>
  </rcc>
  <rcc rId="16349" sId="1">
    <nc r="AA166">
      <f>P166=W166</f>
    </nc>
  </rcc>
  <rcc rId="16350" sId="1">
    <nc r="AB166">
      <f>Q166=X166</f>
    </nc>
  </rcc>
  <rcc rId="16351" sId="1">
    <nc r="Z167">
      <f>O167=V167</f>
    </nc>
  </rcc>
  <rcc rId="16352" sId="1">
    <nc r="AA167">
      <f>P167=W167</f>
    </nc>
  </rcc>
  <rcc rId="16353" sId="1">
    <nc r="AB167">
      <f>Q167=X167</f>
    </nc>
  </rcc>
  <rcc rId="16354" sId="1">
    <nc r="Z168">
      <f>O168=V168</f>
    </nc>
  </rcc>
  <rcc rId="16355" sId="1">
    <nc r="AA168">
      <f>P168=W168</f>
    </nc>
  </rcc>
  <rcc rId="16356" sId="1">
    <nc r="AB168">
      <f>Q168=X168</f>
    </nc>
  </rcc>
  <rcc rId="16357" sId="1">
    <nc r="Z169">
      <f>O169=V169</f>
    </nc>
  </rcc>
  <rcc rId="16358" sId="1">
    <nc r="AA169">
      <f>P169=W169</f>
    </nc>
  </rcc>
  <rcc rId="16359" sId="1">
    <nc r="AB169">
      <f>Q169=X169</f>
    </nc>
  </rcc>
  <rcc rId="16360" sId="1">
    <nc r="Z170">
      <f>O170=V170</f>
    </nc>
  </rcc>
  <rcc rId="16361" sId="1">
    <nc r="AA170">
      <f>P170=W170</f>
    </nc>
  </rcc>
  <rcc rId="16362" sId="1">
    <nc r="AB170">
      <f>Q170=X170</f>
    </nc>
  </rcc>
  <rcc rId="16363" sId="1">
    <nc r="Z171">
      <f>O171=V171</f>
    </nc>
  </rcc>
  <rcc rId="16364" sId="1">
    <nc r="AA171">
      <f>P171=W171</f>
    </nc>
  </rcc>
  <rcc rId="16365" sId="1">
    <nc r="AB171">
      <f>Q171=X171</f>
    </nc>
  </rcc>
  <rcc rId="16366" sId="1">
    <nc r="Z172">
      <f>O172=V172</f>
    </nc>
  </rcc>
  <rcc rId="16367" sId="1">
    <nc r="AA172">
      <f>P172=W172</f>
    </nc>
  </rcc>
  <rcc rId="16368" sId="1">
    <nc r="AB172">
      <f>Q172=X172</f>
    </nc>
  </rcc>
  <rcc rId="16369" sId="1">
    <nc r="Z173">
      <f>O173=V173</f>
    </nc>
  </rcc>
  <rcc rId="16370" sId="1">
    <nc r="AA173">
      <f>P173=W173</f>
    </nc>
  </rcc>
  <rcc rId="16371" sId="1">
    <nc r="AB173">
      <f>Q173=X173</f>
    </nc>
  </rcc>
  <rcc rId="16372" sId="1">
    <nc r="Z174">
      <f>O174=V174</f>
    </nc>
  </rcc>
  <rcc rId="16373" sId="1">
    <nc r="AA174">
      <f>P174=W174</f>
    </nc>
  </rcc>
  <rcc rId="16374" sId="1">
    <nc r="AB174">
      <f>Q174=X174</f>
    </nc>
  </rcc>
  <rcc rId="16375" sId="1">
    <nc r="Z175">
      <f>O175=V175</f>
    </nc>
  </rcc>
  <rcc rId="16376" sId="1">
    <nc r="AA175">
      <f>P175=W175</f>
    </nc>
  </rcc>
  <rcc rId="16377" sId="1">
    <nc r="AB175">
      <f>Q175=X175</f>
    </nc>
  </rcc>
  <rcc rId="16378" sId="1">
    <nc r="Z176">
      <f>O176=V176</f>
    </nc>
  </rcc>
  <rcc rId="16379" sId="1">
    <nc r="AA176">
      <f>P176=W176</f>
    </nc>
  </rcc>
  <rcc rId="16380" sId="1">
    <nc r="AB176">
      <f>Q176=X176</f>
    </nc>
  </rcc>
  <rcc rId="16381" sId="1">
    <nc r="Z177">
      <f>O177=V177</f>
    </nc>
  </rcc>
  <rcc rId="16382" sId="1">
    <nc r="AA177">
      <f>P177=W177</f>
    </nc>
  </rcc>
  <rcc rId="16383" sId="1">
    <nc r="AB177">
      <f>Q177=X177</f>
    </nc>
  </rcc>
  <rcc rId="16384" sId="1">
    <nc r="Z178">
      <f>O178=V178</f>
    </nc>
  </rcc>
  <rcc rId="16385" sId="1">
    <nc r="AA178">
      <f>P178=W178</f>
    </nc>
  </rcc>
  <rcc rId="16386" sId="1">
    <nc r="AB178">
      <f>Q178=X178</f>
    </nc>
  </rcc>
  <rcc rId="16387" sId="1">
    <nc r="Z179">
      <f>O179=V179</f>
    </nc>
  </rcc>
  <rcc rId="16388" sId="1">
    <nc r="AA179">
      <f>P179=W179</f>
    </nc>
  </rcc>
  <rcc rId="16389" sId="1">
    <nc r="AB179">
      <f>Q179=X179</f>
    </nc>
  </rcc>
  <rcc rId="16390" sId="1">
    <nc r="Z180">
      <f>O180=V180</f>
    </nc>
  </rcc>
  <rcc rId="16391" sId="1">
    <nc r="AA180">
      <f>P180=W180</f>
    </nc>
  </rcc>
  <rcc rId="16392" sId="1">
    <nc r="AB180">
      <f>Q180=X180</f>
    </nc>
  </rcc>
  <rcc rId="16393" sId="1">
    <nc r="Z181">
      <f>O181=V181</f>
    </nc>
  </rcc>
  <rcc rId="16394" sId="1">
    <nc r="AA181">
      <f>P181=W181</f>
    </nc>
  </rcc>
  <rcc rId="16395" sId="1">
    <nc r="AB181">
      <f>Q181=X181</f>
    </nc>
  </rcc>
  <rcc rId="16396" sId="1">
    <nc r="Z182">
      <f>O182=V182</f>
    </nc>
  </rcc>
  <rcc rId="16397" sId="1">
    <nc r="AA182">
      <f>P182=W182</f>
    </nc>
  </rcc>
  <rcc rId="16398" sId="1">
    <nc r="AB182">
      <f>Q182=X182</f>
    </nc>
  </rcc>
  <rcc rId="16399" sId="1">
    <nc r="Z183">
      <f>O183=V183</f>
    </nc>
  </rcc>
  <rcc rId="16400" sId="1">
    <nc r="AA183">
      <f>P183=W183</f>
    </nc>
  </rcc>
  <rcc rId="16401" sId="1">
    <nc r="AB183">
      <f>Q183=X183</f>
    </nc>
  </rcc>
  <rcc rId="16402" sId="1">
    <nc r="Z184">
      <f>O184=V184</f>
    </nc>
  </rcc>
  <rcc rId="16403" sId="1">
    <nc r="AA184">
      <f>P184=W184</f>
    </nc>
  </rcc>
  <rcc rId="16404" sId="1">
    <nc r="AB184">
      <f>Q184=X184</f>
    </nc>
  </rcc>
  <rcc rId="16405" sId="1">
    <nc r="Z185">
      <f>O185=V185</f>
    </nc>
  </rcc>
  <rcc rId="16406" sId="1">
    <nc r="AA185">
      <f>P185=W185</f>
    </nc>
  </rcc>
  <rcc rId="16407" sId="1">
    <nc r="AB185">
      <f>Q185=X185</f>
    </nc>
  </rcc>
  <rcc rId="16408" sId="1">
    <nc r="Z186">
      <f>O186=V186</f>
    </nc>
  </rcc>
  <rcc rId="16409" sId="1">
    <nc r="AA186">
      <f>P186=W186</f>
    </nc>
  </rcc>
  <rcc rId="16410" sId="1">
    <nc r="AB186">
      <f>Q186=X186</f>
    </nc>
  </rcc>
  <rcc rId="16411" sId="1">
    <nc r="Z187">
      <f>O187=V187</f>
    </nc>
  </rcc>
  <rcc rId="16412" sId="1">
    <nc r="AA187">
      <f>P187=W187</f>
    </nc>
  </rcc>
  <rcc rId="16413" sId="1">
    <nc r="AB187">
      <f>Q187=X187</f>
    </nc>
  </rcc>
  <rcc rId="16414" sId="1">
    <nc r="Z188">
      <f>O188=V188</f>
    </nc>
  </rcc>
  <rcc rId="16415" sId="1">
    <nc r="AA188">
      <f>P188=W188</f>
    </nc>
  </rcc>
  <rcc rId="16416" sId="1">
    <nc r="AB188">
      <f>Q188=X188</f>
    </nc>
  </rcc>
  <rcc rId="16417" sId="1">
    <nc r="Z189">
      <f>O189=V189</f>
    </nc>
  </rcc>
  <rcc rId="16418" sId="1">
    <nc r="AA189">
      <f>P189=W189</f>
    </nc>
  </rcc>
  <rcc rId="16419" sId="1">
    <nc r="AB189">
      <f>Q189=X189</f>
    </nc>
  </rcc>
  <rcc rId="16420" sId="1">
    <nc r="Z190">
      <f>O190=V190</f>
    </nc>
  </rcc>
  <rcc rId="16421" sId="1">
    <nc r="AA190">
      <f>P190=W190</f>
    </nc>
  </rcc>
  <rcc rId="16422" sId="1">
    <nc r="AB190">
      <f>Q190=X190</f>
    </nc>
  </rcc>
  <rcc rId="16423" sId="1">
    <nc r="Z191">
      <f>O191=V191</f>
    </nc>
  </rcc>
  <rcc rId="16424" sId="1">
    <nc r="AA191">
      <f>P191=W191</f>
    </nc>
  </rcc>
  <rcc rId="16425" sId="1">
    <nc r="AB191">
      <f>Q191=X191</f>
    </nc>
  </rcc>
  <rcc rId="16426" sId="1">
    <nc r="Z192">
      <f>O192=V192</f>
    </nc>
  </rcc>
  <rcc rId="16427" sId="1">
    <nc r="AA192">
      <f>P192=W192</f>
    </nc>
  </rcc>
  <rcc rId="16428" sId="1">
    <nc r="AB192">
      <f>Q192=X192</f>
    </nc>
  </rcc>
  <rcc rId="16429" sId="1">
    <nc r="Z193">
      <f>O193=V193</f>
    </nc>
  </rcc>
  <rcc rId="16430" sId="1">
    <nc r="AA193">
      <f>P193=W193</f>
    </nc>
  </rcc>
  <rcc rId="16431" sId="1">
    <nc r="AB193">
      <f>Q193=X193</f>
    </nc>
  </rcc>
  <rcc rId="16432" sId="1">
    <nc r="Z194">
      <f>O194=V194</f>
    </nc>
  </rcc>
  <rcc rId="16433" sId="1">
    <nc r="AA194">
      <f>P194=W194</f>
    </nc>
  </rcc>
  <rcc rId="16434" sId="1">
    <nc r="AB194">
      <f>Q194=X194</f>
    </nc>
  </rcc>
  <rcc rId="16435" sId="1">
    <nc r="Z195">
      <f>O195=V195</f>
    </nc>
  </rcc>
  <rcc rId="16436" sId="1">
    <nc r="AA195">
      <f>P195=W195</f>
    </nc>
  </rcc>
  <rcc rId="16437" sId="1">
    <nc r="AB195">
      <f>Q195=X195</f>
    </nc>
  </rcc>
  <rcc rId="16438" sId="1">
    <nc r="Z196">
      <f>O196=V196</f>
    </nc>
  </rcc>
  <rcc rId="16439" sId="1">
    <nc r="AA196">
      <f>P196=W196</f>
    </nc>
  </rcc>
  <rcc rId="16440" sId="1">
    <nc r="AB196">
      <f>Q196=X196</f>
    </nc>
  </rcc>
  <rcc rId="16441" sId="1">
    <nc r="Z197">
      <f>O197=V197</f>
    </nc>
  </rcc>
  <rcc rId="16442" sId="1">
    <nc r="AA197">
      <f>P197=W197</f>
    </nc>
  </rcc>
  <rcc rId="16443" sId="1">
    <nc r="AB197">
      <f>Q197=X197</f>
    </nc>
  </rcc>
  <rcc rId="16444" sId="1">
    <nc r="Z198">
      <f>O198=V198</f>
    </nc>
  </rcc>
  <rcc rId="16445" sId="1">
    <nc r="AA198">
      <f>P198=W198</f>
    </nc>
  </rcc>
  <rcc rId="16446" sId="1">
    <nc r="AB198">
      <f>Q198=X198</f>
    </nc>
  </rcc>
  <rcc rId="16447" sId="1">
    <nc r="Z199">
      <f>O199=V199</f>
    </nc>
  </rcc>
  <rcc rId="16448" sId="1">
    <nc r="AA199">
      <f>P199=W199</f>
    </nc>
  </rcc>
  <rcc rId="16449" sId="1">
    <nc r="AB199">
      <f>Q199=X199</f>
    </nc>
  </rcc>
  <rcc rId="16450" sId="1">
    <nc r="Z200">
      <f>O200=V200</f>
    </nc>
  </rcc>
  <rcc rId="16451" sId="1">
    <nc r="AA200">
      <f>P200=W200</f>
    </nc>
  </rcc>
  <rcc rId="16452" sId="1">
    <nc r="AB200">
      <f>Q200=X200</f>
    </nc>
  </rcc>
  <rcc rId="16453" sId="1">
    <nc r="Z201">
      <f>O201=V201</f>
    </nc>
  </rcc>
  <rcc rId="16454" sId="1">
    <nc r="AA201">
      <f>P201=W201</f>
    </nc>
  </rcc>
  <rcc rId="16455" sId="1">
    <nc r="AB201">
      <f>Q201=X201</f>
    </nc>
  </rcc>
  <rcc rId="16456" sId="1">
    <nc r="Z202">
      <f>O202=V202</f>
    </nc>
  </rcc>
  <rcc rId="16457" sId="1">
    <nc r="AA202">
      <f>P202=W202</f>
    </nc>
  </rcc>
  <rcc rId="16458" sId="1">
    <nc r="AB202">
      <f>Q202=X202</f>
    </nc>
  </rcc>
  <rcc rId="16459" sId="1">
    <nc r="Z203">
      <f>O203=V203</f>
    </nc>
  </rcc>
  <rcc rId="16460" sId="1">
    <nc r="AA203">
      <f>P203=W203</f>
    </nc>
  </rcc>
  <rcc rId="16461" sId="1">
    <nc r="AB203">
      <f>Q203=X203</f>
    </nc>
  </rcc>
  <rcc rId="16462" sId="1">
    <nc r="Z204">
      <f>O204=V204</f>
    </nc>
  </rcc>
  <rcc rId="16463" sId="1">
    <nc r="AA204">
      <f>P204=W204</f>
    </nc>
  </rcc>
  <rcc rId="16464" sId="1">
    <nc r="AB204">
      <f>Q204=X204</f>
    </nc>
  </rcc>
  <rcc rId="16465" sId="1">
    <nc r="Z205">
      <f>O205=V205</f>
    </nc>
  </rcc>
  <rcc rId="16466" sId="1">
    <nc r="AA205">
      <f>P205=W205</f>
    </nc>
  </rcc>
  <rcc rId="16467" sId="1">
    <nc r="AB205">
      <f>Q205=X205</f>
    </nc>
  </rcc>
  <rcc rId="16468" sId="1">
    <nc r="Z206">
      <f>O206=V206</f>
    </nc>
  </rcc>
  <rcc rId="16469" sId="1">
    <nc r="AA206">
      <f>P206=W206</f>
    </nc>
  </rcc>
  <rcc rId="16470" sId="1">
    <nc r="AB206">
      <f>Q206=X206</f>
    </nc>
  </rcc>
  <rcc rId="16471" sId="1">
    <nc r="Z207">
      <f>O207=V207</f>
    </nc>
  </rcc>
  <rcc rId="16472" sId="1">
    <nc r="AA207">
      <f>P207=W207</f>
    </nc>
  </rcc>
  <rcc rId="16473" sId="1">
    <nc r="AB207">
      <f>Q207=X207</f>
    </nc>
  </rcc>
  <rcc rId="16474" sId="1">
    <nc r="Z208">
      <f>O208=V208</f>
    </nc>
  </rcc>
  <rcc rId="16475" sId="1">
    <nc r="AA208">
      <f>P208=W208</f>
    </nc>
  </rcc>
  <rcc rId="16476" sId="1">
    <nc r="AB208">
      <f>Q208=X208</f>
    </nc>
  </rcc>
  <rcc rId="16477" sId="1">
    <nc r="Z209">
      <f>O209=V209</f>
    </nc>
  </rcc>
  <rcc rId="16478" sId="1">
    <nc r="AA209">
      <f>P209=W209</f>
    </nc>
  </rcc>
  <rcc rId="16479" sId="1">
    <nc r="AB209">
      <f>Q209=X209</f>
    </nc>
  </rcc>
  <rcc rId="16480" sId="1">
    <nc r="Z210">
      <f>O210=V210</f>
    </nc>
  </rcc>
  <rcc rId="16481" sId="1">
    <nc r="AA210">
      <f>P210=W210</f>
    </nc>
  </rcc>
  <rcc rId="16482" sId="1">
    <nc r="AB210">
      <f>Q210=X210</f>
    </nc>
  </rcc>
  <rcc rId="16483" sId="1">
    <nc r="Z211">
      <f>O211=V211</f>
    </nc>
  </rcc>
  <rcc rId="16484" sId="1">
    <nc r="AA211">
      <f>P211=W211</f>
    </nc>
  </rcc>
  <rcc rId="16485" sId="1">
    <nc r="AB211">
      <f>Q211=X211</f>
    </nc>
  </rcc>
  <rcc rId="16486" sId="1">
    <nc r="Z212">
      <f>O212=V212</f>
    </nc>
  </rcc>
  <rcc rId="16487" sId="1">
    <nc r="AA212">
      <f>P212=W212</f>
    </nc>
  </rcc>
  <rcc rId="16488" sId="1">
    <nc r="AB212">
      <f>Q212=X212</f>
    </nc>
  </rcc>
  <rcc rId="16489" sId="1">
    <nc r="Z213">
      <f>O213=V213</f>
    </nc>
  </rcc>
  <rcc rId="16490" sId="1">
    <nc r="AA213">
      <f>P213=W213</f>
    </nc>
  </rcc>
  <rcc rId="16491" sId="1">
    <nc r="AB213">
      <f>Q213=X213</f>
    </nc>
  </rcc>
  <rcc rId="16492" sId="1">
    <nc r="Z214">
      <f>O214=V214</f>
    </nc>
  </rcc>
  <rcc rId="16493" sId="1">
    <nc r="AA214">
      <f>P214=W214</f>
    </nc>
  </rcc>
  <rcc rId="16494" sId="1">
    <nc r="AB214">
      <f>Q214=X214</f>
    </nc>
  </rcc>
  <rcc rId="16495" sId="1" odxf="1">
    <nc r="Z215">
      <f>O215=V215</f>
    </nc>
    <odxf/>
  </rcc>
  <rcc rId="16496" sId="1" odxf="1">
    <nc r="AA215">
      <f>P215=W215</f>
    </nc>
    <odxf/>
  </rcc>
  <rcc rId="16497" sId="1" odxf="1">
    <nc r="AB215">
      <f>Q215=X215</f>
    </nc>
    <odxf/>
  </rcc>
  <rcc rId="16498" sId="1">
    <nc r="Z216">
      <f>O216=V216</f>
    </nc>
  </rcc>
  <rcc rId="16499" sId="1">
    <nc r="AA216">
      <f>P216=W216</f>
    </nc>
  </rcc>
  <rcc rId="16500" sId="1">
    <nc r="AB216">
      <f>Q216=X216</f>
    </nc>
  </rcc>
  <rcc rId="16501" sId="1">
    <nc r="Z217">
      <f>O217=V217</f>
    </nc>
  </rcc>
  <rcc rId="16502" sId="1">
    <nc r="AA217">
      <f>P217=W217</f>
    </nc>
  </rcc>
  <rcc rId="16503" sId="1">
    <nc r="AB217">
      <f>Q217=X217</f>
    </nc>
  </rcc>
  <rcc rId="16504" sId="1">
    <nc r="Z218">
      <f>O218=V218</f>
    </nc>
  </rcc>
  <rcc rId="16505" sId="1">
    <nc r="AA218">
      <f>P218=W218</f>
    </nc>
  </rcc>
  <rcc rId="16506" sId="1">
    <nc r="AB218">
      <f>Q218=X218</f>
    </nc>
  </rcc>
  <rcc rId="16507" sId="1">
    <nc r="Z219">
      <f>O219=V219</f>
    </nc>
  </rcc>
  <rcc rId="16508" sId="1">
    <nc r="AA219">
      <f>P219=W219</f>
    </nc>
  </rcc>
  <rcc rId="16509" sId="1">
    <nc r="AB219">
      <f>Q219=X219</f>
    </nc>
  </rcc>
  <rcc rId="16510" sId="1">
    <nc r="Z220">
      <f>O220=V220</f>
    </nc>
  </rcc>
  <rcc rId="16511" sId="1">
    <nc r="AA220">
      <f>P220=W220</f>
    </nc>
  </rcc>
  <rcc rId="16512" sId="1">
    <nc r="AB220">
      <f>Q220=X220</f>
    </nc>
  </rcc>
  <rcc rId="16513" sId="1">
    <nc r="Z221">
      <f>O221=V221</f>
    </nc>
  </rcc>
  <rcc rId="16514" sId="1">
    <nc r="AA221">
      <f>P221=W221</f>
    </nc>
  </rcc>
  <rcc rId="16515" sId="1">
    <nc r="AB221">
      <f>Q221=X221</f>
    </nc>
  </rcc>
  <rcc rId="16516" sId="1">
    <nc r="Z222">
      <f>O222=V222</f>
    </nc>
  </rcc>
  <rcc rId="16517" sId="1">
    <nc r="AA222">
      <f>P222=W222</f>
    </nc>
  </rcc>
  <rcc rId="16518" sId="1">
    <nc r="AB222">
      <f>Q222=X222</f>
    </nc>
  </rcc>
  <rcc rId="16519" sId="1">
    <nc r="Z223">
      <f>O223=V223</f>
    </nc>
  </rcc>
  <rcc rId="16520" sId="1">
    <nc r="AA223">
      <f>P223=W223</f>
    </nc>
  </rcc>
  <rcc rId="16521" sId="1">
    <nc r="AB223">
      <f>Q223=X223</f>
    </nc>
  </rcc>
  <rcc rId="16522" sId="1">
    <nc r="Z224">
      <f>O224=V224</f>
    </nc>
  </rcc>
  <rcc rId="16523" sId="1">
    <nc r="AA224">
      <f>P224=W224</f>
    </nc>
  </rcc>
  <rcc rId="16524" sId="1">
    <nc r="AB224">
      <f>Q224=X224</f>
    </nc>
  </rcc>
  <rcc rId="16525" sId="1">
    <nc r="Z225">
      <f>O225=V225</f>
    </nc>
  </rcc>
  <rcc rId="16526" sId="1">
    <nc r="AA225">
      <f>P225=W225</f>
    </nc>
  </rcc>
  <rcc rId="16527" sId="1">
    <nc r="AB225">
      <f>Q225=X225</f>
    </nc>
  </rcc>
  <rcc rId="16528" sId="1">
    <nc r="Z226">
      <f>O226=V226</f>
    </nc>
  </rcc>
  <rcc rId="16529" sId="1">
    <nc r="AA226">
      <f>P226=W226</f>
    </nc>
  </rcc>
  <rcc rId="16530" sId="1">
    <nc r="AB226">
      <f>Q226=X226</f>
    </nc>
  </rcc>
  <rcc rId="16531" sId="1">
    <nc r="Z227">
      <f>O227=V227</f>
    </nc>
  </rcc>
  <rcc rId="16532" sId="1">
    <nc r="AA227">
      <f>P227=W227</f>
    </nc>
  </rcc>
  <rcc rId="16533" sId="1">
    <nc r="AB227">
      <f>Q227=X227</f>
    </nc>
  </rcc>
  <rcc rId="16534" sId="1">
    <nc r="Z228">
      <f>O228=V228</f>
    </nc>
  </rcc>
  <rcc rId="16535" sId="1">
    <nc r="AA228">
      <f>P228=W228</f>
    </nc>
  </rcc>
  <rcc rId="16536" sId="1">
    <nc r="AB228">
      <f>Q228=X228</f>
    </nc>
  </rcc>
  <rcc rId="16537" sId="1">
    <nc r="Z229">
      <f>O229=V229</f>
    </nc>
  </rcc>
  <rcc rId="16538" sId="1">
    <nc r="AA229">
      <f>P229=W229</f>
    </nc>
  </rcc>
  <rcc rId="16539" sId="1">
    <nc r="AB229">
      <f>Q229=X229</f>
    </nc>
  </rcc>
  <rcc rId="16540" sId="1">
    <nc r="Z230">
      <f>O230=V230</f>
    </nc>
  </rcc>
  <rcc rId="16541" sId="1">
    <nc r="AA230">
      <f>P230=W230</f>
    </nc>
  </rcc>
  <rcc rId="16542" sId="1">
    <nc r="AB230">
      <f>Q230=X230</f>
    </nc>
  </rcc>
  <rcc rId="16543" sId="1">
    <nc r="Z231">
      <f>O231=V231</f>
    </nc>
  </rcc>
  <rcc rId="16544" sId="1">
    <nc r="AA231">
      <f>P231=W231</f>
    </nc>
  </rcc>
  <rcc rId="16545" sId="1">
    <nc r="AB231">
      <f>Q231=X231</f>
    </nc>
  </rcc>
  <rcc rId="16546" sId="1">
    <nc r="Z232">
      <f>O232=V232</f>
    </nc>
  </rcc>
  <rcc rId="16547" sId="1">
    <nc r="AA232">
      <f>P232=W232</f>
    </nc>
  </rcc>
  <rcc rId="16548" sId="1">
    <nc r="AB232">
      <f>Q232=X232</f>
    </nc>
  </rcc>
  <rcc rId="16549" sId="1">
    <nc r="Z233">
      <f>O233=V233</f>
    </nc>
  </rcc>
  <rcc rId="16550" sId="1">
    <nc r="AA233">
      <f>P233=W233</f>
    </nc>
  </rcc>
  <rcc rId="16551" sId="1">
    <nc r="AB233">
      <f>Q233=X233</f>
    </nc>
  </rcc>
  <rcc rId="16552" sId="1">
    <nc r="Z234">
      <f>O234=V234</f>
    </nc>
  </rcc>
  <rcc rId="16553" sId="1">
    <nc r="AA234">
      <f>P234=W234</f>
    </nc>
  </rcc>
  <rcc rId="16554" sId="1">
    <nc r="AB234">
      <f>Q234=X234</f>
    </nc>
  </rcc>
  <rcc rId="16555" sId="1">
    <nc r="Z235">
      <f>O235=V235</f>
    </nc>
  </rcc>
  <rcc rId="16556" sId="1">
    <nc r="AA235">
      <f>P235=W235</f>
    </nc>
  </rcc>
  <rcc rId="16557" sId="1">
    <nc r="AB235">
      <f>Q235=X235</f>
    </nc>
  </rcc>
  <rcc rId="16558" sId="1">
    <nc r="Z236">
      <f>O236=V236</f>
    </nc>
  </rcc>
  <rcc rId="16559" sId="1">
    <nc r="AA236">
      <f>P236=W236</f>
    </nc>
  </rcc>
  <rcc rId="16560" sId="1">
    <nc r="AB236">
      <f>Q236=X236</f>
    </nc>
  </rcc>
  <rcc rId="16561" sId="1">
    <nc r="Z237">
      <f>O237=V237</f>
    </nc>
  </rcc>
  <rcc rId="16562" sId="1">
    <nc r="AA237">
      <f>P237=W237</f>
    </nc>
  </rcc>
  <rcc rId="16563" sId="1">
    <nc r="AB237">
      <f>Q237=X237</f>
    </nc>
  </rcc>
  <rcc rId="16564" sId="1">
    <nc r="Z238">
      <f>O238=V238</f>
    </nc>
  </rcc>
  <rcc rId="16565" sId="1">
    <nc r="AA238">
      <f>P238=W238</f>
    </nc>
  </rcc>
  <rcc rId="16566" sId="1">
    <nc r="AB238">
      <f>Q238=X238</f>
    </nc>
  </rcc>
  <rcc rId="16567" sId="1">
    <nc r="Z239">
      <f>O239=V239</f>
    </nc>
  </rcc>
  <rcc rId="16568" sId="1">
    <nc r="AA239">
      <f>P239=W239</f>
    </nc>
  </rcc>
  <rcc rId="16569" sId="1">
    <nc r="AB239">
      <f>Q239=X239</f>
    </nc>
  </rcc>
  <rcc rId="16570" sId="1">
    <nc r="Z240">
      <f>O240=V240</f>
    </nc>
  </rcc>
  <rcc rId="16571" sId="1">
    <nc r="AA240">
      <f>P240=W240</f>
    </nc>
  </rcc>
  <rcc rId="16572" sId="1">
    <nc r="AB240">
      <f>Q240=X240</f>
    </nc>
  </rcc>
  <rcc rId="16573" sId="1">
    <nc r="Z241">
      <f>O241=V241</f>
    </nc>
  </rcc>
  <rcc rId="16574" sId="1">
    <nc r="AA241">
      <f>P241=W241</f>
    </nc>
  </rcc>
  <rcc rId="16575" sId="1">
    <nc r="AB241">
      <f>Q241=X241</f>
    </nc>
  </rcc>
  <rcc rId="16576" sId="1">
    <nc r="Z242">
      <f>O242=V242</f>
    </nc>
  </rcc>
  <rcc rId="16577" sId="1">
    <nc r="AA242">
      <f>P242=W242</f>
    </nc>
  </rcc>
  <rcc rId="16578" sId="1">
    <nc r="AB242">
      <f>Q242=X242</f>
    </nc>
  </rcc>
  <rcc rId="16579" sId="1">
    <nc r="Z243">
      <f>O243=V243</f>
    </nc>
  </rcc>
  <rcc rId="16580" sId="1">
    <nc r="AA243">
      <f>P243=W243</f>
    </nc>
  </rcc>
  <rcc rId="16581" sId="1">
    <nc r="AB243">
      <f>Q243=X243</f>
    </nc>
  </rcc>
  <rcc rId="16582" sId="1">
    <nc r="Z244">
      <f>O244=V244</f>
    </nc>
  </rcc>
  <rcc rId="16583" sId="1">
    <nc r="AA244">
      <f>P244=W244</f>
    </nc>
  </rcc>
  <rcc rId="16584" sId="1">
    <nc r="AB244">
      <f>Q244=X244</f>
    </nc>
  </rcc>
  <rcc rId="16585" sId="1" odxf="1" dxf="1">
    <nc r="Z245">
      <f>O245=V245</f>
    </nc>
    <odxf>
      <alignment vertical="center" readingOrder="0"/>
    </odxf>
    <ndxf>
      <alignment vertical="bottom" readingOrder="0"/>
    </ndxf>
  </rcc>
  <rcc rId="16586" sId="1" odxf="1" dxf="1">
    <nc r="AA245">
      <f>P245=W245</f>
    </nc>
    <odxf>
      <alignment vertical="center" readingOrder="0"/>
    </odxf>
    <ndxf>
      <alignment vertical="bottom" readingOrder="0"/>
    </ndxf>
  </rcc>
  <rcc rId="16587" sId="1" odxf="1" dxf="1">
    <nc r="AB245">
      <f>Q245=X245</f>
    </nc>
    <odxf>
      <alignment vertical="center" readingOrder="0"/>
    </odxf>
    <ndxf>
      <alignment vertical="bottom" readingOrder="0"/>
    </ndxf>
  </rcc>
  <rcc rId="16588" sId="1">
    <nc r="Z246">
      <f>O246=V246</f>
    </nc>
  </rcc>
  <rcc rId="16589" sId="1">
    <nc r="AA246">
      <f>P246=W246</f>
    </nc>
  </rcc>
  <rcc rId="16590" sId="1">
    <nc r="AB246">
      <f>Q246=X246</f>
    </nc>
  </rcc>
  <rcc rId="16591" sId="1">
    <nc r="Z247">
      <f>O247=V247</f>
    </nc>
  </rcc>
  <rcc rId="16592" sId="1">
    <nc r="AA247">
      <f>P247=W247</f>
    </nc>
  </rcc>
  <rcc rId="16593" sId="1">
    <nc r="AB247">
      <f>Q247=X247</f>
    </nc>
  </rcc>
  <rcc rId="16594" sId="1">
    <nc r="Z248">
      <f>O248=V248</f>
    </nc>
  </rcc>
  <rcc rId="16595" sId="1">
    <nc r="AA248">
      <f>P248=W248</f>
    </nc>
  </rcc>
  <rcc rId="16596" sId="1">
    <nc r="AB248">
      <f>Q248=X248</f>
    </nc>
  </rcc>
  <rcc rId="16597" sId="1">
    <nc r="Z249">
      <f>O249=V249</f>
    </nc>
  </rcc>
  <rcc rId="16598" sId="1">
    <nc r="AA249">
      <f>P249=W249</f>
    </nc>
  </rcc>
  <rcc rId="16599" sId="1">
    <nc r="AB249">
      <f>Q249=X249</f>
    </nc>
  </rcc>
  <rcc rId="16600" sId="1">
    <nc r="Z250">
      <f>O250=V250</f>
    </nc>
  </rcc>
  <rcc rId="16601" sId="1">
    <nc r="AA250">
      <f>P250=W250</f>
    </nc>
  </rcc>
  <rcc rId="16602" sId="1">
    <nc r="AB250">
      <f>Q250=X250</f>
    </nc>
  </rcc>
  <rcc rId="16603" sId="1">
    <nc r="Z251">
      <f>O251=V251</f>
    </nc>
  </rcc>
  <rcc rId="16604" sId="1">
    <nc r="AA251">
      <f>P251=W251</f>
    </nc>
  </rcc>
  <rcc rId="16605" sId="1">
    <nc r="AB251">
      <f>Q251=X251</f>
    </nc>
  </rcc>
  <rcc rId="16606" sId="1">
    <nc r="Z252">
      <f>O252=V252</f>
    </nc>
  </rcc>
  <rcc rId="16607" sId="1">
    <nc r="AA252">
      <f>P252=W252</f>
    </nc>
  </rcc>
  <rcc rId="16608" sId="1">
    <nc r="AB252">
      <f>Q252=X252</f>
    </nc>
  </rcc>
  <rcc rId="16609" sId="1">
    <nc r="Z253">
      <f>O253=V253</f>
    </nc>
  </rcc>
  <rcc rId="16610" sId="1">
    <nc r="AA253">
      <f>P253=W253</f>
    </nc>
  </rcc>
  <rcc rId="16611" sId="1">
    <nc r="AB253">
      <f>Q253=X253</f>
    </nc>
  </rcc>
  <rcc rId="16612" sId="1">
    <nc r="Z254">
      <f>O254=V254</f>
    </nc>
  </rcc>
  <rcc rId="16613" sId="1">
    <nc r="AA254">
      <f>P254=W254</f>
    </nc>
  </rcc>
  <rcc rId="16614" sId="1">
    <nc r="AB254">
      <f>Q254=X254</f>
    </nc>
  </rcc>
  <rcc rId="16615" sId="1">
    <nc r="Z255">
      <f>O255=V255</f>
    </nc>
  </rcc>
  <rcc rId="16616" sId="1">
    <nc r="AA255">
      <f>P255=W255</f>
    </nc>
  </rcc>
  <rcc rId="16617" sId="1">
    <nc r="AB255">
      <f>Q255=X255</f>
    </nc>
  </rcc>
  <rcc rId="16618" sId="1">
    <nc r="Z256">
      <f>O256=V256</f>
    </nc>
  </rcc>
  <rcc rId="16619" sId="1">
    <nc r="AA256">
      <f>P256=W256</f>
    </nc>
  </rcc>
  <rcc rId="16620" sId="1">
    <nc r="AB256">
      <f>Q256=X256</f>
    </nc>
  </rcc>
  <rcc rId="16621" sId="1">
    <nc r="Z257">
      <f>O257=V257</f>
    </nc>
  </rcc>
  <rcc rId="16622" sId="1">
    <nc r="AA257">
      <f>P257=W257</f>
    </nc>
  </rcc>
  <rcc rId="16623" sId="1">
    <nc r="AB257">
      <f>Q257=X257</f>
    </nc>
  </rcc>
  <rcc rId="16624" sId="1">
    <nc r="Z258">
      <f>O258=V258</f>
    </nc>
  </rcc>
  <rcc rId="16625" sId="1">
    <nc r="AA258">
      <f>P258=W258</f>
    </nc>
  </rcc>
  <rcc rId="16626" sId="1">
    <nc r="AB258">
      <f>Q258=X258</f>
    </nc>
  </rcc>
  <rcc rId="16627" sId="1">
    <nc r="Z259">
      <f>O259=V259</f>
    </nc>
  </rcc>
  <rcc rId="16628" sId="1">
    <nc r="AA259">
      <f>P259=W259</f>
    </nc>
  </rcc>
  <rcc rId="16629" sId="1">
    <nc r="AB259">
      <f>Q259=X259</f>
    </nc>
  </rcc>
  <rcc rId="16630" sId="1">
    <nc r="Z260">
      <f>O260=V260</f>
    </nc>
  </rcc>
  <rcc rId="16631" sId="1">
    <nc r="AA260">
      <f>P260=W260</f>
    </nc>
  </rcc>
  <rcc rId="16632" sId="1">
    <nc r="AB260">
      <f>Q260=X260</f>
    </nc>
  </rcc>
  <rcc rId="16633" sId="1">
    <nc r="Z261">
      <f>O261=V261</f>
    </nc>
  </rcc>
  <rcc rId="16634" sId="1">
    <nc r="AA261">
      <f>P261=W261</f>
    </nc>
  </rcc>
  <rcc rId="16635" sId="1">
    <nc r="AB261">
      <f>Q261=X261</f>
    </nc>
  </rcc>
  <rcc rId="16636" sId="1">
    <nc r="Z262">
      <f>O262=V262</f>
    </nc>
  </rcc>
  <rcc rId="16637" sId="1">
    <nc r="AA262">
      <f>P262=W262</f>
    </nc>
  </rcc>
  <rcc rId="16638" sId="1">
    <nc r="AB262">
      <f>Q262=X262</f>
    </nc>
  </rcc>
  <rcc rId="16639" sId="1">
    <nc r="Z263">
      <f>O263=V263</f>
    </nc>
  </rcc>
  <rcc rId="16640" sId="1">
    <nc r="AA263">
      <f>P263=W263</f>
    </nc>
  </rcc>
  <rcc rId="16641" sId="1">
    <nc r="AB263">
      <f>Q263=X263</f>
    </nc>
  </rcc>
  <rcc rId="16642" sId="1">
    <nc r="Z264">
      <f>O264=V264</f>
    </nc>
  </rcc>
  <rcc rId="16643" sId="1">
    <nc r="AA264">
      <f>P264=W264</f>
    </nc>
  </rcc>
  <rcc rId="16644" sId="1">
    <nc r="AB264">
      <f>Q264=X264</f>
    </nc>
  </rcc>
  <rcc rId="16645" sId="1">
    <nc r="Z265">
      <f>O265=V265</f>
    </nc>
  </rcc>
  <rcc rId="16646" sId="1">
    <nc r="AA265">
      <f>P265=W265</f>
    </nc>
  </rcc>
  <rcc rId="16647" sId="1">
    <nc r="AB265">
      <f>Q265=X265</f>
    </nc>
  </rcc>
  <rcc rId="16648" sId="1">
    <nc r="Z266">
      <f>O266=V266</f>
    </nc>
  </rcc>
  <rcc rId="16649" sId="1">
    <nc r="AA266">
      <f>P266=W266</f>
    </nc>
  </rcc>
  <rcc rId="16650" sId="1">
    <nc r="AB266">
      <f>Q266=X266</f>
    </nc>
  </rcc>
  <rcc rId="16651" sId="1">
    <nc r="Z267">
      <f>O267=V267</f>
    </nc>
  </rcc>
  <rcc rId="16652" sId="1">
    <nc r="AA267">
      <f>P267=W267</f>
    </nc>
  </rcc>
  <rcc rId="16653" sId="1">
    <nc r="AB267">
      <f>Q267=X267</f>
    </nc>
  </rcc>
  <rcc rId="16654" sId="1">
    <nc r="Z268">
      <f>O268=V268</f>
    </nc>
  </rcc>
  <rcc rId="16655" sId="1">
    <nc r="AA268">
      <f>P268=W268</f>
    </nc>
  </rcc>
  <rcc rId="16656" sId="1">
    <nc r="AB268">
      <f>Q268=X268</f>
    </nc>
  </rcc>
  <rcc rId="16657" sId="1">
    <nc r="Z269">
      <f>O269=V269</f>
    </nc>
  </rcc>
  <rcc rId="16658" sId="1">
    <nc r="AA269">
      <f>P269=W269</f>
    </nc>
  </rcc>
  <rcc rId="16659" sId="1">
    <nc r="AB269">
      <f>Q269=X269</f>
    </nc>
  </rcc>
  <rcc rId="16660" sId="1">
    <nc r="Z270">
      <f>O270=V270</f>
    </nc>
  </rcc>
  <rcc rId="16661" sId="1">
    <nc r="AA270">
      <f>P270=W270</f>
    </nc>
  </rcc>
  <rcc rId="16662" sId="1">
    <nc r="AB270">
      <f>Q270=X270</f>
    </nc>
  </rcc>
  <rcc rId="16663" sId="1">
    <nc r="Z271">
      <f>O271=V271</f>
    </nc>
  </rcc>
  <rcc rId="16664" sId="1">
    <nc r="AA271">
      <f>P271=W271</f>
    </nc>
  </rcc>
  <rcc rId="16665" sId="1">
    <nc r="AB271">
      <f>Q271=X271</f>
    </nc>
  </rcc>
  <rcc rId="16666" sId="1">
    <nc r="Z272">
      <f>O272=V272</f>
    </nc>
  </rcc>
  <rcc rId="16667" sId="1">
    <nc r="AA272">
      <f>P272=W272</f>
    </nc>
  </rcc>
  <rcc rId="16668" sId="1">
    <nc r="AB272">
      <f>Q272=X272</f>
    </nc>
  </rcc>
  <rcc rId="16669" sId="1">
    <nc r="Z273">
      <f>O273=V273</f>
    </nc>
  </rcc>
  <rcc rId="16670" sId="1">
    <nc r="AA273">
      <f>P273=W273</f>
    </nc>
  </rcc>
  <rcc rId="16671" sId="1">
    <nc r="AB273">
      <f>Q273=X273</f>
    </nc>
  </rcc>
  <rcc rId="16672" sId="1">
    <nc r="Z274">
      <f>O274=V274</f>
    </nc>
  </rcc>
  <rcc rId="16673" sId="1">
    <nc r="AA274">
      <f>P274=W274</f>
    </nc>
  </rcc>
  <rcc rId="16674" sId="1">
    <nc r="AB274">
      <f>Q274=X274</f>
    </nc>
  </rcc>
  <rcc rId="16675" sId="1">
    <nc r="Z275">
      <f>O275=V275</f>
    </nc>
  </rcc>
  <rcc rId="16676" sId="1">
    <nc r="AA275">
      <f>P275=W275</f>
    </nc>
  </rcc>
  <rcc rId="16677" sId="1">
    <nc r="AB275">
      <f>Q275=X275</f>
    </nc>
  </rcc>
  <rcc rId="16678" sId="1">
    <nc r="Z276">
      <f>O276=V276</f>
    </nc>
  </rcc>
  <rcc rId="16679" sId="1">
    <nc r="AA276">
      <f>P276=W276</f>
    </nc>
  </rcc>
  <rcc rId="16680" sId="1">
    <nc r="AB276">
      <f>Q276=X276</f>
    </nc>
  </rcc>
  <rcc rId="16681" sId="1">
    <nc r="Z277">
      <f>O277=V277</f>
    </nc>
  </rcc>
  <rcc rId="16682" sId="1">
    <nc r="AA277">
      <f>P277=W277</f>
    </nc>
  </rcc>
  <rcc rId="16683" sId="1">
    <nc r="AB277">
      <f>Q277=X277</f>
    </nc>
  </rcc>
  <rcc rId="16684" sId="1">
    <nc r="Z278">
      <f>O278=V278</f>
    </nc>
  </rcc>
  <rcc rId="16685" sId="1">
    <nc r="AA278">
      <f>P278=W278</f>
    </nc>
  </rcc>
  <rcc rId="16686" sId="1">
    <nc r="AB278">
      <f>Q278=X278</f>
    </nc>
  </rcc>
  <rcc rId="16687" sId="1">
    <nc r="Z279">
      <f>O279=V279</f>
    </nc>
  </rcc>
  <rcc rId="16688" sId="1">
    <nc r="AA279">
      <f>P279=W279</f>
    </nc>
  </rcc>
  <rcc rId="16689" sId="1">
    <nc r="AB279">
      <f>Q279=X279</f>
    </nc>
  </rcc>
  <rcc rId="16690" sId="1">
    <nc r="Z280">
      <f>O280=V280</f>
    </nc>
  </rcc>
  <rcc rId="16691" sId="1">
    <nc r="AA280">
      <f>P280=W280</f>
    </nc>
  </rcc>
  <rcc rId="16692" sId="1">
    <nc r="AB280">
      <f>Q280=X280</f>
    </nc>
  </rcc>
  <rcc rId="16693" sId="1">
    <nc r="Z281">
      <f>O281=V281</f>
    </nc>
  </rcc>
  <rcc rId="16694" sId="1">
    <nc r="AA281">
      <f>P281=W281</f>
    </nc>
  </rcc>
  <rcc rId="16695" sId="1">
    <nc r="AB281">
      <f>Q281=X281</f>
    </nc>
  </rcc>
  <rcc rId="16696" sId="1">
    <nc r="Z282">
      <f>O282=V282</f>
    </nc>
  </rcc>
  <rcc rId="16697" sId="1">
    <nc r="AA282">
      <f>P282=W282</f>
    </nc>
  </rcc>
  <rcc rId="16698" sId="1">
    <nc r="AB282">
      <f>Q282=X282</f>
    </nc>
  </rcc>
  <rcc rId="16699" sId="1">
    <nc r="Z283">
      <f>O283=V283</f>
    </nc>
  </rcc>
  <rcc rId="16700" sId="1">
    <nc r="AA283">
      <f>P283=W283</f>
    </nc>
  </rcc>
  <rcc rId="16701" sId="1">
    <nc r="AB283">
      <f>Q283=X283</f>
    </nc>
  </rcc>
  <rcc rId="16702" sId="1">
    <nc r="Z284">
      <f>O284=V284</f>
    </nc>
  </rcc>
  <rcc rId="16703" sId="1">
    <nc r="AA284">
      <f>P284=W284</f>
    </nc>
  </rcc>
  <rcc rId="16704" sId="1">
    <nc r="AB284">
      <f>Q284=X284</f>
    </nc>
  </rcc>
  <rcc rId="16705" sId="1">
    <nc r="Z285">
      <f>O285=V285</f>
    </nc>
  </rcc>
  <rcc rId="16706" sId="1">
    <nc r="AA285">
      <f>P285=W285</f>
    </nc>
  </rcc>
  <rcc rId="16707" sId="1">
    <nc r="AB285">
      <f>Q285=X285</f>
    </nc>
  </rcc>
  <rcc rId="16708" sId="1">
    <nc r="Z286">
      <f>O286=V286</f>
    </nc>
  </rcc>
  <rcc rId="16709" sId="1">
    <nc r="AA286">
      <f>P286=W286</f>
    </nc>
  </rcc>
  <rcc rId="16710" sId="1">
    <nc r="AB286">
      <f>Q286=X286</f>
    </nc>
  </rcc>
  <rcc rId="16711" sId="1">
    <nc r="Z287">
      <f>O287=V287</f>
    </nc>
  </rcc>
  <rcc rId="16712" sId="1">
    <nc r="AA287">
      <f>P287=W287</f>
    </nc>
  </rcc>
  <rcc rId="16713" sId="1">
    <nc r="AB287">
      <f>Q287=X287</f>
    </nc>
  </rcc>
  <rcc rId="16714" sId="1">
    <nc r="Z288">
      <f>O288=V288</f>
    </nc>
  </rcc>
  <rcc rId="16715" sId="1">
    <nc r="AA288">
      <f>P288=W288</f>
    </nc>
  </rcc>
  <rcc rId="16716" sId="1">
    <nc r="AB288">
      <f>Q288=X288</f>
    </nc>
  </rcc>
  <rcc rId="16717" sId="1">
    <nc r="Z289">
      <f>O289=V289</f>
    </nc>
  </rcc>
  <rcc rId="16718" sId="1">
    <nc r="AA289">
      <f>P289=W289</f>
    </nc>
  </rcc>
  <rcc rId="16719" sId="1">
    <nc r="AB289">
      <f>Q289=X289</f>
    </nc>
  </rcc>
  <rcc rId="16720" sId="1">
    <nc r="Z290">
      <f>O290=V290</f>
    </nc>
  </rcc>
  <rcc rId="16721" sId="1">
    <nc r="AA290">
      <f>P290=W290</f>
    </nc>
  </rcc>
  <rcc rId="16722" sId="1">
    <nc r="AB290">
      <f>Q290=X290</f>
    </nc>
  </rcc>
  <rcc rId="16723" sId="1">
    <nc r="Z291">
      <f>O291=V291</f>
    </nc>
  </rcc>
  <rcc rId="16724" sId="1">
    <nc r="AA291">
      <f>P291=W291</f>
    </nc>
  </rcc>
  <rcc rId="16725" sId="1">
    <nc r="AB291">
      <f>Q291=X291</f>
    </nc>
  </rcc>
  <rcc rId="16726" sId="1">
    <nc r="Z292">
      <f>O292=V292</f>
    </nc>
  </rcc>
  <rcc rId="16727" sId="1">
    <nc r="AA292">
      <f>P292=W292</f>
    </nc>
  </rcc>
  <rcc rId="16728" sId="1">
    <nc r="AB292">
      <f>Q292=X292</f>
    </nc>
  </rcc>
  <rcc rId="16729" sId="1">
    <nc r="Z293">
      <f>O293=V293</f>
    </nc>
  </rcc>
  <rcc rId="16730" sId="1">
    <nc r="AA293">
      <f>P293=W293</f>
    </nc>
  </rcc>
  <rcc rId="16731" sId="1">
    <nc r="AB293">
      <f>Q293=X293</f>
    </nc>
  </rcc>
  <rcc rId="16732" sId="1">
    <nc r="Z294">
      <f>O294=V294</f>
    </nc>
  </rcc>
  <rcc rId="16733" sId="1">
    <nc r="AA294">
      <f>P294=W294</f>
    </nc>
  </rcc>
  <rcc rId="16734" sId="1">
    <nc r="AB294">
      <f>Q294=X294</f>
    </nc>
  </rcc>
  <rcc rId="16735" sId="1">
    <nc r="Z295">
      <f>O295=V295</f>
    </nc>
  </rcc>
  <rcc rId="16736" sId="1">
    <nc r="AA295">
      <f>P295=W295</f>
    </nc>
  </rcc>
  <rcc rId="16737" sId="1">
    <nc r="AB295">
      <f>Q295=X295</f>
    </nc>
  </rcc>
  <rcc rId="16738" sId="1">
    <nc r="Z296">
      <f>O296=V296</f>
    </nc>
  </rcc>
  <rcc rId="16739" sId="1">
    <nc r="AA296">
      <f>P296=W296</f>
    </nc>
  </rcc>
  <rcc rId="16740" sId="1">
    <nc r="AB296">
      <f>Q296=X296</f>
    </nc>
  </rcc>
  <rcc rId="16741" sId="1">
    <nc r="Z297">
      <f>O297=V297</f>
    </nc>
  </rcc>
  <rcc rId="16742" sId="1">
    <nc r="AA297">
      <f>P297=W297</f>
    </nc>
  </rcc>
  <rcc rId="16743" sId="1">
    <nc r="AB297">
      <f>Q297=X297</f>
    </nc>
  </rcc>
  <rcc rId="16744" sId="1">
    <nc r="Z298">
      <f>O298=V298</f>
    </nc>
  </rcc>
  <rcc rId="16745" sId="1">
    <nc r="AA298">
      <f>P298=W298</f>
    </nc>
  </rcc>
  <rcc rId="16746" sId="1">
    <nc r="AB298">
      <f>Q298=X298</f>
    </nc>
  </rcc>
  <rcc rId="16747" sId="1">
    <nc r="Z299">
      <f>O299=V299</f>
    </nc>
  </rcc>
  <rcc rId="16748" sId="1">
    <nc r="AA299">
      <f>P299=W299</f>
    </nc>
  </rcc>
  <rcc rId="16749" sId="1">
    <nc r="AB299">
      <f>Q299=X299</f>
    </nc>
  </rcc>
  <rcc rId="16750" sId="1">
    <nc r="Z300">
      <f>O300=V300</f>
    </nc>
  </rcc>
  <rcc rId="16751" sId="1">
    <nc r="AA300">
      <f>P300=W300</f>
    </nc>
  </rcc>
  <rcc rId="16752" sId="1">
    <nc r="AB300">
      <f>Q300=X300</f>
    </nc>
  </rcc>
  <rcc rId="16753" sId="1">
    <nc r="Z301">
      <f>O301=V301</f>
    </nc>
  </rcc>
  <rcc rId="16754" sId="1">
    <nc r="AA301">
      <f>P301=W301</f>
    </nc>
  </rcc>
  <rcc rId="16755" sId="1">
    <nc r="AB301">
      <f>Q301=X301</f>
    </nc>
  </rcc>
  <rcc rId="16756" sId="1">
    <nc r="Z302">
      <f>O302=V302</f>
    </nc>
  </rcc>
  <rcc rId="16757" sId="1">
    <nc r="AA302">
      <f>P302=W302</f>
    </nc>
  </rcc>
  <rcc rId="16758" sId="1">
    <nc r="AB302">
      <f>Q302=X302</f>
    </nc>
  </rcc>
  <rcc rId="16759" sId="1">
    <nc r="Z303">
      <f>O303=V303</f>
    </nc>
  </rcc>
  <rcc rId="16760" sId="1">
    <nc r="AA303">
      <f>P303=W303</f>
    </nc>
  </rcc>
  <rcc rId="16761" sId="1">
    <nc r="AB303">
      <f>Q303=X303</f>
    </nc>
  </rcc>
  <rcc rId="16762" sId="1">
    <nc r="Z304">
      <f>O304=V304</f>
    </nc>
  </rcc>
  <rcc rId="16763" sId="1">
    <nc r="AA304">
      <f>P304=W304</f>
    </nc>
  </rcc>
  <rcc rId="16764" sId="1">
    <nc r="AB304">
      <f>Q304=X304</f>
    </nc>
  </rcc>
  <rcc rId="16765" sId="1">
    <nc r="Z305">
      <f>O305=V305</f>
    </nc>
  </rcc>
  <rcc rId="16766" sId="1">
    <nc r="AA305">
      <f>P305=W305</f>
    </nc>
  </rcc>
  <rcc rId="16767" sId="1">
    <nc r="AB305">
      <f>Q305=X305</f>
    </nc>
  </rcc>
  <rcc rId="16768" sId="1">
    <nc r="Z306">
      <f>O306=V306</f>
    </nc>
  </rcc>
  <rcc rId="16769" sId="1">
    <nc r="AA306">
      <f>P306=W306</f>
    </nc>
  </rcc>
  <rcc rId="16770" sId="1">
    <nc r="AB306">
      <f>Q306=X306</f>
    </nc>
  </rcc>
  <rcc rId="16771" sId="1">
    <nc r="Z307">
      <f>O307=V307</f>
    </nc>
  </rcc>
  <rcc rId="16772" sId="1">
    <nc r="AA307">
      <f>P307=W307</f>
    </nc>
  </rcc>
  <rcc rId="16773" sId="1">
    <nc r="AB307">
      <f>Q307=X307</f>
    </nc>
  </rcc>
  <rcc rId="16774" sId="1">
    <nc r="Z308">
      <f>O308=V308</f>
    </nc>
  </rcc>
  <rcc rId="16775" sId="1">
    <nc r="AA308">
      <f>P308=W308</f>
    </nc>
  </rcc>
  <rcc rId="16776" sId="1">
    <nc r="AB308">
      <f>Q308=X308</f>
    </nc>
  </rcc>
  <rcc rId="16777" sId="1">
    <nc r="Z309">
      <f>O309=V309</f>
    </nc>
  </rcc>
  <rcc rId="16778" sId="1">
    <nc r="AA309">
      <f>P309=W309</f>
    </nc>
  </rcc>
  <rcc rId="16779" sId="1">
    <nc r="AB309">
      <f>Q309=X309</f>
    </nc>
  </rcc>
  <rcc rId="16780" sId="1">
    <nc r="Z310">
      <f>O310=V310</f>
    </nc>
  </rcc>
  <rcc rId="16781" sId="1">
    <nc r="AA310">
      <f>P310=W310</f>
    </nc>
  </rcc>
  <rcc rId="16782" sId="1">
    <nc r="AB310">
      <f>Q310=X310</f>
    </nc>
  </rcc>
  <rcc rId="16783" sId="1">
    <nc r="Z311">
      <f>O311=V311</f>
    </nc>
  </rcc>
  <rcc rId="16784" sId="1">
    <nc r="AA311">
      <f>P311=W311</f>
    </nc>
  </rcc>
  <rcc rId="16785" sId="1">
    <nc r="AB311">
      <f>Q311=X311</f>
    </nc>
  </rcc>
  <rcc rId="16786" sId="1">
    <nc r="Z312">
      <f>O312=V312</f>
    </nc>
  </rcc>
  <rcc rId="16787" sId="1">
    <nc r="AA312">
      <f>P312=W312</f>
    </nc>
  </rcc>
  <rcc rId="16788" sId="1">
    <nc r="AB312">
      <f>Q312=X312</f>
    </nc>
  </rcc>
  <rcc rId="16789" sId="1">
    <nc r="Z313">
      <f>O313=V313</f>
    </nc>
  </rcc>
  <rcc rId="16790" sId="1">
    <nc r="AA313">
      <f>P313=W313</f>
    </nc>
  </rcc>
  <rcc rId="16791" sId="1">
    <nc r="AB313">
      <f>Q313=X313</f>
    </nc>
  </rcc>
  <rcc rId="16792" sId="1">
    <nc r="Z314">
      <f>O314=V314</f>
    </nc>
  </rcc>
  <rcc rId="16793" sId="1">
    <nc r="AA314">
      <f>P314=W314</f>
    </nc>
  </rcc>
  <rcc rId="16794" sId="1">
    <nc r="AB314">
      <f>Q314=X314</f>
    </nc>
  </rcc>
  <rcc rId="16795" sId="1">
    <nc r="Z315">
      <f>O315=V315</f>
    </nc>
  </rcc>
  <rcc rId="16796" sId="1">
    <nc r="AA315">
      <f>P315=W315</f>
    </nc>
  </rcc>
  <rcc rId="16797" sId="1">
    <nc r="AB315">
      <f>Q315=X315</f>
    </nc>
  </rcc>
  <rcc rId="16798" sId="1">
    <nc r="Z316">
      <f>O316=V316</f>
    </nc>
  </rcc>
  <rcc rId="16799" sId="1">
    <nc r="AA316">
      <f>P316=W316</f>
    </nc>
  </rcc>
  <rcc rId="16800" sId="1">
    <nc r="AB316">
      <f>Q316=X316</f>
    </nc>
  </rcc>
  <rcc rId="16801" sId="1">
    <nc r="Z317">
      <f>O317=V317</f>
    </nc>
  </rcc>
  <rcc rId="16802" sId="1">
    <nc r="AA317">
      <f>P317=W317</f>
    </nc>
  </rcc>
  <rcc rId="16803" sId="1">
    <nc r="AB317">
      <f>Q317=X317</f>
    </nc>
  </rcc>
  <rcc rId="16804" sId="1">
    <nc r="Z318">
      <f>O318=V318</f>
    </nc>
  </rcc>
  <rcc rId="16805" sId="1">
    <nc r="AA318">
      <f>P318=W318</f>
    </nc>
  </rcc>
  <rcc rId="16806" sId="1">
    <nc r="AB318">
      <f>Q318=X318</f>
    </nc>
  </rcc>
  <rcc rId="16807" sId="1">
    <nc r="Z319">
      <f>O319=V319</f>
    </nc>
  </rcc>
  <rcc rId="16808" sId="1">
    <nc r="AA319">
      <f>P319=W319</f>
    </nc>
  </rcc>
  <rcc rId="16809" sId="1">
    <nc r="AB319">
      <f>Q319=X319</f>
    </nc>
  </rcc>
  <rcc rId="16810" sId="1">
    <nc r="Z320">
      <f>O320=V320</f>
    </nc>
  </rcc>
  <rcc rId="16811" sId="1">
    <nc r="AA320">
      <f>P320=W320</f>
    </nc>
  </rcc>
  <rcc rId="16812" sId="1">
    <nc r="AB320">
      <f>Q320=X320</f>
    </nc>
  </rcc>
  <rcc rId="16813" sId="1">
    <nc r="Z321">
      <f>O321=V321</f>
    </nc>
  </rcc>
  <rcc rId="16814" sId="1">
    <nc r="AA321">
      <f>P321=W321</f>
    </nc>
  </rcc>
  <rcc rId="16815" sId="1">
    <nc r="AB321">
      <f>Q321=X321</f>
    </nc>
  </rcc>
  <rcc rId="16816" sId="1">
    <nc r="Z322">
      <f>O322=V322</f>
    </nc>
  </rcc>
  <rcc rId="16817" sId="1">
    <nc r="AA322">
      <f>P322=W322</f>
    </nc>
  </rcc>
  <rcc rId="16818" sId="1">
    <nc r="AB322">
      <f>Q322=X322</f>
    </nc>
  </rcc>
  <rcc rId="16819" sId="1">
    <nc r="Z323">
      <f>O323=V323</f>
    </nc>
  </rcc>
  <rcc rId="16820" sId="1">
    <nc r="AA323">
      <f>P323=W323</f>
    </nc>
  </rcc>
  <rcc rId="16821" sId="1">
    <nc r="AB323">
      <f>Q323=X323</f>
    </nc>
  </rcc>
  <rcc rId="16822" sId="1">
    <nc r="Z324">
      <f>O324=V324</f>
    </nc>
  </rcc>
  <rcc rId="16823" sId="1">
    <nc r="AA324">
      <f>P324=W324</f>
    </nc>
  </rcc>
  <rcc rId="16824" sId="1">
    <nc r="AB324">
      <f>Q324=X324</f>
    </nc>
  </rcc>
  <rcc rId="16825" sId="1">
    <nc r="Z325">
      <f>O325=V325</f>
    </nc>
  </rcc>
  <rcc rId="16826" sId="1">
    <nc r="AA325">
      <f>P325=W325</f>
    </nc>
  </rcc>
  <rcc rId="16827" sId="1">
    <nc r="AB325">
      <f>Q325=X325</f>
    </nc>
  </rcc>
  <rcc rId="16828" sId="1">
    <nc r="Z326">
      <f>O326=V326</f>
    </nc>
  </rcc>
  <rcc rId="16829" sId="1">
    <nc r="AA326">
      <f>P326=W326</f>
    </nc>
  </rcc>
  <rcc rId="16830" sId="1">
    <nc r="AB326">
      <f>Q326=X326</f>
    </nc>
  </rcc>
  <rcc rId="16831" sId="1">
    <nc r="Z327">
      <f>O327=V327</f>
    </nc>
  </rcc>
  <rcc rId="16832" sId="1">
    <nc r="AA327">
      <f>P327=W327</f>
    </nc>
  </rcc>
  <rcc rId="16833" sId="1">
    <nc r="AB327">
      <f>Q327=X327</f>
    </nc>
  </rcc>
  <rcc rId="16834" sId="1">
    <nc r="Z328">
      <f>O328=V328</f>
    </nc>
  </rcc>
  <rcc rId="16835" sId="1">
    <nc r="AA328">
      <f>P328=W328</f>
    </nc>
  </rcc>
  <rcc rId="16836" sId="1">
    <nc r="AB328">
      <f>Q328=X328</f>
    </nc>
  </rcc>
  <rcc rId="16837" sId="1">
    <nc r="Z329">
      <f>O329=V329</f>
    </nc>
  </rcc>
  <rcc rId="16838" sId="1">
    <nc r="AA329">
      <f>P329=W329</f>
    </nc>
  </rcc>
  <rcc rId="16839" sId="1">
    <nc r="AB329">
      <f>Q329=X329</f>
    </nc>
  </rcc>
  <rcc rId="16840" sId="1">
    <nc r="Z330">
      <f>O330=V330</f>
    </nc>
  </rcc>
  <rcc rId="16841" sId="1">
    <nc r="AA330">
      <f>P330=W330</f>
    </nc>
  </rcc>
  <rcc rId="16842" sId="1">
    <nc r="AB330">
      <f>Q330=X330</f>
    </nc>
  </rcc>
  <rcc rId="16843" sId="1">
    <nc r="Z331">
      <f>O331=V331</f>
    </nc>
  </rcc>
  <rcc rId="16844" sId="1">
    <nc r="AA331">
      <f>P331=W331</f>
    </nc>
  </rcc>
  <rcc rId="16845" sId="1">
    <nc r="AB331">
      <f>Q331=X331</f>
    </nc>
  </rcc>
  <rcc rId="16846" sId="1">
    <nc r="Z332">
      <f>O332=V332</f>
    </nc>
  </rcc>
  <rcc rId="16847" sId="1">
    <nc r="AA332">
      <f>P332=W332</f>
    </nc>
  </rcc>
  <rcc rId="16848" sId="1">
    <nc r="AB332">
      <f>Q332=X332</f>
    </nc>
  </rcc>
  <rcc rId="16849" sId="1">
    <nc r="Z333">
      <f>O333=V333</f>
    </nc>
  </rcc>
  <rcc rId="16850" sId="1">
    <nc r="AA333">
      <f>P333=W333</f>
    </nc>
  </rcc>
  <rcc rId="16851" sId="1">
    <nc r="AB333">
      <f>Q333=X333</f>
    </nc>
  </rcc>
  <rcc rId="16852" sId="1">
    <nc r="Z334">
      <f>O334=V334</f>
    </nc>
  </rcc>
  <rcc rId="16853" sId="1">
    <nc r="AA334">
      <f>P334=W334</f>
    </nc>
  </rcc>
  <rcc rId="16854" sId="1">
    <nc r="AB334">
      <f>Q334=X334</f>
    </nc>
  </rcc>
  <rcc rId="16855" sId="1">
    <nc r="Z335">
      <f>O335=V335</f>
    </nc>
  </rcc>
  <rcc rId="16856" sId="1">
    <nc r="AA335">
      <f>P335=W335</f>
    </nc>
  </rcc>
  <rcc rId="16857" sId="1">
    <nc r="AB335">
      <f>Q335=X335</f>
    </nc>
  </rcc>
  <rcc rId="16858" sId="1">
    <nc r="Z336">
      <f>O336=V336</f>
    </nc>
  </rcc>
  <rcc rId="16859" sId="1">
    <nc r="AA336">
      <f>P336=W336</f>
    </nc>
  </rcc>
  <rcc rId="16860" sId="1">
    <nc r="AB336">
      <f>Q336=X336</f>
    </nc>
  </rcc>
  <rcc rId="16861" sId="1">
    <nc r="Z337">
      <f>O337=V337</f>
    </nc>
  </rcc>
  <rcc rId="16862" sId="1">
    <nc r="AA337">
      <f>P337=W337</f>
    </nc>
  </rcc>
  <rcc rId="16863" sId="1">
    <nc r="AB337">
      <f>Q337=X337</f>
    </nc>
  </rcc>
  <rcc rId="16864" sId="1">
    <nc r="Z338">
      <f>O338=V338</f>
    </nc>
  </rcc>
  <rcc rId="16865" sId="1">
    <nc r="AA338">
      <f>P338=W338</f>
    </nc>
  </rcc>
  <rcc rId="16866" sId="1">
    <nc r="AB338">
      <f>Q338=X338</f>
    </nc>
  </rcc>
  <rcc rId="16867" sId="1">
    <nc r="Z339">
      <f>O339=V339</f>
    </nc>
  </rcc>
  <rcc rId="16868" sId="1">
    <nc r="AA339">
      <f>P339=W339</f>
    </nc>
  </rcc>
  <rcc rId="16869" sId="1">
    <nc r="AB339">
      <f>Q339=X339</f>
    </nc>
  </rcc>
  <rcc rId="16870" sId="1">
    <nc r="Z340">
      <f>O340=V340</f>
    </nc>
  </rcc>
  <rcc rId="16871" sId="1">
    <nc r="AA340">
      <f>P340=W340</f>
    </nc>
  </rcc>
  <rcc rId="16872" sId="1">
    <nc r="AB340">
      <f>Q340=X340</f>
    </nc>
  </rcc>
  <rcc rId="16873" sId="1">
    <nc r="Z341">
      <f>O341=V341</f>
    </nc>
  </rcc>
  <rcc rId="16874" sId="1">
    <nc r="AA341">
      <f>P341=W341</f>
    </nc>
  </rcc>
  <rcc rId="16875" sId="1">
    <nc r="AB341">
      <f>Q341=X341</f>
    </nc>
  </rcc>
  <rcc rId="16876" sId="1">
    <nc r="Z342">
      <f>O342=V342</f>
    </nc>
  </rcc>
  <rcc rId="16877" sId="1">
    <nc r="AA342">
      <f>P342=W342</f>
    </nc>
  </rcc>
  <rcc rId="16878" sId="1">
    <nc r="AB342">
      <f>Q342=X342</f>
    </nc>
  </rcc>
  <rcc rId="16879" sId="1">
    <nc r="Z343">
      <f>O343=V343</f>
    </nc>
  </rcc>
  <rcc rId="16880" sId="1">
    <nc r="AA343">
      <f>P343=W343</f>
    </nc>
  </rcc>
  <rcc rId="16881" sId="1">
    <nc r="AB343">
      <f>Q343=X343</f>
    </nc>
  </rcc>
  <rcc rId="16882" sId="1">
    <nc r="Z344">
      <f>O344=V344</f>
    </nc>
  </rcc>
  <rcc rId="16883" sId="1">
    <nc r="AA344">
      <f>P344=W344</f>
    </nc>
  </rcc>
  <rcc rId="16884" sId="1">
    <nc r="AB344">
      <f>Q344=X344</f>
    </nc>
  </rcc>
  <rcc rId="16885" sId="1">
    <nc r="Z345">
      <f>O345=V345</f>
    </nc>
  </rcc>
  <rcc rId="16886" sId="1">
    <nc r="AA345">
      <f>P345=W345</f>
    </nc>
  </rcc>
  <rcc rId="16887" sId="1">
    <nc r="AB345">
      <f>Q345=X345</f>
    </nc>
  </rcc>
  <rcc rId="16888" sId="1">
    <nc r="Z346">
      <f>O346=V346</f>
    </nc>
  </rcc>
  <rcc rId="16889" sId="1">
    <nc r="AA346">
      <f>P346=W346</f>
    </nc>
  </rcc>
  <rcc rId="16890" sId="1">
    <nc r="AB346">
      <f>Q346=X346</f>
    </nc>
  </rcc>
  <rcc rId="16891" sId="1">
    <nc r="Z347">
      <f>O347=V347</f>
    </nc>
  </rcc>
  <rcc rId="16892" sId="1">
    <nc r="AA347">
      <f>P347=W347</f>
    </nc>
  </rcc>
  <rcc rId="16893" sId="1">
    <nc r="AB347">
      <f>Q347=X347</f>
    </nc>
  </rcc>
  <rcc rId="16894" sId="1">
    <nc r="Z348">
      <f>O348=V348</f>
    </nc>
  </rcc>
  <rcc rId="16895" sId="1">
    <nc r="AA348">
      <f>P348=W348</f>
    </nc>
  </rcc>
  <rcc rId="16896" sId="1">
    <nc r="AB348">
      <f>Q348=X348</f>
    </nc>
  </rcc>
  <rcc rId="16897" sId="1">
    <nc r="Z349">
      <f>O349=V349</f>
    </nc>
  </rcc>
  <rcc rId="16898" sId="1">
    <nc r="AA349">
      <f>P349=W349</f>
    </nc>
  </rcc>
  <rcc rId="16899" sId="1">
    <nc r="AB349">
      <f>Q349=X349</f>
    </nc>
  </rcc>
  <rcc rId="16900" sId="1">
    <nc r="Z350">
      <f>O350=V350</f>
    </nc>
  </rcc>
  <rcc rId="16901" sId="1">
    <nc r="AA350">
      <f>P350=W350</f>
    </nc>
  </rcc>
  <rcc rId="16902" sId="1">
    <nc r="AB350">
      <f>Q350=X350</f>
    </nc>
  </rcc>
  <rcc rId="16903" sId="1">
    <nc r="Z351">
      <f>O351=V351</f>
    </nc>
  </rcc>
  <rcc rId="16904" sId="1">
    <nc r="AA351">
      <f>P351=W351</f>
    </nc>
  </rcc>
  <rcc rId="16905" sId="1">
    <nc r="AB351">
      <f>Q351=X351</f>
    </nc>
  </rcc>
  <rcc rId="16906" sId="1">
    <nc r="Z352">
      <f>O352=V352</f>
    </nc>
  </rcc>
  <rcc rId="16907" sId="1">
    <nc r="AA352">
      <f>P352=W352</f>
    </nc>
  </rcc>
  <rcc rId="16908" sId="1">
    <nc r="AB352">
      <f>Q352=X352</f>
    </nc>
  </rcc>
  <rcc rId="16909" sId="1">
    <nc r="Z353">
      <f>O353=V353</f>
    </nc>
  </rcc>
  <rcc rId="16910" sId="1">
    <nc r="AA353">
      <f>P353=W353</f>
    </nc>
  </rcc>
  <rcc rId="16911" sId="1">
    <nc r="AB353">
      <f>Q353=X353</f>
    </nc>
  </rcc>
  <rcc rId="16912" sId="1">
    <nc r="Z354">
      <f>O354=V354</f>
    </nc>
  </rcc>
  <rcc rId="16913" sId="1">
    <nc r="AA354">
      <f>P354=W354</f>
    </nc>
  </rcc>
  <rcc rId="16914" sId="1">
    <nc r="AB354">
      <f>Q354=X354</f>
    </nc>
  </rcc>
  <rcc rId="16915" sId="1">
    <nc r="Z355">
      <f>O355=V355</f>
    </nc>
  </rcc>
  <rcc rId="16916" sId="1">
    <nc r="AA355">
      <f>P355=W355</f>
    </nc>
  </rcc>
  <rcc rId="16917" sId="1">
    <nc r="AB355">
      <f>Q355=X355</f>
    </nc>
  </rcc>
  <rcc rId="16918" sId="1">
    <nc r="Z356">
      <f>O356=V356</f>
    </nc>
  </rcc>
  <rcc rId="16919" sId="1">
    <nc r="AA356">
      <f>P356=W356</f>
    </nc>
  </rcc>
  <rcc rId="16920" sId="1">
    <nc r="AB356">
      <f>Q356=X356</f>
    </nc>
  </rcc>
  <rcc rId="16921" sId="1">
    <nc r="Z357">
      <f>O357=V357</f>
    </nc>
  </rcc>
  <rcc rId="16922" sId="1">
    <nc r="AA357">
      <f>P357=W357</f>
    </nc>
  </rcc>
  <rcc rId="16923" sId="1">
    <nc r="AB357">
      <f>Q357=X357</f>
    </nc>
  </rcc>
  <rcc rId="16924" sId="1">
    <nc r="Z358">
      <f>O358=V358</f>
    </nc>
  </rcc>
  <rcc rId="16925" sId="1">
    <nc r="AA358">
      <f>P358=W358</f>
    </nc>
  </rcc>
  <rcc rId="16926" sId="1">
    <nc r="AB358">
      <f>Q358=X358</f>
    </nc>
  </rcc>
  <rcc rId="16927" sId="1">
    <nc r="Z359">
      <f>O359=V359</f>
    </nc>
  </rcc>
  <rcc rId="16928" sId="1">
    <nc r="AA359">
      <f>P359=W359</f>
    </nc>
  </rcc>
  <rcc rId="16929" sId="1">
    <nc r="AB359">
      <f>Q359=X359</f>
    </nc>
  </rcc>
  <rcc rId="16930" sId="1">
    <nc r="Z360">
      <f>O360=V360</f>
    </nc>
  </rcc>
  <rcc rId="16931" sId="1">
    <nc r="AA360">
      <f>P360=W360</f>
    </nc>
  </rcc>
  <rcc rId="16932" sId="1">
    <nc r="AB360">
      <f>Q360=X360</f>
    </nc>
  </rcc>
  <rcc rId="16933" sId="1">
    <nc r="Z361">
      <f>O361=V361</f>
    </nc>
  </rcc>
  <rcc rId="16934" sId="1">
    <nc r="AA361">
      <f>P361=W361</f>
    </nc>
  </rcc>
  <rcc rId="16935" sId="1">
    <nc r="AB361">
      <f>Q361=X361</f>
    </nc>
  </rcc>
  <rcc rId="16936" sId="1">
    <nc r="Z362">
      <f>O362=V362</f>
    </nc>
  </rcc>
  <rcc rId="16937" sId="1">
    <nc r="AA362">
      <f>P362=W362</f>
    </nc>
  </rcc>
  <rcc rId="16938" sId="1">
    <nc r="AB362">
      <f>Q362=X362</f>
    </nc>
  </rcc>
  <rcc rId="16939" sId="1">
    <nc r="Z363">
      <f>O363=V363</f>
    </nc>
  </rcc>
  <rcc rId="16940" sId="1">
    <nc r="AA363">
      <f>P363=W363</f>
    </nc>
  </rcc>
  <rcc rId="16941" sId="1">
    <nc r="AB363">
      <f>Q363=X363</f>
    </nc>
  </rcc>
  <rcc rId="16942" sId="1">
    <nc r="Z364">
      <f>O364=V364</f>
    </nc>
  </rcc>
  <rcc rId="16943" sId="1">
    <nc r="AA364">
      <f>P364=W364</f>
    </nc>
  </rcc>
  <rcc rId="16944" sId="1">
    <nc r="AB364">
      <f>Q364=X364</f>
    </nc>
  </rcc>
  <rcc rId="16945" sId="1">
    <nc r="Z365">
      <f>O365=V365</f>
    </nc>
  </rcc>
  <rcc rId="16946" sId="1">
    <nc r="AA365">
      <f>P365=W365</f>
    </nc>
  </rcc>
  <rcc rId="16947" sId="1">
    <nc r="AB365">
      <f>Q365=X365</f>
    </nc>
  </rcc>
  <rcc rId="16948" sId="1">
    <nc r="Z366">
      <f>O366=V366</f>
    </nc>
  </rcc>
  <rcc rId="16949" sId="1">
    <nc r="AA366">
      <f>P366=W366</f>
    </nc>
  </rcc>
  <rcc rId="16950" sId="1">
    <nc r="AB366">
      <f>Q366=X366</f>
    </nc>
  </rcc>
  <rcc rId="16951" sId="1">
    <nc r="Z367">
      <f>O367=V367</f>
    </nc>
  </rcc>
  <rcc rId="16952" sId="1">
    <nc r="AA367">
      <f>P367=W367</f>
    </nc>
  </rcc>
  <rcc rId="16953" sId="1">
    <nc r="AB367">
      <f>Q367=X367</f>
    </nc>
  </rcc>
  <rcc rId="16954" sId="1">
    <nc r="Z368">
      <f>O368=V368</f>
    </nc>
  </rcc>
  <rcc rId="16955" sId="1">
    <nc r="AA368">
      <f>P368=W368</f>
    </nc>
  </rcc>
  <rcc rId="16956" sId="1">
    <nc r="AB368">
      <f>Q368=X368</f>
    </nc>
  </rcc>
  <rcc rId="16957" sId="1">
    <nc r="Z369">
      <f>O369=V369</f>
    </nc>
  </rcc>
  <rcc rId="16958" sId="1">
    <nc r="AA369">
      <f>P369=W369</f>
    </nc>
  </rcc>
  <rcc rId="16959" sId="1">
    <nc r="AB369">
      <f>Q369=X369</f>
    </nc>
  </rcc>
  <rcc rId="16960" sId="1">
    <nc r="Z370">
      <f>O370=V370</f>
    </nc>
  </rcc>
  <rcc rId="16961" sId="1">
    <nc r="AA370">
      <f>P370=W370</f>
    </nc>
  </rcc>
  <rcc rId="16962" sId="1">
    <nc r="AB370">
      <f>Q370=X370</f>
    </nc>
  </rcc>
  <rcc rId="16963" sId="1">
    <nc r="Z371">
      <f>O371=V371</f>
    </nc>
  </rcc>
  <rcc rId="16964" sId="1">
    <nc r="AA371">
      <f>P371=W371</f>
    </nc>
  </rcc>
  <rcc rId="16965" sId="1">
    <nc r="AB371">
      <f>Q371=X371</f>
    </nc>
  </rcc>
  <rcc rId="16966" sId="1">
    <nc r="Z372">
      <f>O372=V372</f>
    </nc>
  </rcc>
  <rcc rId="16967" sId="1">
    <nc r="AA372">
      <f>P372=W372</f>
    </nc>
  </rcc>
  <rcc rId="16968" sId="1">
    <nc r="AB372">
      <f>Q372=X372</f>
    </nc>
  </rcc>
  <rcc rId="16969" sId="1">
    <nc r="Z373">
      <f>O373=V373</f>
    </nc>
  </rcc>
  <rcc rId="16970" sId="1">
    <nc r="AA373">
      <f>P373=W373</f>
    </nc>
  </rcc>
  <rcc rId="16971" sId="1">
    <nc r="AB373">
      <f>Q373=X373</f>
    </nc>
  </rcc>
  <rcc rId="16972" sId="1">
    <nc r="Z374">
      <f>O374=V374</f>
    </nc>
  </rcc>
  <rcc rId="16973" sId="1">
    <nc r="AA374">
      <f>P374=W374</f>
    </nc>
  </rcc>
  <rcc rId="16974" sId="1">
    <nc r="AB374">
      <f>Q374=X374</f>
    </nc>
  </rcc>
  <rcc rId="16975" sId="1">
    <nc r="Z375">
      <f>O375=V375</f>
    </nc>
  </rcc>
  <rcc rId="16976" sId="1">
    <nc r="AA375">
      <f>P375=W375</f>
    </nc>
  </rcc>
  <rcc rId="16977" sId="1">
    <nc r="AB375">
      <f>Q375=X375</f>
    </nc>
  </rcc>
  <rcc rId="16978" sId="1">
    <nc r="Z376">
      <f>O376=V376</f>
    </nc>
  </rcc>
  <rcc rId="16979" sId="1">
    <nc r="AA376">
      <f>P376=W376</f>
    </nc>
  </rcc>
  <rcc rId="16980" sId="1">
    <nc r="AB376">
      <f>Q376=X376</f>
    </nc>
  </rcc>
  <rcc rId="16981" sId="1">
    <nc r="Z377">
      <f>O377=V377</f>
    </nc>
  </rcc>
  <rcc rId="16982" sId="1">
    <nc r="AA377">
      <f>P377=W377</f>
    </nc>
  </rcc>
  <rcc rId="16983" sId="1">
    <nc r="AB377">
      <f>Q377=X377</f>
    </nc>
  </rcc>
  <rcc rId="16984" sId="1">
    <nc r="Z378">
      <f>O378=V378</f>
    </nc>
  </rcc>
  <rcc rId="16985" sId="1">
    <nc r="AA378">
      <f>P378=W378</f>
    </nc>
  </rcc>
  <rcc rId="16986" sId="1">
    <nc r="AB378">
      <f>Q378=X378</f>
    </nc>
  </rcc>
  <rcc rId="16987" sId="1">
    <nc r="Z379">
      <f>O379=V379</f>
    </nc>
  </rcc>
  <rcc rId="16988" sId="1">
    <nc r="AA379">
      <f>P379=W379</f>
    </nc>
  </rcc>
  <rcc rId="16989" sId="1">
    <nc r="AB379">
      <f>Q379=X379</f>
    </nc>
  </rcc>
  <rcc rId="16990" sId="1">
    <nc r="Z380">
      <f>O380=V380</f>
    </nc>
  </rcc>
  <rcc rId="16991" sId="1">
    <nc r="AA380">
      <f>P380=W380</f>
    </nc>
  </rcc>
  <rcc rId="16992" sId="1">
    <nc r="AB380">
      <f>Q380=X380</f>
    </nc>
  </rcc>
  <rcc rId="16993" sId="1">
    <nc r="Z381">
      <f>O381=V381</f>
    </nc>
  </rcc>
  <rcc rId="16994" sId="1">
    <nc r="AA381">
      <f>P381=W381</f>
    </nc>
  </rcc>
  <rcc rId="16995" sId="1">
    <nc r="AB381">
      <f>Q381=X381</f>
    </nc>
  </rcc>
  <rcc rId="16996" sId="1">
    <nc r="Z382">
      <f>O382=V382</f>
    </nc>
  </rcc>
  <rcc rId="16997" sId="1">
    <nc r="AA382">
      <f>P382=W382</f>
    </nc>
  </rcc>
  <rcc rId="16998" sId="1">
    <nc r="AB382">
      <f>Q382=X382</f>
    </nc>
  </rcc>
  <rcc rId="16999" sId="1">
    <nc r="Z383">
      <f>O383=V383</f>
    </nc>
  </rcc>
  <rcc rId="17000" sId="1">
    <nc r="AA383">
      <f>P383=W383</f>
    </nc>
  </rcc>
  <rcc rId="17001" sId="1">
    <nc r="AB383">
      <f>Q383=X383</f>
    </nc>
  </rcc>
  <rcc rId="17002" sId="1">
    <nc r="Z384">
      <f>O384=V384</f>
    </nc>
  </rcc>
  <rcc rId="17003" sId="1">
    <nc r="AA384">
      <f>P384=W384</f>
    </nc>
  </rcc>
  <rcc rId="17004" sId="1">
    <nc r="AB384">
      <f>Q384=X384</f>
    </nc>
  </rcc>
  <rcc rId="17005" sId="1">
    <nc r="Z385">
      <f>O385=V385</f>
    </nc>
  </rcc>
  <rcc rId="17006" sId="1">
    <nc r="AA385">
      <f>P385=W385</f>
    </nc>
  </rcc>
  <rcc rId="17007" sId="1">
    <nc r="AB385">
      <f>Q385=X385</f>
    </nc>
  </rcc>
  <rcc rId="17008" sId="1">
    <nc r="Z386">
      <f>O386=V386</f>
    </nc>
  </rcc>
  <rcc rId="17009" sId="1">
    <nc r="AA386">
      <f>P386=W386</f>
    </nc>
  </rcc>
  <rcc rId="17010" sId="1">
    <nc r="AB386">
      <f>Q386=X386</f>
    </nc>
  </rcc>
  <rcc rId="17011" sId="1">
    <nc r="Z387">
      <f>O387=V387</f>
    </nc>
  </rcc>
  <rcc rId="17012" sId="1">
    <nc r="AA387">
      <f>P387=W387</f>
    </nc>
  </rcc>
  <rcc rId="17013" sId="1">
    <nc r="AB387">
      <f>Q387=X387</f>
    </nc>
  </rcc>
  <rcc rId="17014" sId="1">
    <nc r="Z388">
      <f>O388=V388</f>
    </nc>
  </rcc>
  <rcc rId="17015" sId="1">
    <nc r="AA388">
      <f>P388=W388</f>
    </nc>
  </rcc>
  <rcc rId="17016" sId="1">
    <nc r="AB388">
      <f>Q388=X388</f>
    </nc>
  </rcc>
  <rcc rId="17017" sId="1">
    <nc r="Z389">
      <f>O389=V389</f>
    </nc>
  </rcc>
  <rcc rId="17018" sId="1">
    <nc r="AA389">
      <f>P389=W389</f>
    </nc>
  </rcc>
  <rcc rId="17019" sId="1">
    <nc r="AB389">
      <f>Q389=X389</f>
    </nc>
  </rcc>
  <rcc rId="17020" sId="1">
    <nc r="Z390">
      <f>O390=V390</f>
    </nc>
  </rcc>
  <rcc rId="17021" sId="1">
    <nc r="AA390">
      <f>P390=W390</f>
    </nc>
  </rcc>
  <rcc rId="17022" sId="1">
    <nc r="AB390">
      <f>Q390=X390</f>
    </nc>
  </rcc>
  <rcc rId="17023" sId="1">
    <nc r="Z391">
      <f>O391=V391</f>
    </nc>
  </rcc>
  <rcc rId="17024" sId="1">
    <nc r="AA391">
      <f>P391=W391</f>
    </nc>
  </rcc>
  <rcc rId="17025" sId="1">
    <nc r="AB391">
      <f>Q391=X391</f>
    </nc>
  </rcc>
  <rcc rId="17026" sId="1">
    <nc r="Z392">
      <f>O392=V392</f>
    </nc>
  </rcc>
  <rcc rId="17027" sId="1">
    <nc r="AA392">
      <f>P392=W392</f>
    </nc>
  </rcc>
  <rcc rId="17028" sId="1">
    <nc r="AB392">
      <f>Q392=X392</f>
    </nc>
  </rcc>
  <rcc rId="17029" sId="1">
    <nc r="Z393">
      <f>O393=V393</f>
    </nc>
  </rcc>
  <rcc rId="17030" sId="1">
    <nc r="AA393">
      <f>P393=W393</f>
    </nc>
  </rcc>
  <rcc rId="17031" sId="1">
    <nc r="AB393">
      <f>Q393=X393</f>
    </nc>
  </rcc>
  <rcc rId="17032" sId="1">
    <nc r="Z394">
      <f>O394=V394</f>
    </nc>
  </rcc>
  <rcc rId="17033" sId="1">
    <nc r="AA394">
      <f>P394=W394</f>
    </nc>
  </rcc>
  <rcc rId="17034" sId="1">
    <nc r="AB394">
      <f>Q394=X394</f>
    </nc>
  </rcc>
  <rcc rId="17035" sId="1">
    <nc r="Z395">
      <f>O395=V395</f>
    </nc>
  </rcc>
  <rcc rId="17036" sId="1">
    <nc r="AA395">
      <f>P395=W395</f>
    </nc>
  </rcc>
  <rcc rId="17037" sId="1">
    <nc r="AB395">
      <f>Q395=X395</f>
    </nc>
  </rcc>
  <rcc rId="17038" sId="1">
    <nc r="Z396">
      <f>O396=V396</f>
    </nc>
  </rcc>
  <rcc rId="17039" sId="1">
    <nc r="AA396">
      <f>P396=W396</f>
    </nc>
  </rcc>
  <rcc rId="17040" sId="1">
    <nc r="AB396">
      <f>Q396=X396</f>
    </nc>
  </rcc>
  <rcc rId="17041" sId="1">
    <nc r="Z397">
      <f>O397=V397</f>
    </nc>
  </rcc>
  <rcc rId="17042" sId="1">
    <nc r="AA397">
      <f>P397=W397</f>
    </nc>
  </rcc>
  <rcc rId="17043" sId="1">
    <nc r="AB397">
      <f>Q397=X397</f>
    </nc>
  </rcc>
  <rcc rId="17044" sId="1">
    <nc r="Z398">
      <f>O398=V398</f>
    </nc>
  </rcc>
  <rcc rId="17045" sId="1">
    <nc r="AA398">
      <f>P398=W398</f>
    </nc>
  </rcc>
  <rcc rId="17046" sId="1">
    <nc r="AB398">
      <f>Q398=X398</f>
    </nc>
  </rcc>
  <rcc rId="17047" sId="1">
    <nc r="Z399">
      <f>O399=V399</f>
    </nc>
  </rcc>
  <rcc rId="17048" sId="1">
    <nc r="AA399">
      <f>P399=W399</f>
    </nc>
  </rcc>
  <rcc rId="17049" sId="1">
    <nc r="AB399">
      <f>Q399=X399</f>
    </nc>
  </rcc>
  <rcc rId="17050" sId="1">
    <nc r="Z400">
      <f>O400=V400</f>
    </nc>
  </rcc>
  <rcc rId="17051" sId="1">
    <nc r="AA400">
      <f>P400=W400</f>
    </nc>
  </rcc>
  <rcc rId="17052" sId="1">
    <nc r="AB400">
      <f>Q400=X400</f>
    </nc>
  </rcc>
  <rcc rId="17053" sId="1">
    <nc r="Z401">
      <f>O401=V401</f>
    </nc>
  </rcc>
  <rcc rId="17054" sId="1">
    <nc r="AA401">
      <f>P401=W401</f>
    </nc>
  </rcc>
  <rcc rId="17055" sId="1">
    <nc r="AB401">
      <f>Q401=X401</f>
    </nc>
  </rcc>
  <rcc rId="17056" sId="1">
    <nc r="Z402">
      <f>O402=V402</f>
    </nc>
  </rcc>
  <rcc rId="17057" sId="1">
    <nc r="AA402">
      <f>P402=W402</f>
    </nc>
  </rcc>
  <rcc rId="17058" sId="1">
    <nc r="AB402">
      <f>Q402=X402</f>
    </nc>
  </rcc>
  <rcc rId="17059" sId="1">
    <nc r="Z403">
      <f>O403=V403</f>
    </nc>
  </rcc>
  <rcc rId="17060" sId="1">
    <nc r="AA403">
      <f>P403=W403</f>
    </nc>
  </rcc>
  <rcc rId="17061" sId="1">
    <nc r="AB403">
      <f>Q403=X403</f>
    </nc>
  </rcc>
  <rcc rId="17062" sId="1">
    <nc r="Z404">
      <f>O404=V404</f>
    </nc>
  </rcc>
  <rcc rId="17063" sId="1">
    <nc r="AA404">
      <f>P404=W404</f>
    </nc>
  </rcc>
  <rcc rId="17064" sId="1">
    <nc r="AB404">
      <f>Q404=X404</f>
    </nc>
  </rcc>
  <rcc rId="17065" sId="1">
    <nc r="Z405">
      <f>O405=V405</f>
    </nc>
  </rcc>
  <rcc rId="17066" sId="1">
    <nc r="AA405">
      <f>P405=W405</f>
    </nc>
  </rcc>
  <rcc rId="17067" sId="1">
    <nc r="AB405">
      <f>Q405=X405</f>
    </nc>
  </rcc>
  <rcc rId="17068" sId="1">
    <nc r="Z406">
      <f>O406=V406</f>
    </nc>
  </rcc>
  <rcc rId="17069" sId="1">
    <nc r="AA406">
      <f>P406=W406</f>
    </nc>
  </rcc>
  <rcc rId="17070" sId="1">
    <nc r="AB406">
      <f>Q406=X406</f>
    </nc>
  </rcc>
  <rcc rId="17071" sId="1">
    <nc r="Z407">
      <f>O407=V407</f>
    </nc>
  </rcc>
  <rcc rId="17072" sId="1">
    <nc r="AA407">
      <f>P407=W407</f>
    </nc>
  </rcc>
  <rcc rId="17073" sId="1">
    <nc r="AB407">
      <f>Q407=X407</f>
    </nc>
  </rcc>
  <rcc rId="17074" sId="1">
    <nc r="Z408">
      <f>O408=V408</f>
    </nc>
  </rcc>
  <rcc rId="17075" sId="1">
    <nc r="AA408">
      <f>P408=W408</f>
    </nc>
  </rcc>
  <rcc rId="17076" sId="1">
    <nc r="AB408">
      <f>Q408=X408</f>
    </nc>
  </rcc>
  <rcc rId="17077" sId="1">
    <nc r="Z409">
      <f>O409=V409</f>
    </nc>
  </rcc>
  <rcc rId="17078" sId="1">
    <nc r="AA409">
      <f>P409=W409</f>
    </nc>
  </rcc>
  <rcc rId="17079" sId="1">
    <nc r="AB409">
      <f>Q409=X409</f>
    </nc>
  </rcc>
  <rcc rId="17080" sId="1">
    <nc r="Z410">
      <f>O410=V410</f>
    </nc>
  </rcc>
  <rcc rId="17081" sId="1">
    <nc r="AA410">
      <f>P410=W410</f>
    </nc>
  </rcc>
  <rcc rId="17082" sId="1">
    <nc r="AB410">
      <f>Q410=X410</f>
    </nc>
  </rcc>
  <rcc rId="17083" sId="1">
    <nc r="Z411">
      <f>O411=V411</f>
    </nc>
  </rcc>
  <rcc rId="17084" sId="1">
    <nc r="AA411">
      <f>P411=W411</f>
    </nc>
  </rcc>
  <rcc rId="17085" sId="1">
    <nc r="AB411">
      <f>Q411=X411</f>
    </nc>
  </rcc>
  <rcc rId="17086" sId="1">
    <nc r="Z412">
      <f>O412=V412</f>
    </nc>
  </rcc>
  <rcc rId="17087" sId="1">
    <nc r="AA412">
      <f>P412=W412</f>
    </nc>
  </rcc>
  <rcc rId="17088" sId="1">
    <nc r="AB412">
      <f>Q412=X412</f>
    </nc>
  </rcc>
  <rcc rId="17089" sId="1">
    <nc r="Z413">
      <f>O413=V413</f>
    </nc>
  </rcc>
  <rcc rId="17090" sId="1">
    <nc r="AA413">
      <f>P413=W413</f>
    </nc>
  </rcc>
  <rcc rId="17091" sId="1">
    <nc r="AB413">
      <f>Q413=X413</f>
    </nc>
  </rcc>
  <rcc rId="17092" sId="1">
    <nc r="Z414">
      <f>O414=V414</f>
    </nc>
  </rcc>
  <rcc rId="17093" sId="1">
    <nc r="AA414">
      <f>P414=W414</f>
    </nc>
  </rcc>
  <rcc rId="17094" sId="1">
    <nc r="AB414">
      <f>Q414=X414</f>
    </nc>
  </rcc>
  <rcc rId="17095" sId="1">
    <nc r="Z415">
      <f>O415=V415</f>
    </nc>
  </rcc>
  <rcc rId="17096" sId="1">
    <nc r="AA415">
      <f>P415=W415</f>
    </nc>
  </rcc>
  <rcc rId="17097" sId="1">
    <nc r="AB415">
      <f>Q415=X415</f>
    </nc>
  </rcc>
  <rcc rId="17098" sId="1">
    <nc r="Z416">
      <f>O416=V416</f>
    </nc>
  </rcc>
  <rcc rId="17099" sId="1">
    <nc r="AA416">
      <f>P416=W416</f>
    </nc>
  </rcc>
  <rcc rId="17100" sId="1">
    <nc r="AB416">
      <f>Q416=X416</f>
    </nc>
  </rcc>
  <rcc rId="17101" sId="1">
    <nc r="Z417">
      <f>O417=V417</f>
    </nc>
  </rcc>
  <rcc rId="17102" sId="1">
    <nc r="AA417">
      <f>P417=W417</f>
    </nc>
  </rcc>
  <rcc rId="17103" sId="1">
    <nc r="AB417">
      <f>Q417=X417</f>
    </nc>
  </rcc>
  <rcc rId="17104" sId="1">
    <nc r="Z418">
      <f>O418=V418</f>
    </nc>
  </rcc>
  <rcc rId="17105" sId="1">
    <nc r="AA418">
      <f>P418=W418</f>
    </nc>
  </rcc>
  <rcc rId="17106" sId="1">
    <nc r="AB418">
      <f>Q418=X418</f>
    </nc>
  </rcc>
  <rcc rId="17107" sId="1">
    <nc r="Z419">
      <f>O419=V419</f>
    </nc>
  </rcc>
  <rcc rId="17108" sId="1">
    <nc r="AA419">
      <f>P419=W419</f>
    </nc>
  </rcc>
  <rcc rId="17109" sId="1">
    <nc r="AB419">
      <f>Q419=X419</f>
    </nc>
  </rcc>
  <rcc rId="17110" sId="1">
    <nc r="Z420">
      <f>O420=V420</f>
    </nc>
  </rcc>
  <rcc rId="17111" sId="1">
    <nc r="AA420">
      <f>P420=W420</f>
    </nc>
  </rcc>
  <rcc rId="17112" sId="1">
    <nc r="AB420">
      <f>Q420=X420</f>
    </nc>
  </rcc>
  <rcc rId="17113" sId="1">
    <nc r="Z421">
      <f>O421=V421</f>
    </nc>
  </rcc>
  <rcc rId="17114" sId="1">
    <nc r="AA421">
      <f>P421=W421</f>
    </nc>
  </rcc>
  <rcc rId="17115" sId="1">
    <nc r="AB421">
      <f>Q421=X421</f>
    </nc>
  </rcc>
  <rcc rId="17116" sId="1">
    <nc r="Z422">
      <f>O422=V422</f>
    </nc>
  </rcc>
  <rcc rId="17117" sId="1">
    <nc r="AA422">
      <f>P422=W422</f>
    </nc>
  </rcc>
  <rcc rId="17118" sId="1">
    <nc r="AB422">
      <f>Q422=X422</f>
    </nc>
  </rcc>
  <rcc rId="17119" sId="1">
    <nc r="Z423">
      <f>O423=V423</f>
    </nc>
  </rcc>
  <rcc rId="17120" sId="1">
    <nc r="AA423">
      <f>P423=W423</f>
    </nc>
  </rcc>
  <rcc rId="17121" sId="1">
    <nc r="AB423">
      <f>Q423=X423</f>
    </nc>
  </rcc>
  <rcc rId="17122" sId="1">
    <nc r="Z424">
      <f>O424=V424</f>
    </nc>
  </rcc>
  <rcc rId="17123" sId="1">
    <nc r="AA424">
      <f>P424=W424</f>
    </nc>
  </rcc>
  <rcc rId="17124" sId="1">
    <nc r="AB424">
      <f>Q424=X424</f>
    </nc>
  </rcc>
  <rcc rId="17125" sId="1">
    <nc r="Z425">
      <f>O425=V425</f>
    </nc>
  </rcc>
  <rcc rId="17126" sId="1">
    <nc r="AA425">
      <f>P425=W425</f>
    </nc>
  </rcc>
  <rcc rId="17127" sId="1">
    <nc r="AB425">
      <f>Q425=X425</f>
    </nc>
  </rcc>
  <rcc rId="17128" sId="1">
    <nc r="Z426">
      <f>O426=V426</f>
    </nc>
  </rcc>
  <rcc rId="17129" sId="1">
    <nc r="AA426">
      <f>P426=W426</f>
    </nc>
  </rcc>
  <rcc rId="17130" sId="1">
    <nc r="AB426">
      <f>Q426=X426</f>
    </nc>
  </rcc>
  <rcc rId="17131" sId="1">
    <nc r="Z427">
      <f>O427=V427</f>
    </nc>
  </rcc>
  <rcc rId="17132" sId="1">
    <nc r="AA427">
      <f>P427=W427</f>
    </nc>
  </rcc>
  <rcc rId="17133" sId="1">
    <nc r="AB427">
      <f>Q427=X427</f>
    </nc>
  </rcc>
  <rcc rId="17134" sId="1">
    <nc r="Z428">
      <f>O428=V428</f>
    </nc>
  </rcc>
  <rcc rId="17135" sId="1">
    <nc r="AA428">
      <f>P428=W428</f>
    </nc>
  </rcc>
  <rcc rId="17136" sId="1">
    <nc r="AB428">
      <f>Q428=X428</f>
    </nc>
  </rcc>
  <rcc rId="17137" sId="1">
    <nc r="Z429">
      <f>O429=V429</f>
    </nc>
  </rcc>
  <rcc rId="17138" sId="1">
    <nc r="AA429">
      <f>P429=W429</f>
    </nc>
  </rcc>
  <rcc rId="17139" sId="1">
    <nc r="AB429">
      <f>Q429=X429</f>
    </nc>
  </rcc>
  <rcc rId="17140" sId="1">
    <nc r="Z430">
      <f>O430=V430</f>
    </nc>
  </rcc>
  <rcc rId="17141" sId="1">
    <nc r="AA430">
      <f>P430=W430</f>
    </nc>
  </rcc>
  <rcc rId="17142" sId="1">
    <nc r="AB430">
      <f>Q430=X430</f>
    </nc>
  </rcc>
  <rcc rId="17143" sId="1">
    <nc r="Z431">
      <f>O431=V431</f>
    </nc>
  </rcc>
  <rcc rId="17144" sId="1">
    <nc r="AA431">
      <f>P431=W431</f>
    </nc>
  </rcc>
  <rcc rId="17145" sId="1">
    <nc r="AB431">
      <f>Q431=X431</f>
    </nc>
  </rcc>
  <rcc rId="17146" sId="1">
    <nc r="Z432">
      <f>O432=V432</f>
    </nc>
  </rcc>
  <rcc rId="17147" sId="1">
    <nc r="AA432">
      <f>P432=W432</f>
    </nc>
  </rcc>
  <rcc rId="17148" sId="1">
    <nc r="AB432">
      <f>Q432=X432</f>
    </nc>
  </rcc>
  <rcc rId="17149" sId="1">
    <nc r="Z433">
      <f>O433=V433</f>
    </nc>
  </rcc>
  <rcc rId="17150" sId="1">
    <nc r="AA433">
      <f>P433=W433</f>
    </nc>
  </rcc>
  <rcc rId="17151" sId="1">
    <nc r="AB433">
      <f>Q433=X433</f>
    </nc>
  </rcc>
  <rcc rId="17152" sId="1">
    <nc r="Z434">
      <f>O434=V434</f>
    </nc>
  </rcc>
  <rcc rId="17153" sId="1">
    <nc r="AA434">
      <f>P434=W434</f>
    </nc>
  </rcc>
  <rcc rId="17154" sId="1">
    <nc r="AB434">
      <f>Q434=X434</f>
    </nc>
  </rcc>
  <rcc rId="17155" sId="1">
    <nc r="Z435">
      <f>O435=V435</f>
    </nc>
  </rcc>
  <rcc rId="17156" sId="1">
    <nc r="AA435">
      <f>P435=W435</f>
    </nc>
  </rcc>
  <rcc rId="17157" sId="1">
    <nc r="AB435">
      <f>Q435=X435</f>
    </nc>
  </rcc>
  <rcc rId="17158" sId="1">
    <nc r="Z436">
      <f>O436=V436</f>
    </nc>
  </rcc>
  <rcc rId="17159" sId="1">
    <nc r="AA436">
      <f>P436=W436</f>
    </nc>
  </rcc>
  <rcc rId="17160" sId="1">
    <nc r="AB436">
      <f>Q436=X436</f>
    </nc>
  </rcc>
  <rcc rId="17161" sId="1">
    <nc r="Z437">
      <f>O437=V437</f>
    </nc>
  </rcc>
  <rcc rId="17162" sId="1">
    <nc r="AA437">
      <f>P437=W437</f>
    </nc>
  </rcc>
  <rcc rId="17163" sId="1">
    <nc r="AB437">
      <f>Q437=X437</f>
    </nc>
  </rcc>
  <rcc rId="17164" sId="1">
    <nc r="Z438">
      <f>O438=V438</f>
    </nc>
  </rcc>
  <rcc rId="17165" sId="1">
    <nc r="AA438">
      <f>P438=W438</f>
    </nc>
  </rcc>
  <rcc rId="17166" sId="1">
    <nc r="AB438">
      <f>Q438=X438</f>
    </nc>
  </rcc>
  <rcc rId="17167" sId="1">
    <nc r="Z439">
      <f>O439=V439</f>
    </nc>
  </rcc>
  <rcc rId="17168" sId="1">
    <nc r="AA439">
      <f>P439=W439</f>
    </nc>
  </rcc>
  <rcc rId="17169" sId="1">
    <nc r="AB439">
      <f>Q439=X439</f>
    </nc>
  </rcc>
  <rcc rId="17170" sId="1">
    <nc r="Z440">
      <f>O440=V440</f>
    </nc>
  </rcc>
  <rcc rId="17171" sId="1">
    <nc r="AA440">
      <f>P440=W440</f>
    </nc>
  </rcc>
  <rcc rId="17172" sId="1">
    <nc r="AB440">
      <f>Q440=X440</f>
    </nc>
  </rcc>
  <rcc rId="17173" sId="1">
    <nc r="Z441">
      <f>O441=V441</f>
    </nc>
  </rcc>
  <rcc rId="17174" sId="1">
    <nc r="AA441">
      <f>P441=W441</f>
    </nc>
  </rcc>
  <rcc rId="17175" sId="1">
    <nc r="AB441">
      <f>Q441=X441</f>
    </nc>
  </rcc>
  <rcc rId="17176" sId="1">
    <nc r="Z442">
      <f>O442=V442</f>
    </nc>
  </rcc>
  <rcc rId="17177" sId="1">
    <nc r="AA442">
      <f>P442=W442</f>
    </nc>
  </rcc>
  <rcc rId="17178" sId="1">
    <nc r="AB442">
      <f>Q442=X442</f>
    </nc>
  </rcc>
  <rcc rId="17179" sId="1">
    <nc r="Z443">
      <f>O443=V443</f>
    </nc>
  </rcc>
  <rcc rId="17180" sId="1">
    <nc r="AA443">
      <f>P443=W443</f>
    </nc>
  </rcc>
  <rcc rId="17181" sId="1">
    <nc r="AB443">
      <f>Q443=X443</f>
    </nc>
  </rcc>
  <rcc rId="17182" sId="1">
    <nc r="Z444">
      <f>O444=V444</f>
    </nc>
  </rcc>
  <rcc rId="17183" sId="1">
    <nc r="AA444">
      <f>P444=W444</f>
    </nc>
  </rcc>
  <rcc rId="17184" sId="1">
    <nc r="AB444">
      <f>Q444=X444</f>
    </nc>
  </rcc>
  <rcc rId="17185" sId="1">
    <nc r="Z445">
      <f>O445=V445</f>
    </nc>
  </rcc>
  <rcc rId="17186" sId="1">
    <nc r="AA445">
      <f>P445=W445</f>
    </nc>
  </rcc>
  <rcc rId="17187" sId="1">
    <nc r="AB445">
      <f>Q445=X445</f>
    </nc>
  </rcc>
  <rcc rId="17188" sId="1">
    <nc r="Z446">
      <f>O446=V446</f>
    </nc>
  </rcc>
  <rcc rId="17189" sId="1">
    <nc r="AA446">
      <f>P446=W446</f>
    </nc>
  </rcc>
  <rcc rId="17190" sId="1">
    <nc r="AB446">
      <f>Q446=X446</f>
    </nc>
  </rcc>
  <rcc rId="17191" sId="1">
    <nc r="Z447">
      <f>O447=V447</f>
    </nc>
  </rcc>
  <rcc rId="17192" sId="1">
    <nc r="AA447">
      <f>P447=W447</f>
    </nc>
  </rcc>
  <rcc rId="17193" sId="1">
    <nc r="AB447">
      <f>Q447=X447</f>
    </nc>
  </rcc>
  <rcc rId="17194" sId="1">
    <nc r="Z448">
      <f>O448=V448</f>
    </nc>
  </rcc>
  <rcc rId="17195" sId="1">
    <nc r="AA448">
      <f>P448=W448</f>
    </nc>
  </rcc>
  <rcc rId="17196" sId="1">
    <nc r="AB448">
      <f>Q448=X448</f>
    </nc>
  </rcc>
  <rcc rId="17197" sId="1">
    <nc r="Z449">
      <f>O449=V449</f>
    </nc>
  </rcc>
  <rcc rId="17198" sId="1">
    <nc r="AA449">
      <f>P449=W449</f>
    </nc>
  </rcc>
  <rcc rId="17199" sId="1">
    <nc r="AB449">
      <f>Q449=X449</f>
    </nc>
  </rcc>
  <rcc rId="17200" sId="1">
    <nc r="Z450">
      <f>O450=V450</f>
    </nc>
  </rcc>
  <rcc rId="17201" sId="1">
    <nc r="AA450">
      <f>P450=W450</f>
    </nc>
  </rcc>
  <rcc rId="17202" sId="1">
    <nc r="AB450">
      <f>Q450=X450</f>
    </nc>
  </rcc>
  <rcc rId="17203" sId="1">
    <nc r="Z451">
      <f>O451=V451</f>
    </nc>
  </rcc>
  <rcc rId="17204" sId="1">
    <nc r="AA451">
      <f>P451=W451</f>
    </nc>
  </rcc>
  <rcc rId="17205" sId="1">
    <nc r="AB451">
      <f>Q451=X451</f>
    </nc>
  </rcc>
  <rcc rId="17206" sId="1">
    <nc r="Z452">
      <f>O452=V452</f>
    </nc>
  </rcc>
  <rcc rId="17207" sId="1">
    <nc r="AA452">
      <f>P452=W452</f>
    </nc>
  </rcc>
  <rcc rId="17208" sId="1">
    <nc r="AB452">
      <f>Q452=X452</f>
    </nc>
  </rcc>
  <rcc rId="17209" sId="1">
    <nc r="Z453">
      <f>O453=V453</f>
    </nc>
  </rcc>
  <rcc rId="17210" sId="1">
    <nc r="AA453">
      <f>P453=W453</f>
    </nc>
  </rcc>
  <rcc rId="17211" sId="1">
    <nc r="AB453">
      <f>Q453=X453</f>
    </nc>
  </rcc>
  <rcc rId="17212" sId="1">
    <nc r="Z454">
      <f>O454=V454</f>
    </nc>
  </rcc>
  <rcc rId="17213" sId="1">
    <nc r="AA454">
      <f>P454=W454</f>
    </nc>
  </rcc>
  <rcc rId="17214" sId="1">
    <nc r="AB454">
      <f>Q454=X454</f>
    </nc>
  </rcc>
  <rcc rId="17215" sId="1">
    <nc r="Z455">
      <f>O455=V455</f>
    </nc>
  </rcc>
  <rcc rId="17216" sId="1">
    <nc r="AA455">
      <f>P455=W455</f>
    </nc>
  </rcc>
  <rcc rId="17217" sId="1">
    <nc r="AB455">
      <f>Q455=X455</f>
    </nc>
  </rcc>
  <rcc rId="17218" sId="1">
    <nc r="Z456">
      <f>O456=V456</f>
    </nc>
  </rcc>
  <rcc rId="17219" sId="1">
    <nc r="AA456">
      <f>P456=W456</f>
    </nc>
  </rcc>
  <rcc rId="17220" sId="1">
    <nc r="AB456">
      <f>Q456=X456</f>
    </nc>
  </rcc>
  <rcc rId="17221" sId="1">
    <nc r="Z457">
      <f>O457=V457</f>
    </nc>
  </rcc>
  <rcc rId="17222" sId="1">
    <nc r="AA457">
      <f>P457=W457</f>
    </nc>
  </rcc>
  <rcc rId="17223" sId="1">
    <nc r="AB457">
      <f>Q457=X457</f>
    </nc>
  </rcc>
  <rcc rId="17224" sId="1">
    <nc r="Z458">
      <f>O458=V458</f>
    </nc>
  </rcc>
  <rcc rId="17225" sId="1">
    <nc r="AA458">
      <f>P458=W458</f>
    </nc>
  </rcc>
  <rcc rId="17226" sId="1">
    <nc r="AB458">
      <f>Q458=X458</f>
    </nc>
  </rcc>
  <rcc rId="17227" sId="1">
    <nc r="Z459">
      <f>O459=V459</f>
    </nc>
  </rcc>
  <rcc rId="17228" sId="1">
    <nc r="AA459">
      <f>P459=W459</f>
    </nc>
  </rcc>
  <rcc rId="17229" sId="1">
    <nc r="AB459">
      <f>Q459=X459</f>
    </nc>
  </rcc>
  <rcc rId="17230" sId="1">
    <nc r="Z460">
      <f>O460=V460</f>
    </nc>
  </rcc>
  <rcc rId="17231" sId="1">
    <nc r="AA460">
      <f>P460=W460</f>
    </nc>
  </rcc>
  <rcc rId="17232" sId="1">
    <nc r="AB460">
      <f>Q460=X460</f>
    </nc>
  </rcc>
  <rcc rId="17233" sId="1">
    <nc r="Z461">
      <f>O461=V461</f>
    </nc>
  </rcc>
  <rcc rId="17234" sId="1">
    <nc r="AA461">
      <f>P461=W461</f>
    </nc>
  </rcc>
  <rcc rId="17235" sId="1">
    <nc r="AB461">
      <f>Q461=X461</f>
    </nc>
  </rcc>
  <rcc rId="17236" sId="1">
    <nc r="Z462">
      <f>O462=V462</f>
    </nc>
  </rcc>
  <rcc rId="17237" sId="1">
    <nc r="AA462">
      <f>P462=W462</f>
    </nc>
  </rcc>
  <rcc rId="17238" sId="1">
    <nc r="AB462">
      <f>Q462=X462</f>
    </nc>
  </rcc>
  <rcc rId="17239" sId="1">
    <nc r="Z463">
      <f>O463=V463</f>
    </nc>
  </rcc>
  <rcc rId="17240" sId="1">
    <nc r="AA463">
      <f>P463=W463</f>
    </nc>
  </rcc>
  <rcc rId="17241" sId="1">
    <nc r="AB463">
      <f>Q463=X463</f>
    </nc>
  </rcc>
  <rcc rId="17242" sId="1">
    <nc r="Z464">
      <f>O464=V464</f>
    </nc>
  </rcc>
  <rcc rId="17243" sId="1">
    <nc r="AA464">
      <f>P464=W464</f>
    </nc>
  </rcc>
  <rcc rId="17244" sId="1">
    <nc r="AB464">
      <f>Q464=X464</f>
    </nc>
  </rcc>
  <rcc rId="17245" sId="1">
    <nc r="Z465">
      <f>O465=V465</f>
    </nc>
  </rcc>
  <rcc rId="17246" sId="1">
    <nc r="AA465">
      <f>P465=W465</f>
    </nc>
  </rcc>
  <rcc rId="17247" sId="1">
    <nc r="AB465">
      <f>Q465=X465</f>
    </nc>
  </rcc>
  <rcc rId="17248" sId="1">
    <nc r="Z466">
      <f>O466=V466</f>
    </nc>
  </rcc>
  <rcc rId="17249" sId="1">
    <nc r="AA466">
      <f>P466=W466</f>
    </nc>
  </rcc>
  <rcc rId="17250" sId="1">
    <nc r="AB466">
      <f>Q466=X466</f>
    </nc>
  </rcc>
  <rcc rId="17251" sId="1">
    <nc r="Z467">
      <f>O467=V467</f>
    </nc>
  </rcc>
  <rcc rId="17252" sId="1">
    <nc r="AA467">
      <f>P467=W467</f>
    </nc>
  </rcc>
  <rcc rId="17253" sId="1">
    <nc r="AB467">
      <f>Q467=X467</f>
    </nc>
  </rcc>
  <rcc rId="17254" sId="1">
    <nc r="Z468">
      <f>O468=V468</f>
    </nc>
  </rcc>
  <rcc rId="17255" sId="1">
    <nc r="AA468">
      <f>P468=W468</f>
    </nc>
  </rcc>
  <rcc rId="17256" sId="1">
    <nc r="AB468">
      <f>Q468=X468</f>
    </nc>
  </rcc>
  <rcc rId="17257" sId="1">
    <nc r="Z469">
      <f>O469=V469</f>
    </nc>
  </rcc>
  <rcc rId="17258" sId="1">
    <nc r="AA469">
      <f>P469=W469</f>
    </nc>
  </rcc>
  <rcc rId="17259" sId="1">
    <nc r="AB469">
      <f>Q469=X469</f>
    </nc>
  </rcc>
  <rcc rId="17260" sId="1">
    <nc r="Z470">
      <f>O470=V470</f>
    </nc>
  </rcc>
  <rcc rId="17261" sId="1">
    <nc r="AA470">
      <f>P470=W470</f>
    </nc>
  </rcc>
  <rcc rId="17262" sId="1">
    <nc r="AB470">
      <f>Q470=X470</f>
    </nc>
  </rcc>
  <rcc rId="17263" sId="1">
    <nc r="Z471">
      <f>O471=V471</f>
    </nc>
  </rcc>
  <rcc rId="17264" sId="1">
    <nc r="AA471">
      <f>P471=W471</f>
    </nc>
  </rcc>
  <rcc rId="17265" sId="1">
    <nc r="AB471">
      <f>Q471=X471</f>
    </nc>
  </rcc>
  <rcc rId="17266" sId="1">
    <nc r="Z472">
      <f>O472=V472</f>
    </nc>
  </rcc>
  <rcc rId="17267" sId="1">
    <nc r="AA472">
      <f>P472=W472</f>
    </nc>
  </rcc>
  <rcc rId="17268" sId="1">
    <nc r="AB472">
      <f>Q472=X472</f>
    </nc>
  </rcc>
  <rcc rId="17269" sId="1">
    <nc r="Z473">
      <f>O473=V473</f>
    </nc>
  </rcc>
  <rcc rId="17270" sId="1">
    <nc r="AA473">
      <f>P473=W473</f>
    </nc>
  </rcc>
  <rcc rId="17271" sId="1">
    <nc r="AB473">
      <f>Q473=X473</f>
    </nc>
  </rcc>
  <rcc rId="17272" sId="1">
    <nc r="Z474">
      <f>O474=V474</f>
    </nc>
  </rcc>
  <rcc rId="17273" sId="1">
    <nc r="AA474">
      <f>P474=W474</f>
    </nc>
  </rcc>
  <rcc rId="17274" sId="1">
    <nc r="AB474">
      <f>Q474=X474</f>
    </nc>
  </rcc>
  <rcc rId="17275" sId="1">
    <nc r="Z475">
      <f>O475=V475</f>
    </nc>
  </rcc>
  <rcc rId="17276" sId="1">
    <nc r="AA475">
      <f>P475=W475</f>
    </nc>
  </rcc>
  <rcc rId="17277" sId="1">
    <nc r="AB475">
      <f>Q475=X475</f>
    </nc>
  </rcc>
  <rcc rId="17278" sId="1">
    <nc r="Z476">
      <f>O476=V476</f>
    </nc>
  </rcc>
  <rcc rId="17279" sId="1">
    <nc r="AA476">
      <f>P476=W476</f>
    </nc>
  </rcc>
  <rcc rId="17280" sId="1">
    <nc r="AB476">
      <f>Q476=X476</f>
    </nc>
  </rcc>
  <rcc rId="17281" sId="1">
    <nc r="Z477">
      <f>O477=V477</f>
    </nc>
  </rcc>
  <rcc rId="17282" sId="1">
    <nc r="AA477">
      <f>P477=W477</f>
    </nc>
  </rcc>
  <rcc rId="17283" sId="1">
    <nc r="AB477">
      <f>Q477=X477</f>
    </nc>
  </rcc>
  <rcc rId="17284" sId="1">
    <nc r="Z478">
      <f>O478=V478</f>
    </nc>
  </rcc>
  <rcc rId="17285" sId="1">
    <nc r="AA478">
      <f>P478=W478</f>
    </nc>
  </rcc>
  <rcc rId="17286" sId="1">
    <nc r="AB478">
      <f>Q478=X478</f>
    </nc>
  </rcc>
  <rcc rId="17287" sId="1">
    <nc r="Z479">
      <f>O479=V479</f>
    </nc>
  </rcc>
  <rcc rId="17288" sId="1">
    <nc r="AA479">
      <f>P479=W479</f>
    </nc>
  </rcc>
  <rcc rId="17289" sId="1">
    <nc r="AB479">
      <f>Q479=X479</f>
    </nc>
  </rcc>
  <rcc rId="17290" sId="1">
    <nc r="Z480">
      <f>O480=V480</f>
    </nc>
  </rcc>
  <rcc rId="17291" sId="1">
    <nc r="AA480">
      <f>P480=W480</f>
    </nc>
  </rcc>
  <rcc rId="17292" sId="1">
    <nc r="AB480">
      <f>Q480=X480</f>
    </nc>
  </rcc>
  <rcc rId="17293" sId="1">
    <nc r="Z481">
      <f>O481=V481</f>
    </nc>
  </rcc>
  <rcc rId="17294" sId="1">
    <nc r="AA481">
      <f>P481=W481</f>
    </nc>
  </rcc>
  <rcc rId="17295" sId="1">
    <nc r="AB481">
      <f>Q481=X481</f>
    </nc>
  </rcc>
  <rcc rId="17296" sId="1">
    <nc r="Z482">
      <f>O482=V482</f>
    </nc>
  </rcc>
  <rcc rId="17297" sId="1">
    <nc r="AA482">
      <f>P482=W482</f>
    </nc>
  </rcc>
  <rcc rId="17298" sId="1">
    <nc r="AB482">
      <f>Q482=X482</f>
    </nc>
  </rcc>
  <rcc rId="17299" sId="1">
    <nc r="Z483">
      <f>O483=V483</f>
    </nc>
  </rcc>
  <rcc rId="17300" sId="1">
    <nc r="AA483">
      <f>P483=W483</f>
    </nc>
  </rcc>
  <rcc rId="17301" sId="1">
    <nc r="AB483">
      <f>Q483=X483</f>
    </nc>
  </rcc>
  <rcc rId="17302" sId="1">
    <nc r="Z484">
      <f>O484=V484</f>
    </nc>
  </rcc>
  <rcc rId="17303" sId="1">
    <nc r="AA484">
      <f>P484=W484</f>
    </nc>
  </rcc>
  <rcc rId="17304" sId="1">
    <nc r="AB484">
      <f>Q484=X484</f>
    </nc>
  </rcc>
  <rcc rId="17305" sId="1">
    <nc r="Z485">
      <f>O485=V485</f>
    </nc>
  </rcc>
  <rcc rId="17306" sId="1">
    <nc r="AA485">
      <f>P485=W485</f>
    </nc>
  </rcc>
  <rcc rId="17307" sId="1">
    <nc r="AB485">
      <f>Q485=X485</f>
    </nc>
  </rcc>
  <rcc rId="17308" sId="1">
    <nc r="Z486">
      <f>O486=V486</f>
    </nc>
  </rcc>
  <rcc rId="17309" sId="1">
    <nc r="AA486">
      <f>P486=W486</f>
    </nc>
  </rcc>
  <rcc rId="17310" sId="1">
    <nc r="AB486">
      <f>Q486=X486</f>
    </nc>
  </rcc>
  <rcc rId="17311" sId="1">
    <nc r="Z487">
      <f>O487=V487</f>
    </nc>
  </rcc>
  <rcc rId="17312" sId="1">
    <nc r="AA487">
      <f>P487=W487</f>
    </nc>
  </rcc>
  <rcc rId="17313" sId="1">
    <nc r="AB487">
      <f>Q487=X487</f>
    </nc>
  </rcc>
  <rcc rId="17314" sId="1">
    <nc r="Z488">
      <f>O488=V488</f>
    </nc>
  </rcc>
  <rcc rId="17315" sId="1">
    <nc r="AA488">
      <f>P488=W488</f>
    </nc>
  </rcc>
  <rcc rId="17316" sId="1">
    <nc r="AB488">
      <f>Q488=X488</f>
    </nc>
  </rcc>
  <rcc rId="17317" sId="1">
    <nc r="Z489">
      <f>O489=V489</f>
    </nc>
  </rcc>
  <rcc rId="17318" sId="1">
    <nc r="AA489">
      <f>P489=W489</f>
    </nc>
  </rcc>
  <rcc rId="17319" sId="1">
    <nc r="AB489">
      <f>Q489=X489</f>
    </nc>
  </rcc>
  <rcc rId="17320" sId="1">
    <nc r="Z490">
      <f>O490=V490</f>
    </nc>
  </rcc>
  <rcc rId="17321" sId="1">
    <nc r="AA490">
      <f>P490=W490</f>
    </nc>
  </rcc>
  <rcc rId="17322" sId="1">
    <nc r="AB490">
      <f>Q490=X490</f>
    </nc>
  </rcc>
  <rcc rId="17323" sId="1">
    <nc r="Z491">
      <f>O491=V491</f>
    </nc>
  </rcc>
  <rcc rId="17324" sId="1">
    <nc r="AA491">
      <f>P491=W491</f>
    </nc>
  </rcc>
  <rcc rId="17325" sId="1">
    <nc r="AB491">
      <f>Q491=X491</f>
    </nc>
  </rcc>
  <rcc rId="17326" sId="1">
    <nc r="Z492">
      <f>O492=V492</f>
    </nc>
  </rcc>
  <rcc rId="17327" sId="1">
    <nc r="AA492">
      <f>P492=W492</f>
    </nc>
  </rcc>
  <rcc rId="17328" sId="1">
    <nc r="AB492">
      <f>Q492=X492</f>
    </nc>
  </rcc>
  <rcc rId="17329" sId="1">
    <nc r="Z493">
      <f>O493=V493</f>
    </nc>
  </rcc>
  <rcc rId="17330" sId="1">
    <nc r="AA493">
      <f>P493=W493</f>
    </nc>
  </rcc>
  <rcc rId="17331" sId="1">
    <nc r="AB493">
      <f>Q493=X493</f>
    </nc>
  </rcc>
  <rcc rId="17332" sId="1">
    <nc r="Z494">
      <f>O494=V494</f>
    </nc>
  </rcc>
  <rcc rId="17333" sId="1">
    <nc r="AA494">
      <f>P494=W494</f>
    </nc>
  </rcc>
  <rcc rId="17334" sId="1">
    <nc r="AB494">
      <f>Q494=X494</f>
    </nc>
  </rcc>
  <rcc rId="17335" sId="1">
    <nc r="Z495">
      <f>O495=V495</f>
    </nc>
  </rcc>
  <rcc rId="17336" sId="1">
    <nc r="AA495">
      <f>P495=W495</f>
    </nc>
  </rcc>
  <rcc rId="17337" sId="1">
    <nc r="AB495">
      <f>Q495=X495</f>
    </nc>
  </rcc>
  <rcc rId="17338" sId="1">
    <nc r="Z496">
      <f>O496=V496</f>
    </nc>
  </rcc>
  <rcc rId="17339" sId="1">
    <nc r="AA496">
      <f>P496=W496</f>
    </nc>
  </rcc>
  <rcc rId="17340" sId="1">
    <nc r="AB496">
      <f>Q496=X496</f>
    </nc>
  </rcc>
  <rcc rId="17341" sId="1">
    <nc r="Z497">
      <f>O497=V497</f>
    </nc>
  </rcc>
  <rcc rId="17342" sId="1">
    <nc r="AA497">
      <f>P497=W497</f>
    </nc>
  </rcc>
  <rcc rId="17343" sId="1">
    <nc r="AB497">
      <f>Q497=X497</f>
    </nc>
  </rcc>
  <rcc rId="17344" sId="1">
    <nc r="Z498">
      <f>O498=V498</f>
    </nc>
  </rcc>
  <rcc rId="17345" sId="1">
    <nc r="AA498">
      <f>P498=W498</f>
    </nc>
  </rcc>
  <rcc rId="17346" sId="1">
    <nc r="AB498">
      <f>Q498=X498</f>
    </nc>
  </rcc>
  <rcc rId="17347" sId="1">
    <nc r="Z499">
      <f>O499=V499</f>
    </nc>
  </rcc>
  <rcc rId="17348" sId="1">
    <nc r="AA499">
      <f>P499=W499</f>
    </nc>
  </rcc>
  <rcc rId="17349" sId="1">
    <nc r="AB499">
      <f>Q499=X499</f>
    </nc>
  </rcc>
  <rcc rId="17350" sId="1">
    <nc r="Z500">
      <f>O500=V500</f>
    </nc>
  </rcc>
  <rcc rId="17351" sId="1">
    <nc r="AA500">
      <f>P500=W500</f>
    </nc>
  </rcc>
  <rcc rId="17352" sId="1">
    <nc r="AB500">
      <f>Q500=X500</f>
    </nc>
  </rcc>
  <rcc rId="17353" sId="1">
    <nc r="Z501">
      <f>O501=V501</f>
    </nc>
  </rcc>
  <rcc rId="17354" sId="1">
    <nc r="AA501">
      <f>P501=W501</f>
    </nc>
  </rcc>
  <rcc rId="17355" sId="1">
    <nc r="AB501">
      <f>Q501=X501</f>
    </nc>
  </rcc>
  <rcc rId="17356" sId="1">
    <nc r="Z502">
      <f>O502=V502</f>
    </nc>
  </rcc>
  <rcc rId="17357" sId="1">
    <nc r="AA502">
      <f>P502=W502</f>
    </nc>
  </rcc>
  <rcc rId="17358" sId="1">
    <nc r="AB502">
      <f>Q502=X502</f>
    </nc>
  </rcc>
  <rcc rId="17359" sId="1">
    <nc r="Z503">
      <f>O503=V503</f>
    </nc>
  </rcc>
  <rcc rId="17360" sId="1">
    <nc r="AA503">
      <f>P503=W503</f>
    </nc>
  </rcc>
  <rcc rId="17361" sId="1">
    <nc r="AB503">
      <f>Q503=X503</f>
    </nc>
  </rcc>
  <rcc rId="17362" sId="1">
    <nc r="Z504">
      <f>O504=V504</f>
    </nc>
  </rcc>
  <rcc rId="17363" sId="1">
    <nc r="AA504">
      <f>P504=W504</f>
    </nc>
  </rcc>
  <rcc rId="17364" sId="1">
    <nc r="AB504">
      <f>Q504=X504</f>
    </nc>
  </rcc>
  <rcc rId="17365" sId="1">
    <nc r="Z505">
      <f>O505=V505</f>
    </nc>
  </rcc>
  <rcc rId="17366" sId="1">
    <nc r="AA505">
      <f>P505=W505</f>
    </nc>
  </rcc>
  <rcc rId="17367" sId="1">
    <nc r="AB505">
      <f>Q505=X505</f>
    </nc>
  </rcc>
  <rcc rId="17368" sId="1">
    <nc r="Z506">
      <f>O506=V506</f>
    </nc>
  </rcc>
  <rcc rId="17369" sId="1">
    <nc r="AA506">
      <f>P506=W506</f>
    </nc>
  </rcc>
  <rcc rId="17370" sId="1">
    <nc r="AB506">
      <f>Q506=X506</f>
    </nc>
  </rcc>
  <rcc rId="17371" sId="1">
    <nc r="Z507">
      <f>O507=V507</f>
    </nc>
  </rcc>
  <rcc rId="17372" sId="1">
    <nc r="AA507">
      <f>P507=W507</f>
    </nc>
  </rcc>
  <rcc rId="17373" sId="1">
    <nc r="AB507">
      <f>Q507=X507</f>
    </nc>
  </rcc>
  <rcc rId="17374" sId="1">
    <nc r="Z508">
      <f>O508=V508</f>
    </nc>
  </rcc>
  <rcc rId="17375" sId="1">
    <nc r="AA508">
      <f>P508=W508</f>
    </nc>
  </rcc>
  <rcc rId="17376" sId="1">
    <nc r="AB508">
      <f>Q508=X508</f>
    </nc>
  </rcc>
  <rcc rId="17377" sId="1">
    <nc r="Z509">
      <f>O509=V509</f>
    </nc>
  </rcc>
  <rcc rId="17378" sId="1">
    <nc r="AA509">
      <f>P509=W509</f>
    </nc>
  </rcc>
  <rcc rId="17379" sId="1">
    <nc r="AB509">
      <f>Q509=X509</f>
    </nc>
  </rcc>
  <rcc rId="17380" sId="1">
    <nc r="Z510">
      <f>O510=V510</f>
    </nc>
  </rcc>
  <rcc rId="17381" sId="1">
    <nc r="AA510">
      <f>P510=W510</f>
    </nc>
  </rcc>
  <rcc rId="17382" sId="1">
    <nc r="AB510">
      <f>Q510=X510</f>
    </nc>
  </rcc>
  <rcc rId="17383" sId="1">
    <nc r="Z511">
      <f>O511=V511</f>
    </nc>
  </rcc>
  <rcc rId="17384" sId="1">
    <nc r="AA511">
      <f>P511=W511</f>
    </nc>
  </rcc>
  <rcc rId="17385" sId="1">
    <nc r="AB511">
      <f>Q511=X511</f>
    </nc>
  </rcc>
  <rcc rId="17386" sId="1">
    <nc r="Z512">
      <f>O512=V512</f>
    </nc>
  </rcc>
  <rcc rId="17387" sId="1">
    <nc r="AA512">
      <f>P512=W512</f>
    </nc>
  </rcc>
  <rcc rId="17388" sId="1">
    <nc r="AB512">
      <f>Q512=X512</f>
    </nc>
  </rcc>
  <rcc rId="17389" sId="1">
    <nc r="Z513">
      <f>O513=V513</f>
    </nc>
  </rcc>
  <rcc rId="17390" sId="1">
    <nc r="AA513">
      <f>P513=W513</f>
    </nc>
  </rcc>
  <rcc rId="17391" sId="1">
    <nc r="AB513">
      <f>Q513=X513</f>
    </nc>
  </rcc>
  <rcc rId="17392" sId="1">
    <nc r="Z514">
      <f>O514=V514</f>
    </nc>
  </rcc>
  <rcc rId="17393" sId="1">
    <nc r="AA514">
      <f>P514=W514</f>
    </nc>
  </rcc>
  <rcc rId="17394" sId="1">
    <nc r="AB514">
      <f>Q514=X514</f>
    </nc>
  </rcc>
  <rcc rId="17395" sId="1">
    <nc r="Z515">
      <f>O515=V515</f>
    </nc>
  </rcc>
  <rcc rId="17396" sId="1">
    <nc r="AA515">
      <f>P515=W515</f>
    </nc>
  </rcc>
  <rcc rId="17397" sId="1">
    <nc r="AB515">
      <f>Q515=X515</f>
    </nc>
  </rcc>
  <rcc rId="17398" sId="1">
    <nc r="Z516">
      <f>O516=V516</f>
    </nc>
  </rcc>
  <rcc rId="17399" sId="1">
    <nc r="AA516">
      <f>P516=W516</f>
    </nc>
  </rcc>
  <rcc rId="17400" sId="1">
    <nc r="AB516">
      <f>Q516=X516</f>
    </nc>
  </rcc>
  <rcc rId="17401" sId="1">
    <nc r="Z517">
      <f>O517=V517</f>
    </nc>
  </rcc>
  <rcc rId="17402" sId="1">
    <nc r="AA517">
      <f>P517=W517</f>
    </nc>
  </rcc>
  <rcc rId="17403" sId="1">
    <nc r="AB517">
      <f>Q517=X517</f>
    </nc>
  </rcc>
  <rcc rId="17404" sId="1">
    <nc r="Z518">
      <f>O518=V518</f>
    </nc>
  </rcc>
  <rcc rId="17405" sId="1">
    <nc r="AA518">
      <f>P518=W518</f>
    </nc>
  </rcc>
  <rcc rId="17406" sId="1">
    <nc r="AB518">
      <f>Q518=X518</f>
    </nc>
  </rcc>
  <rcc rId="17407" sId="1">
    <nc r="Z519">
      <f>O519=V519</f>
    </nc>
  </rcc>
  <rcc rId="17408" sId="1">
    <nc r="AA519">
      <f>P519=W519</f>
    </nc>
  </rcc>
  <rcc rId="17409" sId="1">
    <nc r="AB519">
      <f>Q519=X519</f>
    </nc>
  </rcc>
  <rcc rId="17410" sId="1">
    <nc r="Z520">
      <f>O520=V520</f>
    </nc>
  </rcc>
  <rcc rId="17411" sId="1">
    <nc r="AA520">
      <f>P520=W520</f>
    </nc>
  </rcc>
  <rcc rId="17412" sId="1">
    <nc r="AB520">
      <f>Q520=X520</f>
    </nc>
  </rcc>
  <rcc rId="17413" sId="1">
    <nc r="Z521">
      <f>O521=V521</f>
    </nc>
  </rcc>
  <rcc rId="17414" sId="1">
    <nc r="AA521">
      <f>P521=W521</f>
    </nc>
  </rcc>
  <rcc rId="17415" sId="1">
    <nc r="AB521">
      <f>Q521=X521</f>
    </nc>
  </rcc>
  <rcc rId="17416" sId="1">
    <nc r="Z522">
      <f>O522=V522</f>
    </nc>
  </rcc>
  <rcc rId="17417" sId="1">
    <nc r="AA522">
      <f>P522=W522</f>
    </nc>
  </rcc>
  <rcc rId="17418" sId="1">
    <nc r="AB522">
      <f>Q522=X522</f>
    </nc>
  </rcc>
  <rcc rId="17419" sId="1">
    <nc r="Z523">
      <f>O523=V523</f>
    </nc>
  </rcc>
  <rcc rId="17420" sId="1">
    <nc r="AA523">
      <f>P523=W523</f>
    </nc>
  </rcc>
  <rcc rId="17421" sId="1">
    <nc r="AB523">
      <f>Q523=X523</f>
    </nc>
  </rcc>
  <rcc rId="17422" sId="1">
    <nc r="Z524">
      <f>O524=V524</f>
    </nc>
  </rcc>
  <rcc rId="17423" sId="1">
    <nc r="AA524">
      <f>P524=W524</f>
    </nc>
  </rcc>
  <rcc rId="17424" sId="1">
    <nc r="AB524">
      <f>Q524=X524</f>
    </nc>
  </rcc>
  <rcc rId="17425" sId="1">
    <nc r="Z525">
      <f>O525=V525</f>
    </nc>
  </rcc>
  <rcc rId="17426" sId="1">
    <nc r="AA525">
      <f>P525=W525</f>
    </nc>
  </rcc>
  <rcc rId="17427" sId="1">
    <nc r="AB525">
      <f>Q525=X525</f>
    </nc>
  </rcc>
  <rcc rId="17428" sId="1">
    <nc r="Z526">
      <f>O526=V526</f>
    </nc>
  </rcc>
  <rcc rId="17429" sId="1">
    <nc r="AA526">
      <f>P526=W526</f>
    </nc>
  </rcc>
  <rcc rId="17430" sId="1">
    <nc r="AB526">
      <f>Q526=X526</f>
    </nc>
  </rcc>
  <rcc rId="17431" sId="1">
    <nc r="Z527">
      <f>O527=V527</f>
    </nc>
  </rcc>
  <rcc rId="17432" sId="1">
    <nc r="AA527">
      <f>P527=W527</f>
    </nc>
  </rcc>
  <rcc rId="17433" sId="1">
    <nc r="AB527">
      <f>Q527=X527</f>
    </nc>
  </rcc>
  <rcc rId="17434" sId="1">
    <nc r="Z528">
      <f>O528=V528</f>
    </nc>
  </rcc>
  <rcc rId="17435" sId="1">
    <nc r="AA528">
      <f>P528=W528</f>
    </nc>
  </rcc>
  <rcc rId="17436" sId="1">
    <nc r="AB528">
      <f>Q528=X528</f>
    </nc>
  </rcc>
  <rcc rId="17437" sId="1">
    <nc r="Z529">
      <f>O529=V529</f>
    </nc>
  </rcc>
  <rcc rId="17438" sId="1">
    <nc r="AA529">
      <f>P529=W529</f>
    </nc>
  </rcc>
  <rcc rId="17439" sId="1">
    <nc r="AB529">
      <f>Q529=X529</f>
    </nc>
  </rcc>
  <rcc rId="17440" sId="1">
    <nc r="Z530">
      <f>O530=V530</f>
    </nc>
  </rcc>
  <rcc rId="17441" sId="1">
    <nc r="AA530">
      <f>P530=W530</f>
    </nc>
  </rcc>
  <rcc rId="17442" sId="1">
    <nc r="AB530">
      <f>Q530=X530</f>
    </nc>
  </rcc>
  <rcc rId="17443" sId="1">
    <nc r="Z531">
      <f>O531=V531</f>
    </nc>
  </rcc>
  <rcc rId="17444" sId="1">
    <nc r="AA531">
      <f>P531=W531</f>
    </nc>
  </rcc>
  <rcc rId="17445" sId="1">
    <nc r="AB531">
      <f>Q531=X531</f>
    </nc>
  </rcc>
  <rcc rId="17446" sId="1">
    <nc r="Z532">
      <f>O532=V532</f>
    </nc>
  </rcc>
  <rcc rId="17447" sId="1">
    <nc r="AA532">
      <f>P532=W532</f>
    </nc>
  </rcc>
  <rcc rId="17448" sId="1">
    <nc r="AB532">
      <f>Q532=X532</f>
    </nc>
  </rcc>
  <rcc rId="17449" sId="1">
    <nc r="Z533">
      <f>O533=V533</f>
    </nc>
  </rcc>
  <rcc rId="17450" sId="1">
    <nc r="AA533">
      <f>P533=W533</f>
    </nc>
  </rcc>
  <rcc rId="17451" sId="1">
    <nc r="AB533">
      <f>Q533=X533</f>
    </nc>
  </rcc>
  <rcc rId="17452" sId="1">
    <nc r="Z534">
      <f>O534=V534</f>
    </nc>
  </rcc>
  <rcc rId="17453" sId="1">
    <nc r="AA534">
      <f>P534=W534</f>
    </nc>
  </rcc>
  <rcc rId="17454" sId="1">
    <nc r="AB534">
      <f>Q534=X534</f>
    </nc>
  </rcc>
  <rcc rId="17455" sId="1">
    <nc r="Z535">
      <f>O535=V535</f>
    </nc>
  </rcc>
  <rcc rId="17456" sId="1">
    <nc r="AA535">
      <f>P535=W535</f>
    </nc>
  </rcc>
  <rcc rId="17457" sId="1">
    <nc r="AB535">
      <f>Q535=X535</f>
    </nc>
  </rcc>
  <rcc rId="17458" sId="1">
    <nc r="Z536">
      <f>O536=V536</f>
    </nc>
  </rcc>
  <rcc rId="17459" sId="1">
    <nc r="AA536">
      <f>P536=W536</f>
    </nc>
  </rcc>
  <rcc rId="17460" sId="1">
    <nc r="AB536">
      <f>Q536=X536</f>
    </nc>
  </rcc>
  <rcc rId="17461" sId="1">
    <nc r="Z537">
      <f>O537=V537</f>
    </nc>
  </rcc>
  <rcc rId="17462" sId="1">
    <nc r="AA537">
      <f>P537=W537</f>
    </nc>
  </rcc>
  <rcc rId="17463" sId="1">
    <nc r="AB537">
      <f>Q537=X537</f>
    </nc>
  </rcc>
  <rcc rId="17464" sId="1">
    <nc r="Z538">
      <f>O538=V538</f>
    </nc>
  </rcc>
  <rcc rId="17465" sId="1">
    <nc r="AA538">
      <f>P538=W538</f>
    </nc>
  </rcc>
  <rcc rId="17466" sId="1">
    <nc r="AB538">
      <f>Q538=X538</f>
    </nc>
  </rcc>
  <rcc rId="17467" sId="1">
    <nc r="Z539">
      <f>O539=V539</f>
    </nc>
  </rcc>
  <rcc rId="17468" sId="1">
    <nc r="AA539">
      <f>P539=W539</f>
    </nc>
  </rcc>
  <rcc rId="17469" sId="1">
    <nc r="AB539">
      <f>Q539=X539</f>
    </nc>
  </rcc>
  <rcc rId="17470" sId="1">
    <nc r="Z540">
      <f>O540=V540</f>
    </nc>
  </rcc>
  <rcc rId="17471" sId="1">
    <nc r="AA540">
      <f>P540=W540</f>
    </nc>
  </rcc>
  <rcc rId="17472" sId="1">
    <nc r="AB540">
      <f>Q540=X540</f>
    </nc>
  </rcc>
  <rcc rId="17473" sId="1">
    <nc r="Z541">
      <f>O541=V541</f>
    </nc>
  </rcc>
  <rcc rId="17474" sId="1">
    <nc r="AA541">
      <f>P541=W541</f>
    </nc>
  </rcc>
  <rcc rId="17475" sId="1">
    <nc r="AB541">
      <f>Q541=X541</f>
    </nc>
  </rcc>
  <rcc rId="17476" sId="1">
    <nc r="Z542">
      <f>O542=V542</f>
    </nc>
  </rcc>
  <rcc rId="17477" sId="1">
    <nc r="AA542">
      <f>P542=W542</f>
    </nc>
  </rcc>
  <rcc rId="17478" sId="1">
    <nc r="AB542">
      <f>Q542=X542</f>
    </nc>
  </rcc>
  <rcc rId="17479" sId="1">
    <nc r="Z543">
      <f>O543=V543</f>
    </nc>
  </rcc>
  <rcc rId="17480" sId="1">
    <nc r="AA543">
      <f>P543=W543</f>
    </nc>
  </rcc>
  <rcc rId="17481" sId="1">
    <nc r="AB543">
      <f>Q543=X543</f>
    </nc>
  </rcc>
  <rcc rId="17482" sId="1">
    <nc r="Z544">
      <f>O544=V544</f>
    </nc>
  </rcc>
  <rcc rId="17483" sId="1">
    <nc r="AA544">
      <f>P544=W544</f>
    </nc>
  </rcc>
  <rcc rId="17484" sId="1">
    <nc r="AB544">
      <f>Q544=X544</f>
    </nc>
  </rcc>
  <rcc rId="17485" sId="1">
    <nc r="Z545">
      <f>O545=V545</f>
    </nc>
  </rcc>
  <rcc rId="17486" sId="1">
    <nc r="AA545">
      <f>P545=W545</f>
    </nc>
  </rcc>
  <rcc rId="17487" sId="1">
    <nc r="AB545">
      <f>Q545=X545</f>
    </nc>
  </rcc>
  <rcc rId="17488" sId="1">
    <nc r="Z546">
      <f>O546=V546</f>
    </nc>
  </rcc>
  <rcc rId="17489" sId="1">
    <nc r="AA546">
      <f>P546=W546</f>
    </nc>
  </rcc>
  <rcc rId="17490" sId="1">
    <nc r="AB546">
      <f>Q546=X546</f>
    </nc>
  </rcc>
  <rcc rId="17491" sId="1">
    <nc r="Z547">
      <f>O547=V547</f>
    </nc>
  </rcc>
  <rcc rId="17492" sId="1">
    <nc r="AA547">
      <f>P547=W547</f>
    </nc>
  </rcc>
  <rcc rId="17493" sId="1">
    <nc r="AB547">
      <f>Q547=X547</f>
    </nc>
  </rcc>
  <rcc rId="17494" sId="1">
    <nc r="Z548">
      <f>O548=V548</f>
    </nc>
  </rcc>
  <rcc rId="17495" sId="1">
    <nc r="AA548">
      <f>P548=W548</f>
    </nc>
  </rcc>
  <rcc rId="17496" sId="1">
    <nc r="AB548">
      <f>Q548=X548</f>
    </nc>
  </rcc>
  <rcc rId="17497" sId="1">
    <nc r="Z549">
      <f>O549=V549</f>
    </nc>
  </rcc>
  <rcc rId="17498" sId="1">
    <nc r="AA549">
      <f>P549=W549</f>
    </nc>
  </rcc>
  <rcc rId="17499" sId="1">
    <nc r="AB549">
      <f>Q549=X549</f>
    </nc>
  </rcc>
  <rcc rId="17500" sId="1">
    <nc r="Z550">
      <f>O550=V550</f>
    </nc>
  </rcc>
  <rcc rId="17501" sId="1">
    <nc r="AA550">
      <f>P550=W550</f>
    </nc>
  </rcc>
  <rcc rId="17502" sId="1">
    <nc r="AB550">
      <f>Q550=X550</f>
    </nc>
  </rcc>
  <rcc rId="17503" sId="1">
    <nc r="Z551">
      <f>O551=V551</f>
    </nc>
  </rcc>
  <rcc rId="17504" sId="1">
    <nc r="AA551">
      <f>P551=W551</f>
    </nc>
  </rcc>
  <rcc rId="17505" sId="1">
    <nc r="AB551">
      <f>Q551=X551</f>
    </nc>
  </rcc>
  <rcc rId="17506" sId="1">
    <nc r="Z552">
      <f>O552=V552</f>
    </nc>
  </rcc>
  <rcc rId="17507" sId="1">
    <nc r="AA552">
      <f>P552=W552</f>
    </nc>
  </rcc>
  <rcc rId="17508" sId="1">
    <nc r="AB552">
      <f>Q552=X552</f>
    </nc>
  </rcc>
  <rcc rId="17509" sId="1">
    <nc r="Z553">
      <f>O553=V553</f>
    </nc>
  </rcc>
  <rcc rId="17510" sId="1">
    <nc r="AA553">
      <f>P553=W553</f>
    </nc>
  </rcc>
  <rcc rId="17511" sId="1">
    <nc r="AB553">
      <f>Q553=X553</f>
    </nc>
  </rcc>
  <rcc rId="17512" sId="1">
    <nc r="Z554">
      <f>O554=V554</f>
    </nc>
  </rcc>
  <rcc rId="17513" sId="1">
    <nc r="AA554">
      <f>P554=W554</f>
    </nc>
  </rcc>
  <rcc rId="17514" sId="1">
    <nc r="AB554">
      <f>Q554=X554</f>
    </nc>
  </rcc>
  <rcc rId="17515" sId="1">
    <nc r="Z555">
      <f>O555=V555</f>
    </nc>
  </rcc>
  <rcc rId="17516" sId="1">
    <nc r="AA555">
      <f>P555=W555</f>
    </nc>
  </rcc>
  <rcc rId="17517" sId="1">
    <nc r="AB555">
      <f>Q555=X555</f>
    </nc>
  </rcc>
  <rcc rId="17518" sId="1">
    <nc r="Z556">
      <f>O556=V556</f>
    </nc>
  </rcc>
  <rcc rId="17519" sId="1">
    <nc r="AA556">
      <f>P556=W556</f>
    </nc>
  </rcc>
  <rcc rId="17520" sId="1">
    <nc r="AB556">
      <f>Q556=X556</f>
    </nc>
  </rcc>
  <rcc rId="17521" sId="1">
    <nc r="Z557">
      <f>O557=V557</f>
    </nc>
  </rcc>
  <rcc rId="17522" sId="1">
    <nc r="AA557">
      <f>P557=W557</f>
    </nc>
  </rcc>
  <rcc rId="17523" sId="1">
    <nc r="AB557">
      <f>Q557=X557</f>
    </nc>
  </rcc>
  <rcc rId="17524" sId="1">
    <nc r="Z558">
      <f>O558=V558</f>
    </nc>
  </rcc>
  <rcc rId="17525" sId="1">
    <nc r="AA558">
      <f>P558=W558</f>
    </nc>
  </rcc>
  <rcc rId="17526" sId="1">
    <nc r="AB558">
      <f>Q558=X558</f>
    </nc>
  </rcc>
  <rcc rId="17527" sId="1">
    <nc r="Z559">
      <f>O559=V559</f>
    </nc>
  </rcc>
  <rcc rId="17528" sId="1">
    <nc r="AA559">
      <f>P559=W559</f>
    </nc>
  </rcc>
  <rcc rId="17529" sId="1">
    <nc r="AB559">
      <f>Q559=X559</f>
    </nc>
  </rcc>
  <rcc rId="17530" sId="1">
    <nc r="Z560">
      <f>O560=V560</f>
    </nc>
  </rcc>
  <rcc rId="17531" sId="1">
    <nc r="AA560">
      <f>P560=W560</f>
    </nc>
  </rcc>
  <rcc rId="17532" sId="1">
    <nc r="AB560">
      <f>Q560=X560</f>
    </nc>
  </rcc>
  <rcc rId="17533" sId="1">
    <nc r="Z561">
      <f>O561=V561</f>
    </nc>
  </rcc>
  <rcc rId="17534" sId="1">
    <nc r="AA561">
      <f>P561=W561</f>
    </nc>
  </rcc>
  <rcc rId="17535" sId="1">
    <nc r="AB561">
      <f>Q561=X561</f>
    </nc>
  </rcc>
  <rcc rId="17536" sId="1">
    <nc r="Z562">
      <f>O562=V562</f>
    </nc>
  </rcc>
  <rcc rId="17537" sId="1">
    <nc r="AA562">
      <f>P562=W562</f>
    </nc>
  </rcc>
  <rcc rId="17538" sId="1">
    <nc r="AB562">
      <f>Q562=X562</f>
    </nc>
  </rcc>
  <rcc rId="17539" sId="1">
    <nc r="Z563">
      <f>O563=V563</f>
    </nc>
  </rcc>
  <rcc rId="17540" sId="1">
    <nc r="AA563">
      <f>P563=W563</f>
    </nc>
  </rcc>
  <rcc rId="17541" sId="1">
    <nc r="AB563">
      <f>Q563=X563</f>
    </nc>
  </rcc>
  <rcc rId="17542" sId="1">
    <nc r="Z564">
      <f>O564=V564</f>
    </nc>
  </rcc>
  <rcc rId="17543" sId="1">
    <nc r="AA564">
      <f>P564=W564</f>
    </nc>
  </rcc>
  <rcc rId="17544" sId="1">
    <nc r="AB564">
      <f>Q564=X564</f>
    </nc>
  </rcc>
  <rcc rId="17545" sId="1">
    <nc r="Z565">
      <f>O565=V565</f>
    </nc>
  </rcc>
  <rcc rId="17546" sId="1">
    <nc r="AA565">
      <f>P565=W565</f>
    </nc>
  </rcc>
  <rcc rId="17547" sId="1">
    <nc r="AB565">
      <f>Q565=X565</f>
    </nc>
  </rcc>
  <rcc rId="17548" sId="1">
    <nc r="Z566">
      <f>O566=V566</f>
    </nc>
  </rcc>
  <rcc rId="17549" sId="1">
    <nc r="AA566">
      <f>P566=W566</f>
    </nc>
  </rcc>
  <rcc rId="17550" sId="1">
    <nc r="AB566">
      <f>Q566=X566</f>
    </nc>
  </rcc>
  <rcc rId="17551" sId="1">
    <nc r="Z567">
      <f>O567=V567</f>
    </nc>
  </rcc>
  <rcc rId="17552" sId="1">
    <nc r="AA567">
      <f>P567=W567</f>
    </nc>
  </rcc>
  <rcc rId="17553" sId="1">
    <nc r="AB567">
      <f>Q567=X567</f>
    </nc>
  </rcc>
  <rcc rId="17554" sId="1">
    <nc r="Z568">
      <f>O568=V568</f>
    </nc>
  </rcc>
  <rcc rId="17555" sId="1">
    <nc r="AA568">
      <f>P568=W568</f>
    </nc>
  </rcc>
  <rcc rId="17556" sId="1">
    <nc r="AB568">
      <f>Q568=X568</f>
    </nc>
  </rcc>
  <rcc rId="17557" sId="1">
    <nc r="Z569">
      <f>O569=V569</f>
    </nc>
  </rcc>
  <rcc rId="17558" sId="1">
    <nc r="AA569">
      <f>P569=W569</f>
    </nc>
  </rcc>
  <rcc rId="17559" sId="1">
    <nc r="AB569">
      <f>Q569=X569</f>
    </nc>
  </rcc>
  <rcc rId="17560" sId="1">
    <nc r="Z570">
      <f>O570=V570</f>
    </nc>
  </rcc>
  <rcc rId="17561" sId="1">
    <nc r="AA570">
      <f>P570=W570</f>
    </nc>
  </rcc>
  <rcc rId="17562" sId="1">
    <nc r="AB570">
      <f>Q570=X570</f>
    </nc>
  </rcc>
  <rcc rId="17563" sId="1">
    <nc r="Z571">
      <f>O571=V571</f>
    </nc>
  </rcc>
  <rcc rId="17564" sId="1">
    <nc r="AA571">
      <f>P571=W571</f>
    </nc>
  </rcc>
  <rcc rId="17565" sId="1">
    <nc r="AB571">
      <f>Q571=X571</f>
    </nc>
  </rcc>
  <rcc rId="17566" sId="1">
    <nc r="Z572">
      <f>O572=V572</f>
    </nc>
  </rcc>
  <rcc rId="17567" sId="1">
    <nc r="AA572">
      <f>P572=W572</f>
    </nc>
  </rcc>
  <rcc rId="17568" sId="1">
    <nc r="AB572">
      <f>Q572=X572</f>
    </nc>
  </rcc>
  <rcc rId="17569" sId="1">
    <nc r="Z573">
      <f>O573=V573</f>
    </nc>
  </rcc>
  <rcc rId="17570" sId="1">
    <nc r="AA573">
      <f>P573=W573</f>
    </nc>
  </rcc>
  <rcc rId="17571" sId="1">
    <nc r="AB573">
      <f>Q573=X573</f>
    </nc>
  </rcc>
  <rcc rId="17572" sId="1">
    <nc r="Z574">
      <f>O574=V574</f>
    </nc>
  </rcc>
  <rcc rId="17573" sId="1">
    <nc r="AA574">
      <f>P574=W574</f>
    </nc>
  </rcc>
  <rcc rId="17574" sId="1">
    <nc r="AB574">
      <f>Q574=X574</f>
    </nc>
  </rcc>
  <rcc rId="17575" sId="1">
    <nc r="Z575">
      <f>O575=V575</f>
    </nc>
  </rcc>
  <rcc rId="17576" sId="1">
    <nc r="AA575">
      <f>P575=W575</f>
    </nc>
  </rcc>
  <rcc rId="17577" sId="1">
    <nc r="AB575">
      <f>Q575=X575</f>
    </nc>
  </rcc>
  <rcc rId="17578" sId="1">
    <nc r="Z576">
      <f>O576=V576</f>
    </nc>
  </rcc>
  <rcc rId="17579" sId="1">
    <nc r="AA576">
      <f>P576=W576</f>
    </nc>
  </rcc>
  <rcc rId="17580" sId="1">
    <nc r="AB576">
      <f>Q576=X576</f>
    </nc>
  </rcc>
  <rcc rId="17581" sId="1">
    <nc r="Z577">
      <f>O577=V577</f>
    </nc>
  </rcc>
  <rcc rId="17582" sId="1">
    <nc r="AA577">
      <f>P577=W577</f>
    </nc>
  </rcc>
  <rcc rId="17583" sId="1">
    <nc r="AB577">
      <f>Q577=X577</f>
    </nc>
  </rcc>
  <rcc rId="17584" sId="1">
    <nc r="Z578">
      <f>O578=V578</f>
    </nc>
  </rcc>
  <rcc rId="17585" sId="1">
    <nc r="AA578">
      <f>P578=W578</f>
    </nc>
  </rcc>
  <rcc rId="17586" sId="1">
    <nc r="AB578">
      <f>Q578=X578</f>
    </nc>
  </rcc>
  <rcc rId="17587" sId="1">
    <nc r="Z579">
      <f>O579=V579</f>
    </nc>
  </rcc>
  <rcc rId="17588" sId="1">
    <nc r="AA579">
      <f>P579=W579</f>
    </nc>
  </rcc>
  <rcc rId="17589" sId="1">
    <nc r="AB579">
      <f>Q579=X579</f>
    </nc>
  </rcc>
  <rcc rId="17590" sId="1">
    <nc r="Z580">
      <f>O580=V580</f>
    </nc>
  </rcc>
  <rcc rId="17591" sId="1">
    <nc r="AA580">
      <f>P580=W580</f>
    </nc>
  </rcc>
  <rcc rId="17592" sId="1">
    <nc r="AB580">
      <f>Q580=X580</f>
    </nc>
  </rcc>
  <rcc rId="17593" sId="1">
    <nc r="Z581">
      <f>O581=V581</f>
    </nc>
  </rcc>
  <rcc rId="17594" sId="1">
    <nc r="AA581">
      <f>P581=W581</f>
    </nc>
  </rcc>
  <rcc rId="17595" sId="1">
    <nc r="AB581">
      <f>Q581=X581</f>
    </nc>
  </rcc>
  <rcc rId="17596" sId="1">
    <nc r="Z582">
      <f>O582=V582</f>
    </nc>
  </rcc>
  <rcc rId="17597" sId="1">
    <nc r="AA582">
      <f>P582=W582</f>
    </nc>
  </rcc>
  <rcc rId="17598" sId="1">
    <nc r="AB582">
      <f>Q582=X582</f>
    </nc>
  </rcc>
  <rcc rId="17599" sId="1">
    <nc r="Z583">
      <f>O583=V583</f>
    </nc>
  </rcc>
  <rcc rId="17600" sId="1">
    <nc r="AA583">
      <f>P583=W583</f>
    </nc>
  </rcc>
  <rcc rId="17601" sId="1">
    <nc r="AB583">
      <f>Q583=X583</f>
    </nc>
  </rcc>
  <rcc rId="17602" sId="1">
    <nc r="Z584">
      <f>O584=V584</f>
    </nc>
  </rcc>
  <rcc rId="17603" sId="1">
    <nc r="AA584">
      <f>P584=W584</f>
    </nc>
  </rcc>
  <rcc rId="17604" sId="1">
    <nc r="AB584">
      <f>Q584=X584</f>
    </nc>
  </rcc>
  <rcc rId="17605" sId="1">
    <nc r="Z585">
      <f>O585=V585</f>
    </nc>
  </rcc>
  <rcc rId="17606" sId="1">
    <nc r="AA585">
      <f>P585=W585</f>
    </nc>
  </rcc>
  <rcc rId="17607" sId="1">
    <nc r="AB585">
      <f>Q585=X585</f>
    </nc>
  </rcc>
  <rcc rId="17608" sId="1">
    <nc r="Z586">
      <f>O586=V586</f>
    </nc>
  </rcc>
  <rcc rId="17609" sId="1">
    <nc r="AA586">
      <f>P586=W586</f>
    </nc>
  </rcc>
  <rcc rId="17610" sId="1">
    <nc r="AB586">
      <f>Q586=X586</f>
    </nc>
  </rcc>
  <rcc rId="17611" sId="1">
    <nc r="Z587">
      <f>O587=V587</f>
    </nc>
  </rcc>
  <rcc rId="17612" sId="1">
    <nc r="AA587">
      <f>P587=W587</f>
    </nc>
  </rcc>
  <rcc rId="17613" sId="1">
    <nc r="AB587">
      <f>Q587=X587</f>
    </nc>
  </rcc>
  <rcc rId="17614" sId="1">
    <nc r="Z588">
      <f>O588=V588</f>
    </nc>
  </rcc>
  <rcc rId="17615" sId="1">
    <nc r="AA588">
      <f>P588=W588</f>
    </nc>
  </rcc>
  <rcc rId="17616" sId="1">
    <nc r="AB588">
      <f>Q588=X588</f>
    </nc>
  </rcc>
  <rcc rId="17617" sId="1">
    <nc r="Z589">
      <f>O589=V589</f>
    </nc>
  </rcc>
  <rcc rId="17618" sId="1">
    <nc r="AA589">
      <f>P589=W589</f>
    </nc>
  </rcc>
  <rcc rId="17619" sId="1">
    <nc r="AB589">
      <f>Q589=X589</f>
    </nc>
  </rcc>
  <rcc rId="17620" sId="1">
    <nc r="Z590">
      <f>O590=V590</f>
    </nc>
  </rcc>
  <rcc rId="17621" sId="1">
    <nc r="AA590">
      <f>P590=W590</f>
    </nc>
  </rcc>
  <rcc rId="17622" sId="1">
    <nc r="AB590">
      <f>Q590=X590</f>
    </nc>
  </rcc>
  <rcc rId="17623" sId="1">
    <nc r="Z591">
      <f>O591=V591</f>
    </nc>
  </rcc>
  <rcc rId="17624" sId="1">
    <nc r="AA591">
      <f>P591=W591</f>
    </nc>
  </rcc>
  <rcc rId="17625" sId="1">
    <nc r="AB591">
      <f>Q591=X591</f>
    </nc>
  </rcc>
  <rcc rId="17626" sId="1">
    <nc r="Z592">
      <f>O592=V592</f>
    </nc>
  </rcc>
  <rcc rId="17627" sId="1">
    <nc r="AA592">
      <f>P592=W592</f>
    </nc>
  </rcc>
  <rcc rId="17628" sId="1">
    <nc r="AB592">
      <f>Q592=X592</f>
    </nc>
  </rcc>
  <rcc rId="17629" sId="1">
    <nc r="Z593">
      <f>O593=V593</f>
    </nc>
  </rcc>
  <rcc rId="17630" sId="1">
    <nc r="AA593">
      <f>P593=W593</f>
    </nc>
  </rcc>
  <rcc rId="17631" sId="1">
    <nc r="AB593">
      <f>Q593=X593</f>
    </nc>
  </rcc>
  <rcc rId="17632" sId="1">
    <nc r="Z594">
      <f>O594=V594</f>
    </nc>
  </rcc>
  <rcc rId="17633" sId="1">
    <nc r="AA594">
      <f>P594=W594</f>
    </nc>
  </rcc>
  <rcc rId="17634" sId="1">
    <nc r="AB594">
      <f>Q594=X594</f>
    </nc>
  </rcc>
  <rcc rId="17635" sId="1">
    <nc r="Z595">
      <f>O595=V595</f>
    </nc>
  </rcc>
  <rcc rId="17636" sId="1">
    <nc r="AA595">
      <f>P595=W595</f>
    </nc>
  </rcc>
  <rcc rId="17637" sId="1">
    <nc r="AB595">
      <f>Q595=X595</f>
    </nc>
  </rcc>
  <rcc rId="17638" sId="1">
    <nc r="Z596">
      <f>O596=V596</f>
    </nc>
  </rcc>
  <rcc rId="17639" sId="1">
    <nc r="AA596">
      <f>P596=W596</f>
    </nc>
  </rcc>
  <rcc rId="17640" sId="1">
    <nc r="AB596">
      <f>Q596=X596</f>
    </nc>
  </rcc>
  <rcc rId="17641" sId="1">
    <nc r="Z597">
      <f>O597=V597</f>
    </nc>
  </rcc>
  <rcc rId="17642" sId="1">
    <nc r="AA597">
      <f>P597=W597</f>
    </nc>
  </rcc>
  <rcc rId="17643" sId="1">
    <nc r="AB597">
      <f>Q597=X597</f>
    </nc>
  </rcc>
  <rcc rId="17644" sId="1">
    <nc r="Z598">
      <f>O598=V598</f>
    </nc>
  </rcc>
  <rcc rId="17645" sId="1">
    <nc r="AA598">
      <f>P598=W598</f>
    </nc>
  </rcc>
  <rcc rId="17646" sId="1">
    <nc r="AB598">
      <f>Q598=X598</f>
    </nc>
  </rcc>
  <rcc rId="17647" sId="1">
    <nc r="Z599">
      <f>O599=V599</f>
    </nc>
  </rcc>
  <rcc rId="17648" sId="1">
    <nc r="AA599">
      <f>P599=W599</f>
    </nc>
  </rcc>
  <rcc rId="17649" sId="1">
    <nc r="AB599">
      <f>Q599=X599</f>
    </nc>
  </rcc>
  <rcc rId="17650" sId="1">
    <nc r="Z600">
      <f>O600=V600</f>
    </nc>
  </rcc>
  <rcc rId="17651" sId="1">
    <nc r="AA600">
      <f>P600=W600</f>
    </nc>
  </rcc>
  <rcc rId="17652" sId="1">
    <nc r="AB600">
      <f>Q600=X600</f>
    </nc>
  </rcc>
  <rcc rId="17653" sId="1">
    <nc r="Z601">
      <f>O601=V601</f>
    </nc>
  </rcc>
  <rcc rId="17654" sId="1">
    <nc r="AA601">
      <f>P601=W601</f>
    </nc>
  </rcc>
  <rcc rId="17655" sId="1">
    <nc r="AB601">
      <f>Q601=X601</f>
    </nc>
  </rcc>
  <rcc rId="17656" sId="1">
    <nc r="Z602">
      <f>O602=V602</f>
    </nc>
  </rcc>
  <rcc rId="17657" sId="1">
    <nc r="AA602">
      <f>P602=W602</f>
    </nc>
  </rcc>
  <rcc rId="17658" sId="1">
    <nc r="AB602">
      <f>Q602=X602</f>
    </nc>
  </rcc>
  <rcc rId="17659" sId="1">
    <nc r="Z603">
      <f>O603=V603</f>
    </nc>
  </rcc>
  <rcc rId="17660" sId="1">
    <nc r="AA603">
      <f>P603=W603</f>
    </nc>
  </rcc>
  <rcc rId="17661" sId="1">
    <nc r="AB603">
      <f>Q603=X603</f>
    </nc>
  </rcc>
  <rcc rId="17662" sId="1">
    <nc r="Z604">
      <f>O604=V604</f>
    </nc>
  </rcc>
  <rcc rId="17663" sId="1">
    <nc r="AA604">
      <f>P604=W604</f>
    </nc>
  </rcc>
  <rcc rId="17664" sId="1">
    <nc r="AB604">
      <f>Q604=X604</f>
    </nc>
  </rcc>
  <rcc rId="17665" sId="1">
    <nc r="Z605">
      <f>O605=V605</f>
    </nc>
  </rcc>
  <rcc rId="17666" sId="1">
    <nc r="AA605">
      <f>P605=W605</f>
    </nc>
  </rcc>
  <rcc rId="17667" sId="1">
    <nc r="AB605">
      <f>Q605=X605</f>
    </nc>
  </rcc>
  <rcc rId="17668" sId="1">
    <nc r="Z606">
      <f>O606=V606</f>
    </nc>
  </rcc>
  <rcc rId="17669" sId="1">
    <nc r="AA606">
      <f>P606=W606</f>
    </nc>
  </rcc>
  <rcc rId="17670" sId="1">
    <nc r="AB606">
      <f>Q606=X606</f>
    </nc>
  </rcc>
  <rcc rId="17671" sId="1">
    <nc r="Z607">
      <f>O607=V607</f>
    </nc>
  </rcc>
  <rcc rId="17672" sId="1">
    <nc r="AA607">
      <f>P607=W607</f>
    </nc>
  </rcc>
  <rcc rId="17673" sId="1">
    <nc r="AB607">
      <f>Q607=X607</f>
    </nc>
  </rcc>
  <rcc rId="17674" sId="1">
    <nc r="Z608">
      <f>O608=V608</f>
    </nc>
  </rcc>
  <rcc rId="17675" sId="1">
    <nc r="AA608">
      <f>P608=W608</f>
    </nc>
  </rcc>
  <rcc rId="17676" sId="1">
    <nc r="AB608">
      <f>Q608=X608</f>
    </nc>
  </rcc>
  <rcc rId="17677" sId="1">
    <nc r="Z609">
      <f>O609=V609</f>
    </nc>
  </rcc>
  <rcc rId="17678" sId="1">
    <nc r="AA609">
      <f>P609=W609</f>
    </nc>
  </rcc>
  <rcc rId="17679" sId="1">
    <nc r="AB609">
      <f>Q609=X609</f>
    </nc>
  </rcc>
  <rcc rId="17680" sId="1">
    <nc r="Z610">
      <f>O610=V610</f>
    </nc>
  </rcc>
  <rcc rId="17681" sId="1">
    <nc r="AA610">
      <f>P610=W610</f>
    </nc>
  </rcc>
  <rcc rId="17682" sId="1">
    <nc r="AB610">
      <f>Q610=X610</f>
    </nc>
  </rcc>
  <rcc rId="17683" sId="1">
    <nc r="Z611">
      <f>O611=V611</f>
    </nc>
  </rcc>
  <rcc rId="17684" sId="1">
    <nc r="AA611">
      <f>P611=W611</f>
    </nc>
  </rcc>
  <rcc rId="17685" sId="1">
    <nc r="AB611">
      <f>Q611=X611</f>
    </nc>
  </rcc>
  <rcc rId="17686" sId="1">
    <nc r="Z612">
      <f>O612=V612</f>
    </nc>
  </rcc>
  <rcc rId="17687" sId="1">
    <nc r="AA612">
      <f>P612=W612</f>
    </nc>
  </rcc>
  <rcc rId="17688" sId="1">
    <nc r="AB612">
      <f>Q612=X612</f>
    </nc>
  </rcc>
  <rcc rId="17689" sId="1">
    <nc r="Z613">
      <f>O613=V613</f>
    </nc>
  </rcc>
  <rcc rId="17690" sId="1">
    <nc r="AA613">
      <f>P613=W613</f>
    </nc>
  </rcc>
  <rcc rId="17691" sId="1">
    <nc r="AB613">
      <f>Q613=X613</f>
    </nc>
  </rcc>
  <rcc rId="17692" sId="1">
    <nc r="Z614">
      <f>O614=V614</f>
    </nc>
  </rcc>
  <rcc rId="17693" sId="1">
    <nc r="AA614">
      <f>P614=W614</f>
    </nc>
  </rcc>
  <rcc rId="17694" sId="1">
    <nc r="AB614">
      <f>Q614=X614</f>
    </nc>
  </rcc>
  <rcc rId="17695" sId="1">
    <nc r="Z615">
      <f>O615=V615</f>
    </nc>
  </rcc>
  <rcc rId="17696" sId="1">
    <nc r="AA615">
      <f>P615=W615</f>
    </nc>
  </rcc>
  <rcc rId="17697" sId="1">
    <nc r="AB615">
      <f>Q615=X615</f>
    </nc>
  </rcc>
  <rcc rId="17698" sId="1">
    <nc r="Z616">
      <f>O616=V616</f>
    </nc>
  </rcc>
  <rcc rId="17699" sId="1">
    <nc r="AA616">
      <f>P616=W616</f>
    </nc>
  </rcc>
  <rcc rId="17700" sId="1">
    <nc r="AB616">
      <f>Q616=X616</f>
    </nc>
  </rcc>
  <rcc rId="17701" sId="1">
    <nc r="Z617">
      <f>O617=V617</f>
    </nc>
  </rcc>
  <rcc rId="17702" sId="1">
    <nc r="AA617">
      <f>P617=W617</f>
    </nc>
  </rcc>
  <rcc rId="17703" sId="1">
    <nc r="AB617">
      <f>Q617=X617</f>
    </nc>
  </rcc>
  <rcc rId="17704" sId="1">
    <nc r="Z618">
      <f>O618=V618</f>
    </nc>
  </rcc>
  <rcc rId="17705" sId="1">
    <nc r="AA618">
      <f>P618=W618</f>
    </nc>
  </rcc>
  <rcc rId="17706" sId="1">
    <nc r="AB618">
      <f>Q618=X618</f>
    </nc>
  </rcc>
  <rcc rId="17707" sId="1" odxf="1" dxf="1">
    <nc r="Z619">
      <f>O619=V619</f>
    </nc>
    <odxf>
      <alignment vertical="center" readingOrder="0"/>
    </odxf>
    <ndxf>
      <alignment vertical="bottom" readingOrder="0"/>
    </ndxf>
  </rcc>
  <rcc rId="17708" sId="1" odxf="1" dxf="1">
    <nc r="AA619">
      <f>P619=W619</f>
    </nc>
    <odxf>
      <alignment vertical="center" readingOrder="0"/>
    </odxf>
    <ndxf>
      <alignment vertical="bottom" readingOrder="0"/>
    </ndxf>
  </rcc>
  <rcc rId="17709" sId="1" odxf="1" dxf="1">
    <nc r="AB619">
      <f>Q619=X619</f>
    </nc>
    <odxf>
      <alignment vertical="center" readingOrder="0"/>
    </odxf>
    <ndxf>
      <alignment vertical="bottom" readingOrder="0"/>
    </ndxf>
  </rcc>
  <rcc rId="17710" sId="1">
    <nc r="Z620">
      <f>O620=V620</f>
    </nc>
  </rcc>
  <rcc rId="17711" sId="1">
    <nc r="AA620">
      <f>P620=W620</f>
    </nc>
  </rcc>
  <rcc rId="17712" sId="1">
    <nc r="AB620">
      <f>Q620=X620</f>
    </nc>
  </rcc>
  <rcc rId="17713" sId="1">
    <nc r="Z621">
      <f>O621=V621</f>
    </nc>
  </rcc>
  <rcc rId="17714" sId="1">
    <nc r="AA621">
      <f>P621=W621</f>
    </nc>
  </rcc>
  <rcc rId="17715" sId="1">
    <nc r="AB621">
      <f>Q621=X621</f>
    </nc>
  </rcc>
  <rcc rId="17716" sId="1">
    <nc r="Z622">
      <f>O622=V622</f>
    </nc>
  </rcc>
  <rcc rId="17717" sId="1">
    <nc r="AA622">
      <f>P622=W622</f>
    </nc>
  </rcc>
  <rcc rId="17718" sId="1">
    <nc r="AB622">
      <f>Q622=X622</f>
    </nc>
  </rcc>
  <rcc rId="17719" sId="1">
    <nc r="Z623">
      <f>O623=V623</f>
    </nc>
  </rcc>
  <rcc rId="17720" sId="1">
    <nc r="AA623">
      <f>P623=W623</f>
    </nc>
  </rcc>
  <rcc rId="17721" sId="1">
    <nc r="AB623">
      <f>Q623=X623</f>
    </nc>
  </rcc>
  <rcc rId="17722" sId="1">
    <nc r="Z624">
      <f>O624=V624</f>
    </nc>
  </rcc>
  <rcc rId="17723" sId="1">
    <nc r="AA624">
      <f>P624=W624</f>
    </nc>
  </rcc>
  <rcc rId="17724" sId="1">
    <nc r="AB624">
      <f>Q624=X624</f>
    </nc>
  </rcc>
  <rcc rId="17725" sId="1">
    <nc r="Z625">
      <f>O625=V625</f>
    </nc>
  </rcc>
  <rcc rId="17726" sId="1">
    <nc r="AA625">
      <f>P625=W625</f>
    </nc>
  </rcc>
  <rcc rId="17727" sId="1">
    <nc r="AB625">
      <f>Q625=X625</f>
    </nc>
  </rcc>
  <rcc rId="17728" sId="1">
    <nc r="Z626">
      <f>O626=V626</f>
    </nc>
  </rcc>
  <rcc rId="17729" sId="1">
    <nc r="AA626">
      <f>P626=W626</f>
    </nc>
  </rcc>
  <rcc rId="17730" sId="1">
    <nc r="AB626">
      <f>Q626=X626</f>
    </nc>
  </rcc>
  <rcc rId="17731" sId="1">
    <nc r="Z627">
      <f>O627=V627</f>
    </nc>
  </rcc>
  <rcc rId="17732" sId="1">
    <nc r="AA627">
      <f>P627=W627</f>
    </nc>
  </rcc>
  <rcc rId="17733" sId="1">
    <nc r="AB627">
      <f>Q627=X627</f>
    </nc>
  </rcc>
  <rcc rId="17734" sId="1">
    <nc r="Z628">
      <f>O628=V628</f>
    </nc>
  </rcc>
  <rcc rId="17735" sId="1">
    <nc r="AA628">
      <f>P628=W628</f>
    </nc>
  </rcc>
  <rcc rId="17736" sId="1">
    <nc r="AB628">
      <f>Q628=X628</f>
    </nc>
  </rcc>
  <rcc rId="17737" sId="1">
    <nc r="Z629">
      <f>O629=V629</f>
    </nc>
  </rcc>
  <rcc rId="17738" sId="1">
    <nc r="AA629">
      <f>P629=W629</f>
    </nc>
  </rcc>
  <rcc rId="17739" sId="1">
    <nc r="AB629">
      <f>Q629=X629</f>
    </nc>
  </rcc>
  <rcc rId="17740" sId="1">
    <nc r="Z630">
      <f>O630=V630</f>
    </nc>
  </rcc>
  <rcc rId="17741" sId="1">
    <nc r="AA630">
      <f>P630=W630</f>
    </nc>
  </rcc>
  <rcc rId="17742" sId="1">
    <nc r="AB630">
      <f>Q630=X630</f>
    </nc>
  </rcc>
  <rcc rId="17743" sId="1">
    <nc r="Z631">
      <f>O631=V631</f>
    </nc>
  </rcc>
  <rcc rId="17744" sId="1">
    <nc r="AA631">
      <f>P631=W631</f>
    </nc>
  </rcc>
  <rcc rId="17745" sId="1">
    <nc r="AB631">
      <f>Q631=X631</f>
    </nc>
  </rcc>
  <rcc rId="17746" sId="1">
    <nc r="Z632">
      <f>O632=V632</f>
    </nc>
  </rcc>
  <rcc rId="17747" sId="1">
    <nc r="AA632">
      <f>P632=W632</f>
    </nc>
  </rcc>
  <rcc rId="17748" sId="1">
    <nc r="AB632">
      <f>Q632=X632</f>
    </nc>
  </rcc>
  <rcc rId="17749" sId="1">
    <nc r="Z633">
      <f>O633=V633</f>
    </nc>
  </rcc>
  <rcc rId="17750" sId="1">
    <nc r="AA633">
      <f>P633=W633</f>
    </nc>
  </rcc>
  <rcc rId="17751" sId="1">
    <nc r="AB633">
      <f>Q633=X633</f>
    </nc>
  </rcc>
  <rcc rId="17752" sId="1">
    <nc r="Z634">
      <f>O634=V634</f>
    </nc>
  </rcc>
  <rcc rId="17753" sId="1">
    <nc r="AA634">
      <f>P634=W634</f>
    </nc>
  </rcc>
  <rcc rId="17754" sId="1">
    <nc r="AB634">
      <f>Q634=X634</f>
    </nc>
  </rcc>
  <rcc rId="17755" sId="1">
    <nc r="Z635">
      <f>O635=V635</f>
    </nc>
  </rcc>
  <rcc rId="17756" sId="1">
    <nc r="AA635">
      <f>P635=W635</f>
    </nc>
  </rcc>
  <rcc rId="17757" sId="1">
    <nc r="AB635">
      <f>Q635=X635</f>
    </nc>
  </rcc>
  <rcc rId="17758" sId="1">
    <nc r="Z636">
      <f>O636=V636</f>
    </nc>
  </rcc>
  <rcc rId="17759" sId="1">
    <nc r="AA636">
      <f>P636=W636</f>
    </nc>
  </rcc>
  <rcc rId="17760" sId="1">
    <nc r="AB636">
      <f>Q636=X636</f>
    </nc>
  </rcc>
  <rcc rId="17761" sId="1">
    <nc r="Z637">
      <f>O637=V637</f>
    </nc>
  </rcc>
  <rcc rId="17762" sId="1">
    <nc r="AA637">
      <f>P637=W637</f>
    </nc>
  </rcc>
  <rcc rId="17763" sId="1">
    <nc r="AB637">
      <f>Q637=X637</f>
    </nc>
  </rcc>
  <rcc rId="17764" sId="1">
    <nc r="Z638">
      <f>O638=V638</f>
    </nc>
  </rcc>
  <rcc rId="17765" sId="1">
    <nc r="AA638">
      <f>P638=W638</f>
    </nc>
  </rcc>
  <rcc rId="17766" sId="1">
    <nc r="AB638">
      <f>Q638=X638</f>
    </nc>
  </rcc>
  <rcc rId="17767" sId="1">
    <nc r="Z639">
      <f>O639=V639</f>
    </nc>
  </rcc>
  <rcc rId="17768" sId="1">
    <nc r="AA639">
      <f>P639=W639</f>
    </nc>
  </rcc>
  <rcc rId="17769" sId="1">
    <nc r="AB639">
      <f>Q639=X639</f>
    </nc>
  </rcc>
  <rcc rId="17770" sId="1">
    <nc r="Z640">
      <f>O640=V640</f>
    </nc>
  </rcc>
  <rcc rId="17771" sId="1">
    <nc r="AA640">
      <f>P640=W640</f>
    </nc>
  </rcc>
  <rcc rId="17772" sId="1">
    <nc r="AB640">
      <f>Q640=X640</f>
    </nc>
  </rcc>
  <rcc rId="17773" sId="1">
    <nc r="Z641">
      <f>O641=V641</f>
    </nc>
  </rcc>
  <rcc rId="17774" sId="1">
    <nc r="AA641">
      <f>P641=W641</f>
    </nc>
  </rcc>
  <rcc rId="17775" sId="1">
    <nc r="AB641">
      <f>Q641=X641</f>
    </nc>
  </rcc>
  <rcc rId="17776" sId="1">
    <nc r="Z642">
      <f>O642=V642</f>
    </nc>
  </rcc>
  <rcc rId="17777" sId="1">
    <nc r="AA642">
      <f>P642=W642</f>
    </nc>
  </rcc>
  <rcc rId="17778" sId="1">
    <nc r="AB642">
      <f>Q642=X642</f>
    </nc>
  </rcc>
  <rcc rId="17779" sId="1">
    <nc r="Z643">
      <f>O643=V643</f>
    </nc>
  </rcc>
  <rcc rId="17780" sId="1">
    <nc r="AA643">
      <f>P643=W643</f>
    </nc>
  </rcc>
  <rcc rId="17781" sId="1">
    <nc r="AB643">
      <f>Q643=X643</f>
    </nc>
  </rcc>
  <rcc rId="17782" sId="1">
    <nc r="Z644">
      <f>O644=V644</f>
    </nc>
  </rcc>
  <rcc rId="17783" sId="1">
    <nc r="AA644">
      <f>P644=W644</f>
    </nc>
  </rcc>
  <rcc rId="17784" sId="1">
    <nc r="AB644">
      <f>Q644=X644</f>
    </nc>
  </rcc>
  <rcc rId="17785" sId="1">
    <nc r="Z645">
      <f>O645=V645</f>
    </nc>
  </rcc>
  <rcc rId="17786" sId="1">
    <nc r="AA645">
      <f>P645=W645</f>
    </nc>
  </rcc>
  <rcc rId="17787" sId="1">
    <nc r="AB645">
      <f>Q645=X645</f>
    </nc>
  </rcc>
  <rcc rId="17788" sId="1">
    <nc r="Z646">
      <f>O646=V646</f>
    </nc>
  </rcc>
  <rcc rId="17789" sId="1">
    <nc r="AA646">
      <f>P646=W646</f>
    </nc>
  </rcc>
  <rcc rId="17790" sId="1">
    <nc r="AB646">
      <f>Q646=X646</f>
    </nc>
  </rcc>
  <rcc rId="17791" sId="1">
    <nc r="Z647">
      <f>O647=V647</f>
    </nc>
  </rcc>
  <rcc rId="17792" sId="1">
    <nc r="AA647">
      <f>P647=W647</f>
    </nc>
  </rcc>
  <rcc rId="17793" sId="1">
    <nc r="AB647">
      <f>Q647=X647</f>
    </nc>
  </rcc>
  <rcc rId="17794" sId="1">
    <nc r="Z648">
      <f>O648=V648</f>
    </nc>
  </rcc>
  <rcc rId="17795" sId="1">
    <nc r="AA648">
      <f>P648=W648</f>
    </nc>
  </rcc>
  <rcc rId="17796" sId="1">
    <nc r="AB648">
      <f>Q648=X648</f>
    </nc>
  </rcc>
  <rcc rId="17797" sId="1">
    <nc r="Z649">
      <f>O649=V649</f>
    </nc>
  </rcc>
  <rcc rId="17798" sId="1">
    <nc r="AA649">
      <f>P649=W649</f>
    </nc>
  </rcc>
  <rcc rId="17799" sId="1">
    <nc r="AB649">
      <f>Q649=X649</f>
    </nc>
  </rcc>
  <rcc rId="17800" sId="1">
    <nc r="Z650">
      <f>O650=V650</f>
    </nc>
  </rcc>
  <rcc rId="17801" sId="1">
    <nc r="AA650">
      <f>P650=W650</f>
    </nc>
  </rcc>
  <rcc rId="17802" sId="1">
    <nc r="AB650">
      <f>Q650=X650</f>
    </nc>
  </rcc>
  <rcc rId="17803" sId="1">
    <nc r="Z651">
      <f>O651=V651</f>
    </nc>
  </rcc>
  <rcc rId="17804" sId="1">
    <nc r="AA651">
      <f>P651=W651</f>
    </nc>
  </rcc>
  <rcc rId="17805" sId="1">
    <nc r="AB651">
      <f>Q651=X651</f>
    </nc>
  </rcc>
  <rcc rId="17806" sId="1">
    <nc r="Z652">
      <f>O652=V652</f>
    </nc>
  </rcc>
  <rcc rId="17807" sId="1">
    <nc r="AA652">
      <f>P652=W652</f>
    </nc>
  </rcc>
  <rcc rId="17808" sId="1">
    <nc r="AB652">
      <f>Q652=X652</f>
    </nc>
  </rcc>
  <rcc rId="17809" sId="1">
    <nc r="Z653">
      <f>O653=V653</f>
    </nc>
  </rcc>
  <rcc rId="17810" sId="1">
    <nc r="AA653">
      <f>P653=W653</f>
    </nc>
  </rcc>
  <rcc rId="17811" sId="1">
    <nc r="AB653">
      <f>Q653=X653</f>
    </nc>
  </rcc>
  <rcc rId="17812" sId="1">
    <nc r="Z654">
      <f>O654=V654</f>
    </nc>
  </rcc>
  <rcc rId="17813" sId="1">
    <nc r="AA654">
      <f>P654=W654</f>
    </nc>
  </rcc>
  <rcc rId="17814" sId="1">
    <nc r="AB654">
      <f>Q654=X654</f>
    </nc>
  </rcc>
  <rcc rId="17815" sId="1">
    <nc r="Z655">
      <f>O655=V655</f>
    </nc>
  </rcc>
  <rcc rId="17816" sId="1">
    <nc r="AA655">
      <f>P655=W655</f>
    </nc>
  </rcc>
  <rcc rId="17817" sId="1">
    <nc r="AB655">
      <f>Q655=X655</f>
    </nc>
  </rcc>
  <rcc rId="17818" sId="1">
    <nc r="Z656">
      <f>O656=V656</f>
    </nc>
  </rcc>
  <rcc rId="17819" sId="1">
    <nc r="AA656">
      <f>P656=W656</f>
    </nc>
  </rcc>
  <rcc rId="17820" sId="1">
    <nc r="AB656">
      <f>Q656=X656</f>
    </nc>
  </rcc>
  <rcc rId="17821" sId="1">
    <nc r="Z657">
      <f>O657=V657</f>
    </nc>
  </rcc>
  <rcc rId="17822" sId="1">
    <nc r="AA657">
      <f>P657=W657</f>
    </nc>
  </rcc>
  <rcc rId="17823" sId="1">
    <nc r="AB657">
      <f>Q657=X657</f>
    </nc>
  </rcc>
  <rcc rId="17824" sId="1">
    <nc r="Z658">
      <f>O658=V658</f>
    </nc>
  </rcc>
  <rcc rId="17825" sId="1">
    <nc r="AA658">
      <f>P658=W658</f>
    </nc>
  </rcc>
  <rcc rId="17826" sId="1">
    <nc r="AB658">
      <f>Q658=X658</f>
    </nc>
  </rcc>
  <rcc rId="17827" sId="1">
    <nc r="Z659">
      <f>O659=V659</f>
    </nc>
  </rcc>
  <rcc rId="17828" sId="1">
    <nc r="AA659">
      <f>P659=W659</f>
    </nc>
  </rcc>
  <rcc rId="17829" sId="1">
    <nc r="AB659">
      <f>Q659=X659</f>
    </nc>
  </rcc>
  <rcc rId="17830" sId="1">
    <nc r="Z660">
      <f>O660=V660</f>
    </nc>
  </rcc>
  <rcc rId="17831" sId="1">
    <nc r="AA660">
      <f>P660=W660</f>
    </nc>
  </rcc>
  <rcc rId="17832" sId="1">
    <nc r="AB660">
      <f>Q660=X660</f>
    </nc>
  </rcc>
  <rcc rId="17833" sId="1">
    <nc r="Z661">
      <f>O661=V661</f>
    </nc>
  </rcc>
  <rcc rId="17834" sId="1">
    <nc r="AA661">
      <f>P661=W661</f>
    </nc>
  </rcc>
  <rcc rId="17835" sId="1">
    <nc r="AB661">
      <f>Q661=X661</f>
    </nc>
  </rcc>
  <rcc rId="17836" sId="1">
    <nc r="Z662">
      <f>O662=V662</f>
    </nc>
  </rcc>
  <rcc rId="17837" sId="1">
    <nc r="AA662">
      <f>P662=W662</f>
    </nc>
  </rcc>
  <rcc rId="17838" sId="1">
    <nc r="AB662">
      <f>Q662=X662</f>
    </nc>
  </rcc>
  <rcc rId="17839" sId="1">
    <nc r="Z663">
      <f>O663=V663</f>
    </nc>
  </rcc>
  <rcc rId="17840" sId="1">
    <nc r="AA663">
      <f>P663=W663</f>
    </nc>
  </rcc>
  <rcc rId="17841" sId="1">
    <nc r="AB663">
      <f>Q663=X663</f>
    </nc>
  </rcc>
  <rcc rId="17842" sId="1">
    <nc r="Z664">
      <f>O664=V664</f>
    </nc>
  </rcc>
  <rcc rId="17843" sId="1">
    <nc r="AA664">
      <f>P664=W664</f>
    </nc>
  </rcc>
  <rcc rId="17844" sId="1">
    <nc r="AB664">
      <f>Q664=X664</f>
    </nc>
  </rcc>
  <rcc rId="17845" sId="1">
    <nc r="Z665">
      <f>O665=V665</f>
    </nc>
  </rcc>
  <rcc rId="17846" sId="1">
    <nc r="AA665">
      <f>P665=W665</f>
    </nc>
  </rcc>
  <rcc rId="17847" sId="1">
    <nc r="AB665">
      <f>Q665=X665</f>
    </nc>
  </rcc>
  <rcc rId="17848" sId="1">
    <nc r="Z666">
      <f>O666=V666</f>
    </nc>
  </rcc>
  <rcc rId="17849" sId="1">
    <nc r="AA666">
      <f>P666=W666</f>
    </nc>
  </rcc>
  <rcc rId="17850" sId="1">
    <nc r="AB666">
      <f>Q666=X666</f>
    </nc>
  </rcc>
  <rcc rId="17851" sId="1">
    <nc r="Z667">
      <f>O667=V667</f>
    </nc>
  </rcc>
  <rcc rId="17852" sId="1">
    <nc r="AA667">
      <f>P667=W667</f>
    </nc>
  </rcc>
  <rcc rId="17853" sId="1">
    <nc r="AB667">
      <f>Q667=X667</f>
    </nc>
  </rcc>
  <rcc rId="17854" sId="1">
    <nc r="Z668">
      <f>O668=V668</f>
    </nc>
  </rcc>
  <rcc rId="17855" sId="1">
    <nc r="AA668">
      <f>P668=W668</f>
    </nc>
  </rcc>
  <rcc rId="17856" sId="1">
    <nc r="AB668">
      <f>Q668=X668</f>
    </nc>
  </rcc>
  <rcc rId="17857" sId="1">
    <nc r="Z669">
      <f>O669=V669</f>
    </nc>
  </rcc>
  <rcc rId="17858" sId="1">
    <nc r="AA669">
      <f>P669=W669</f>
    </nc>
  </rcc>
  <rcc rId="17859" sId="1">
    <nc r="AB669">
      <f>Q669=X669</f>
    </nc>
  </rcc>
  <rcc rId="17860" sId="1">
    <nc r="Z670">
      <f>O670=V670</f>
    </nc>
  </rcc>
  <rcc rId="17861" sId="1">
    <nc r="AA670">
      <f>P670=W670</f>
    </nc>
  </rcc>
  <rcc rId="17862" sId="1">
    <nc r="AB670">
      <f>Q670=X670</f>
    </nc>
  </rcc>
  <rcc rId="17863" sId="1">
    <nc r="Z671">
      <f>O671=V671</f>
    </nc>
  </rcc>
  <rcc rId="17864" sId="1">
    <nc r="AA671">
      <f>P671=W671</f>
    </nc>
  </rcc>
  <rcc rId="17865" sId="1">
    <nc r="AB671">
      <f>Q671=X671</f>
    </nc>
  </rcc>
  <rcc rId="17866" sId="1">
    <nc r="Z672">
      <f>O672=V672</f>
    </nc>
  </rcc>
  <rcc rId="17867" sId="1">
    <nc r="AA672">
      <f>P672=W672</f>
    </nc>
  </rcc>
  <rcc rId="17868" sId="1">
    <nc r="AB672">
      <f>Q672=X672</f>
    </nc>
  </rcc>
  <rcc rId="17869" sId="1">
    <nc r="Z673">
      <f>O673=V673</f>
    </nc>
  </rcc>
  <rcc rId="17870" sId="1">
    <nc r="AA673">
      <f>P673=W673</f>
    </nc>
  </rcc>
  <rcc rId="17871" sId="1">
    <nc r="AB673">
      <f>Q673=X673</f>
    </nc>
  </rcc>
  <rcc rId="17872" sId="1">
    <nc r="Z674">
      <f>O674=V674</f>
    </nc>
  </rcc>
  <rcc rId="17873" sId="1">
    <nc r="AA674">
      <f>P674=W674</f>
    </nc>
  </rcc>
  <rcc rId="17874" sId="1">
    <nc r="AB674">
      <f>Q674=X674</f>
    </nc>
  </rcc>
  <rcc rId="17875" sId="1">
    <nc r="Z675">
      <f>O675=V675</f>
    </nc>
  </rcc>
  <rcc rId="17876" sId="1">
    <nc r="AA675">
      <f>P675=W675</f>
    </nc>
  </rcc>
  <rcc rId="17877" sId="1">
    <nc r="AB675">
      <f>Q675=X675</f>
    </nc>
  </rcc>
  <rcc rId="17878" sId="1">
    <nc r="Z676">
      <f>O676=V676</f>
    </nc>
  </rcc>
  <rcc rId="17879" sId="1">
    <nc r="AA676">
      <f>P676=W676</f>
    </nc>
  </rcc>
  <rcc rId="17880" sId="1">
    <nc r="AB676">
      <f>Q676=X676</f>
    </nc>
  </rcc>
  <rcc rId="17881" sId="1">
    <nc r="Z677">
      <f>O677=V677</f>
    </nc>
  </rcc>
  <rcc rId="17882" sId="1">
    <nc r="AA677">
      <f>P677=W677</f>
    </nc>
  </rcc>
  <rcc rId="17883" sId="1">
    <nc r="AB677">
      <f>Q677=X677</f>
    </nc>
  </rcc>
  <rcc rId="17884" sId="1">
    <nc r="Z678">
      <f>O678=V678</f>
    </nc>
  </rcc>
  <rcc rId="17885" sId="1">
    <nc r="AA678">
      <f>P678=W678</f>
    </nc>
  </rcc>
  <rcc rId="17886" sId="1">
    <nc r="AB678">
      <f>Q678=X678</f>
    </nc>
  </rcc>
  <rcc rId="17887" sId="1">
    <nc r="Z679">
      <f>O679=V679</f>
    </nc>
  </rcc>
  <rcc rId="17888" sId="1">
    <nc r="AA679">
      <f>P679=W679</f>
    </nc>
  </rcc>
  <rcc rId="17889" sId="1">
    <nc r="AB679">
      <f>Q679=X679</f>
    </nc>
  </rcc>
  <rcc rId="17890" sId="1">
    <nc r="Z680">
      <f>O680=V680</f>
    </nc>
  </rcc>
  <rcc rId="17891" sId="1">
    <nc r="AA680">
      <f>P680=W680</f>
    </nc>
  </rcc>
  <rcc rId="17892" sId="1">
    <nc r="AB680">
      <f>Q680=X680</f>
    </nc>
  </rcc>
  <rcc rId="17893" sId="1">
    <nc r="Z681">
      <f>O681=V681</f>
    </nc>
  </rcc>
  <rcc rId="17894" sId="1">
    <nc r="AA681">
      <f>P681=W681</f>
    </nc>
  </rcc>
  <rcc rId="17895" sId="1">
    <nc r="AB681">
      <f>Q681=X681</f>
    </nc>
  </rcc>
  <rcc rId="17896" sId="1">
    <nc r="Z682">
      <f>O682=V682</f>
    </nc>
  </rcc>
  <rcc rId="17897" sId="1">
    <nc r="AA682">
      <f>P682=W682</f>
    </nc>
  </rcc>
  <rcc rId="17898" sId="1">
    <nc r="AB682">
      <f>Q682=X682</f>
    </nc>
  </rcc>
  <rcc rId="17899" sId="1">
    <nc r="Z683">
      <f>O683=V683</f>
    </nc>
  </rcc>
  <rcc rId="17900" sId="1">
    <nc r="AA683">
      <f>P683=W683</f>
    </nc>
  </rcc>
  <rcc rId="17901" sId="1">
    <nc r="AB683">
      <f>Q683=X683</f>
    </nc>
  </rcc>
  <rcc rId="17902" sId="1">
    <nc r="Z684">
      <f>O684=V684</f>
    </nc>
  </rcc>
  <rcc rId="17903" sId="1">
    <nc r="AA684">
      <f>P684=W684</f>
    </nc>
  </rcc>
  <rcc rId="17904" sId="1">
    <nc r="AB684">
      <f>Q684=X684</f>
    </nc>
  </rcc>
  <rcc rId="17905" sId="1">
    <nc r="Z685">
      <f>O685=V685</f>
    </nc>
  </rcc>
  <rcc rId="17906" sId="1">
    <nc r="AA685">
      <f>P685=W685</f>
    </nc>
  </rcc>
  <rcc rId="17907" sId="1">
    <nc r="AB685">
      <f>Q685=X685</f>
    </nc>
  </rcc>
  <rcc rId="17908" sId="1">
    <nc r="Z686">
      <f>O686=V686</f>
    </nc>
  </rcc>
  <rcc rId="17909" sId="1">
    <nc r="AA686">
      <f>P686=W686</f>
    </nc>
  </rcc>
  <rcc rId="17910" sId="1">
    <nc r="AB686">
      <f>Q686=X686</f>
    </nc>
  </rcc>
  <rcc rId="17911" sId="1">
    <nc r="Z687">
      <f>O687=V687</f>
    </nc>
  </rcc>
  <rcc rId="17912" sId="1">
    <nc r="AA687">
      <f>P687=W687</f>
    </nc>
  </rcc>
  <rcc rId="17913" sId="1">
    <nc r="AB687">
      <f>Q687=X687</f>
    </nc>
  </rcc>
  <rcc rId="17914" sId="1">
    <nc r="Z688">
      <f>O688=V688</f>
    </nc>
  </rcc>
  <rcc rId="17915" sId="1">
    <nc r="AA688">
      <f>P688=W688</f>
    </nc>
  </rcc>
  <rcc rId="17916" sId="1">
    <nc r="AB688">
      <f>Q688=X688</f>
    </nc>
  </rcc>
  <rcc rId="17917" sId="1">
    <nc r="Z689">
      <f>O689=V689</f>
    </nc>
  </rcc>
  <rcc rId="17918" sId="1">
    <nc r="AA689">
      <f>P689=W689</f>
    </nc>
  </rcc>
  <rcc rId="17919" sId="1">
    <nc r="AB689">
      <f>Q689=X689</f>
    </nc>
  </rcc>
  <rcc rId="17920" sId="1">
    <nc r="Z690">
      <f>O690=V690</f>
    </nc>
  </rcc>
  <rcc rId="17921" sId="1">
    <nc r="AA690">
      <f>P690=W690</f>
    </nc>
  </rcc>
  <rcc rId="17922" sId="1">
    <nc r="AB690">
      <f>Q690=X690</f>
    </nc>
  </rcc>
  <rcc rId="17923" sId="1">
    <nc r="Z691">
      <f>O691=V691</f>
    </nc>
  </rcc>
  <rcc rId="17924" sId="1">
    <nc r="AA691">
      <f>P691=W691</f>
    </nc>
  </rcc>
  <rcc rId="17925" sId="1">
    <nc r="AB691">
      <f>Q691=X691</f>
    </nc>
  </rcc>
  <rcc rId="17926" sId="1">
    <nc r="Z692">
      <f>O692=V692</f>
    </nc>
  </rcc>
  <rcc rId="17927" sId="1">
    <nc r="AA692">
      <f>P692=W692</f>
    </nc>
  </rcc>
  <rcc rId="17928" sId="1">
    <nc r="AB692">
      <f>Q692=X692</f>
    </nc>
  </rcc>
  <rcc rId="17929" sId="1">
    <nc r="Z693">
      <f>O693=V693</f>
    </nc>
  </rcc>
  <rcc rId="17930" sId="1">
    <nc r="AA693">
      <f>P693=W693</f>
    </nc>
  </rcc>
  <rcc rId="17931" sId="1">
    <nc r="AB693">
      <f>Q693=X693</f>
    </nc>
  </rcc>
  <rcc rId="17932" sId="1">
    <nc r="Z694">
      <f>O694=V694</f>
    </nc>
  </rcc>
  <rcc rId="17933" sId="1">
    <nc r="AA694">
      <f>P694=W694</f>
    </nc>
  </rcc>
  <rcc rId="17934" sId="1">
    <nc r="AB694">
      <f>Q694=X694</f>
    </nc>
  </rcc>
  <rcc rId="17935" sId="1">
    <nc r="Z695">
      <f>O695=V695</f>
    </nc>
  </rcc>
  <rcc rId="17936" sId="1">
    <nc r="AA695">
      <f>P695=W695</f>
    </nc>
  </rcc>
  <rcc rId="17937" sId="1">
    <nc r="AB695">
      <f>Q695=X695</f>
    </nc>
  </rcc>
  <rcc rId="17938" sId="1">
    <nc r="Z696">
      <f>O696=V696</f>
    </nc>
  </rcc>
  <rcc rId="17939" sId="1">
    <nc r="AA696">
      <f>P696=W696</f>
    </nc>
  </rcc>
  <rcc rId="17940" sId="1">
    <nc r="AB696">
      <f>Q696=X696</f>
    </nc>
  </rcc>
  <rcc rId="17941" sId="1">
    <nc r="Z697">
      <f>O697=V697</f>
    </nc>
  </rcc>
  <rcc rId="17942" sId="1">
    <nc r="AA697">
      <f>P697=W697</f>
    </nc>
  </rcc>
  <rcc rId="17943" sId="1">
    <nc r="AB697">
      <f>Q697=X697</f>
    </nc>
  </rcc>
  <rcc rId="17944" sId="1">
    <nc r="Z698">
      <f>O698=V698</f>
    </nc>
  </rcc>
  <rcc rId="17945" sId="1">
    <nc r="AA698">
      <f>P698=W698</f>
    </nc>
  </rcc>
  <rcc rId="17946" sId="1">
    <nc r="AB698">
      <f>Q698=X698</f>
    </nc>
  </rcc>
  <rcc rId="17947" sId="1">
    <nc r="Z699">
      <f>O699=V699</f>
    </nc>
  </rcc>
  <rcc rId="17948" sId="1">
    <nc r="AA699">
      <f>P699=W699</f>
    </nc>
  </rcc>
  <rcc rId="17949" sId="1">
    <nc r="AB699">
      <f>Q699=X699</f>
    </nc>
  </rcc>
  <rcc rId="17950" sId="1">
    <nc r="Z700">
      <f>O700=V700</f>
    </nc>
  </rcc>
  <rcc rId="17951" sId="1">
    <nc r="AA700">
      <f>P700=W700</f>
    </nc>
  </rcc>
  <rcc rId="17952" sId="1">
    <nc r="AB700">
      <f>Q700=X700</f>
    </nc>
  </rcc>
  <rcc rId="17953" sId="1">
    <nc r="Z701">
      <f>O701=V701</f>
    </nc>
  </rcc>
  <rcc rId="17954" sId="1">
    <nc r="AA701">
      <f>P701=W701</f>
    </nc>
  </rcc>
  <rcc rId="17955" sId="1">
    <nc r="AB701">
      <f>Q701=X701</f>
    </nc>
  </rcc>
  <rcc rId="17956" sId="1">
    <nc r="Z702">
      <f>O702=V702</f>
    </nc>
  </rcc>
  <rcc rId="17957" sId="1">
    <nc r="AA702">
      <f>P702=W702</f>
    </nc>
  </rcc>
  <rcc rId="17958" sId="1">
    <nc r="AB702">
      <f>Q702=X702</f>
    </nc>
  </rcc>
  <rcc rId="17959" sId="1">
    <nc r="Z703">
      <f>O703=V703</f>
    </nc>
  </rcc>
  <rcc rId="17960" sId="1">
    <nc r="AA703">
      <f>P703=W703</f>
    </nc>
  </rcc>
  <rcc rId="17961" sId="1">
    <nc r="AB703">
      <f>Q703=X703</f>
    </nc>
  </rcc>
  <rcc rId="17962" sId="1">
    <nc r="Z704">
      <f>O704=V704</f>
    </nc>
  </rcc>
  <rcc rId="17963" sId="1">
    <nc r="AA704">
      <f>P704=W704</f>
    </nc>
  </rcc>
  <rcc rId="17964" sId="1">
    <nc r="AB704">
      <f>Q704=X704</f>
    </nc>
  </rcc>
  <rcc rId="17965" sId="1">
    <nc r="Z705">
      <f>O705=V705</f>
    </nc>
  </rcc>
  <rcc rId="17966" sId="1">
    <nc r="AA705">
      <f>P705=W705</f>
    </nc>
  </rcc>
  <rcc rId="17967" sId="1">
    <nc r="AB705">
      <f>Q705=X705</f>
    </nc>
  </rcc>
  <rcc rId="17968" sId="1">
    <nc r="Z706">
      <f>O706=V706</f>
    </nc>
  </rcc>
  <rcc rId="17969" sId="1">
    <nc r="AA706">
      <f>P706=W706</f>
    </nc>
  </rcc>
  <rcc rId="17970" sId="1">
    <nc r="AB706">
      <f>Q706=X706</f>
    </nc>
  </rcc>
  <rcc rId="17971" sId="1">
    <nc r="Z707">
      <f>O707=V707</f>
    </nc>
  </rcc>
  <rcc rId="17972" sId="1">
    <nc r="AA707">
      <f>P707=W707</f>
    </nc>
  </rcc>
  <rcc rId="17973" sId="1">
    <nc r="AB707">
      <f>Q707=X707</f>
    </nc>
  </rcc>
  <rcc rId="17974" sId="1">
    <nc r="Z708">
      <f>O708=V708</f>
    </nc>
  </rcc>
  <rcc rId="17975" sId="1">
    <nc r="AA708">
      <f>P708=W708</f>
    </nc>
  </rcc>
  <rcc rId="17976" sId="1">
    <nc r="AB708">
      <f>Q708=X708</f>
    </nc>
  </rcc>
  <rcc rId="17977" sId="1">
    <nc r="Z709">
      <f>O709=V709</f>
    </nc>
  </rcc>
  <rcc rId="17978" sId="1">
    <nc r="AA709">
      <f>P709=W709</f>
    </nc>
  </rcc>
  <rcc rId="17979" sId="1">
    <nc r="AB709">
      <f>Q709=X709</f>
    </nc>
  </rcc>
  <rcc rId="17980" sId="1">
    <nc r="Z710">
      <f>O710=V710</f>
    </nc>
  </rcc>
  <rcc rId="17981" sId="1">
    <nc r="AA710">
      <f>P710=W710</f>
    </nc>
  </rcc>
  <rcc rId="17982" sId="1">
    <nc r="AB710">
      <f>Q710=X710</f>
    </nc>
  </rcc>
  <rcc rId="17983" sId="1">
    <nc r="Z711">
      <f>O711=V711</f>
    </nc>
  </rcc>
  <rcc rId="17984" sId="1">
    <nc r="AA711">
      <f>P711=W711</f>
    </nc>
  </rcc>
  <rcc rId="17985" sId="1">
    <nc r="AB711">
      <f>Q711=X711</f>
    </nc>
  </rcc>
  <rcc rId="17986" sId="1">
    <nc r="Z712">
      <f>O712=V712</f>
    </nc>
  </rcc>
  <rcc rId="17987" sId="1">
    <nc r="AA712">
      <f>P712=W712</f>
    </nc>
  </rcc>
  <rcc rId="17988" sId="1">
    <nc r="AB712">
      <f>Q712=X712</f>
    </nc>
  </rcc>
  <rcc rId="17989" sId="1">
    <nc r="Z713">
      <f>O713=V713</f>
    </nc>
  </rcc>
  <rcc rId="17990" sId="1">
    <nc r="AA713">
      <f>P713=W713</f>
    </nc>
  </rcc>
  <rcc rId="17991" sId="1">
    <nc r="AB713">
      <f>Q713=X713</f>
    </nc>
  </rcc>
  <rcc rId="17992" sId="1">
    <nc r="Z714">
      <f>O714=V714</f>
    </nc>
  </rcc>
  <rcc rId="17993" sId="1">
    <nc r="AA714">
      <f>P714=W714</f>
    </nc>
  </rcc>
  <rcc rId="17994" sId="1">
    <nc r="AB714">
      <f>Q714=X714</f>
    </nc>
  </rcc>
  <rcc rId="17995" sId="1">
    <nc r="Z715">
      <f>O715=V715</f>
    </nc>
  </rcc>
  <rcc rId="17996" sId="1">
    <nc r="AA715">
      <f>P715=W715</f>
    </nc>
  </rcc>
  <rcc rId="17997" sId="1">
    <nc r="AB715">
      <f>Q715=X715</f>
    </nc>
  </rcc>
  <rcc rId="17998" sId="1">
    <nc r="Z716">
      <f>O716=V716</f>
    </nc>
  </rcc>
  <rcc rId="17999" sId="1">
    <nc r="AA716">
      <f>P716=W716</f>
    </nc>
  </rcc>
  <rcc rId="18000" sId="1">
    <nc r="AB716">
      <f>Q716=X716</f>
    </nc>
  </rcc>
  <rcc rId="18001" sId="1">
    <nc r="Z717">
      <f>O717=V717</f>
    </nc>
  </rcc>
  <rcc rId="18002" sId="1">
    <nc r="AA717">
      <f>P717=W717</f>
    </nc>
  </rcc>
  <rcc rId="18003" sId="1">
    <nc r="AB717">
      <f>Q717=X717</f>
    </nc>
  </rcc>
  <rcc rId="18004" sId="1">
    <nc r="Z718">
      <f>O718=V718</f>
    </nc>
  </rcc>
  <rcc rId="18005" sId="1">
    <nc r="AA718">
      <f>P718=W718</f>
    </nc>
  </rcc>
  <rcc rId="18006" sId="1">
    <nc r="AB718">
      <f>Q718=X718</f>
    </nc>
  </rcc>
  <rcc rId="18007" sId="1">
    <nc r="Z719">
      <f>O719=V719</f>
    </nc>
  </rcc>
  <rcc rId="18008" sId="1">
    <nc r="AA719">
      <f>P719=W719</f>
    </nc>
  </rcc>
  <rcc rId="18009" sId="1">
    <nc r="AB719">
      <f>Q719=X719</f>
    </nc>
  </rcc>
  <rcc rId="18010" sId="1">
    <nc r="Z720">
      <f>O720=V720</f>
    </nc>
  </rcc>
  <rcc rId="18011" sId="1">
    <nc r="AA720">
      <f>P720=W720</f>
    </nc>
  </rcc>
  <rcc rId="18012" sId="1">
    <nc r="AB720">
      <f>Q720=X720</f>
    </nc>
  </rcc>
  <rcc rId="18013" sId="1">
    <nc r="Z721">
      <f>O721=V721</f>
    </nc>
  </rcc>
  <rcc rId="18014" sId="1">
    <nc r="AA721">
      <f>P721=W721</f>
    </nc>
  </rcc>
  <rcc rId="18015" sId="1">
    <nc r="AB721">
      <f>Q721=X721</f>
    </nc>
  </rcc>
  <rcc rId="18016" sId="1">
    <nc r="Z722">
      <f>O722=V722</f>
    </nc>
  </rcc>
  <rcc rId="18017" sId="1">
    <nc r="AA722">
      <f>P722=W722</f>
    </nc>
  </rcc>
  <rcc rId="18018" sId="1">
    <nc r="AB722">
      <f>Q722=X722</f>
    </nc>
  </rcc>
  <rcc rId="18019" sId="1">
    <nc r="Z723">
      <f>O723=V723</f>
    </nc>
  </rcc>
  <rcc rId="18020" sId="1">
    <nc r="AA723">
      <f>P723=W723</f>
    </nc>
  </rcc>
  <rcc rId="18021" sId="1">
    <nc r="AB723">
      <f>Q723=X723</f>
    </nc>
  </rcc>
  <rcc rId="18022" sId="1">
    <nc r="Z724">
      <f>O724=V724</f>
    </nc>
  </rcc>
  <rcc rId="18023" sId="1">
    <nc r="AA724">
      <f>P724=W724</f>
    </nc>
  </rcc>
  <rcc rId="18024" sId="1">
    <nc r="AB724">
      <f>Q724=X724</f>
    </nc>
  </rcc>
  <rcc rId="18025" sId="1">
    <nc r="Z725">
      <f>O725=V725</f>
    </nc>
  </rcc>
  <rcc rId="18026" sId="1">
    <nc r="AA725">
      <f>P725=W725</f>
    </nc>
  </rcc>
  <rcc rId="18027" sId="1">
    <nc r="AB725">
      <f>Q725=X725</f>
    </nc>
  </rcc>
  <rcc rId="18028" sId="1">
    <nc r="Z726">
      <f>O726=V726</f>
    </nc>
  </rcc>
  <rcc rId="18029" sId="1">
    <nc r="AA726">
      <f>P726=W726</f>
    </nc>
  </rcc>
  <rcc rId="18030" sId="1">
    <nc r="AB726">
      <f>Q726=X726</f>
    </nc>
  </rcc>
  <rcc rId="18031" sId="1">
    <nc r="Z727">
      <f>O727=V727</f>
    </nc>
  </rcc>
  <rcc rId="18032" sId="1">
    <nc r="AA727">
      <f>P727=W727</f>
    </nc>
  </rcc>
  <rcc rId="18033" sId="1">
    <nc r="AB727">
      <f>Q727=X727</f>
    </nc>
  </rcc>
  <rcc rId="18034" sId="1">
    <nc r="Z728">
      <f>O728=V728</f>
    </nc>
  </rcc>
  <rcc rId="18035" sId="1">
    <nc r="AA728">
      <f>P728=W728</f>
    </nc>
  </rcc>
  <rcc rId="18036" sId="1">
    <nc r="AB728">
      <f>Q728=X728</f>
    </nc>
  </rcc>
  <rcc rId="18037" sId="1">
    <nc r="Z729">
      <f>O729=V729</f>
    </nc>
  </rcc>
  <rcc rId="18038" sId="1">
    <nc r="AA729">
      <f>P729=W729</f>
    </nc>
  </rcc>
  <rcc rId="18039" sId="1">
    <nc r="AB729">
      <f>Q729=X729</f>
    </nc>
  </rcc>
  <rcc rId="18040" sId="1">
    <nc r="Z730">
      <f>O730=V730</f>
    </nc>
  </rcc>
  <rcc rId="18041" sId="1">
    <nc r="AA730">
      <f>P730=W730</f>
    </nc>
  </rcc>
  <rcc rId="18042" sId="1">
    <nc r="AB730">
      <f>Q730=X730</f>
    </nc>
  </rcc>
  <rcc rId="18043" sId="1">
    <nc r="Z731">
      <f>O731=V731</f>
    </nc>
  </rcc>
  <rcc rId="18044" sId="1">
    <nc r="AA731">
      <f>P731=W731</f>
    </nc>
  </rcc>
  <rcc rId="18045" sId="1">
    <nc r="AB731">
      <f>Q731=X731</f>
    </nc>
  </rcc>
  <rcc rId="18046" sId="1">
    <nc r="Z732">
      <f>O732=V732</f>
    </nc>
  </rcc>
  <rcc rId="18047" sId="1">
    <nc r="AA732">
      <f>P732=W732</f>
    </nc>
  </rcc>
  <rcc rId="18048" sId="1">
    <nc r="AB732">
      <f>Q732=X732</f>
    </nc>
  </rcc>
  <rcc rId="18049" sId="1">
    <nc r="Z733">
      <f>O733=V733</f>
    </nc>
  </rcc>
  <rcc rId="18050" sId="1">
    <nc r="AA733">
      <f>P733=W733</f>
    </nc>
  </rcc>
  <rcc rId="18051" sId="1">
    <nc r="AB733">
      <f>Q733=X733</f>
    </nc>
  </rcc>
  <rcc rId="18052" sId="1">
    <nc r="Z734">
      <f>O734=V734</f>
    </nc>
  </rcc>
  <rcc rId="18053" sId="1">
    <nc r="AA734">
      <f>P734=W734</f>
    </nc>
  </rcc>
  <rcc rId="18054" sId="1">
    <nc r="AB734">
      <f>Q734=X734</f>
    </nc>
  </rcc>
  <rcc rId="18055" sId="1">
    <nc r="Z735">
      <f>O735=V735</f>
    </nc>
  </rcc>
  <rcc rId="18056" sId="1">
    <nc r="AA735">
      <f>P735=W735</f>
    </nc>
  </rcc>
  <rcc rId="18057" sId="1">
    <nc r="AB735">
      <f>Q735=X735</f>
    </nc>
  </rcc>
  <rcc rId="18058" sId="1">
    <nc r="Z736">
      <f>O736=V736</f>
    </nc>
  </rcc>
  <rcc rId="18059" sId="1">
    <nc r="AA736">
      <f>P736=W736</f>
    </nc>
  </rcc>
  <rcc rId="18060" sId="1">
    <nc r="AB736">
      <f>Q736=X736</f>
    </nc>
  </rcc>
  <rcc rId="18061" sId="1">
    <nc r="Z737">
      <f>O737=V737</f>
    </nc>
  </rcc>
  <rcc rId="18062" sId="1">
    <nc r="AA737">
      <f>P737=W737</f>
    </nc>
  </rcc>
  <rcc rId="18063" sId="1">
    <nc r="AB737">
      <f>Q737=X737</f>
    </nc>
  </rcc>
  <rcc rId="18064" sId="1">
    <nc r="Z738">
      <f>O738=V738</f>
    </nc>
  </rcc>
  <rcc rId="18065" sId="1">
    <nc r="AA738">
      <f>P738=W738</f>
    </nc>
  </rcc>
  <rcc rId="18066" sId="1">
    <nc r="AB738">
      <f>Q738=X738</f>
    </nc>
  </rcc>
  <rcc rId="18067" sId="1">
    <nc r="Z739">
      <f>O739=V739</f>
    </nc>
  </rcc>
  <rcc rId="18068" sId="1">
    <nc r="AA739">
      <f>P739=W739</f>
    </nc>
  </rcc>
  <rcc rId="18069" sId="1">
    <nc r="AB739">
      <f>Q739=X739</f>
    </nc>
  </rcc>
  <rcc rId="18070" sId="1">
    <nc r="Z740">
      <f>O740=V740</f>
    </nc>
  </rcc>
  <rcc rId="18071" sId="1">
    <nc r="AA740">
      <f>P740=W740</f>
    </nc>
  </rcc>
  <rcc rId="18072" sId="1">
    <nc r="AB740">
      <f>Q740=X740</f>
    </nc>
  </rcc>
  <rcc rId="18073" sId="1">
    <nc r="Z741">
      <f>O741=V741</f>
    </nc>
  </rcc>
  <rcc rId="18074" sId="1">
    <nc r="AA741">
      <f>P741=W741</f>
    </nc>
  </rcc>
  <rcc rId="18075" sId="1">
    <nc r="AB741">
      <f>Q741=X741</f>
    </nc>
  </rcc>
  <rcc rId="18076" sId="1">
    <nc r="Z742">
      <f>O742=V742</f>
    </nc>
  </rcc>
  <rcc rId="18077" sId="1">
    <nc r="AA742">
      <f>P742=W742</f>
    </nc>
  </rcc>
  <rcc rId="18078" sId="1">
    <nc r="AB742">
      <f>Q742=X742</f>
    </nc>
  </rcc>
  <rcc rId="18079" sId="1">
    <nc r="Z743">
      <f>O743=V743</f>
    </nc>
  </rcc>
  <rcc rId="18080" sId="1">
    <nc r="AA743">
      <f>P743=W743</f>
    </nc>
  </rcc>
  <rcc rId="18081" sId="1">
    <nc r="AB743">
      <f>Q743=X743</f>
    </nc>
  </rcc>
  <rcc rId="18082" sId="1">
    <nc r="Z744">
      <f>O744=V744</f>
    </nc>
  </rcc>
  <rcc rId="18083" sId="1">
    <nc r="AA744">
      <f>P744=W744</f>
    </nc>
  </rcc>
  <rcc rId="18084" sId="1">
    <nc r="AB744">
      <f>Q744=X744</f>
    </nc>
  </rcc>
  <rcc rId="18085" sId="1">
    <nc r="Z745">
      <f>O745=V745</f>
    </nc>
  </rcc>
  <rcc rId="18086" sId="1">
    <nc r="AA745">
      <f>P745=W745</f>
    </nc>
  </rcc>
  <rcc rId="18087" sId="1">
    <nc r="AB745">
      <f>Q745=X745</f>
    </nc>
  </rcc>
  <rcc rId="18088" sId="1">
    <nc r="Z746">
      <f>O746=V746</f>
    </nc>
  </rcc>
  <rcc rId="18089" sId="1">
    <nc r="AA746">
      <f>P746=W746</f>
    </nc>
  </rcc>
  <rcc rId="18090" sId="1">
    <nc r="AB746">
      <f>Q746=X746</f>
    </nc>
  </rcc>
  <rcc rId="18091" sId="1">
    <nc r="Z747">
      <f>O747=V747</f>
    </nc>
  </rcc>
  <rcc rId="18092" sId="1">
    <nc r="AA747">
      <f>P747=W747</f>
    </nc>
  </rcc>
  <rcc rId="18093" sId="1">
    <nc r="AB747">
      <f>Q747=X747</f>
    </nc>
  </rcc>
  <rcc rId="18094" sId="1">
    <nc r="Z748">
      <f>O748=V748</f>
    </nc>
  </rcc>
  <rcc rId="18095" sId="1">
    <nc r="AA748">
      <f>P748=W748</f>
    </nc>
  </rcc>
  <rcc rId="18096" sId="1">
    <nc r="AB748">
      <f>Q748=X748</f>
    </nc>
  </rcc>
  <rcc rId="18097" sId="1">
    <nc r="Z749">
      <f>O749=V749</f>
    </nc>
  </rcc>
  <rcc rId="18098" sId="1">
    <nc r="AA749">
      <f>P749=W749</f>
    </nc>
  </rcc>
  <rcc rId="18099" sId="1">
    <nc r="AB749">
      <f>Q749=X749</f>
    </nc>
  </rcc>
  <rcc rId="18100" sId="1">
    <nc r="Z750">
      <f>O750=V750</f>
    </nc>
  </rcc>
  <rcc rId="18101" sId="1">
    <nc r="AA750">
      <f>P750=W750</f>
    </nc>
  </rcc>
  <rcc rId="18102" sId="1">
    <nc r="AB750">
      <f>Q750=X750</f>
    </nc>
  </rcc>
  <rcc rId="18103" sId="1">
    <nc r="Z751">
      <f>O751=V751</f>
    </nc>
  </rcc>
  <rcc rId="18104" sId="1">
    <nc r="AA751">
      <f>P751=W751</f>
    </nc>
  </rcc>
  <rcc rId="18105" sId="1">
    <nc r="AB751">
      <f>Q751=X751</f>
    </nc>
  </rcc>
  <rcc rId="18106" sId="1">
    <nc r="Z752">
      <f>O752=V752</f>
    </nc>
  </rcc>
  <rcc rId="18107" sId="1">
    <nc r="AA752">
      <f>P752=W752</f>
    </nc>
  </rcc>
  <rcc rId="18108" sId="1">
    <nc r="AB752">
      <f>Q752=X752</f>
    </nc>
  </rcc>
  <rcc rId="18109" sId="1">
    <nc r="Z753">
      <f>O753=V753</f>
    </nc>
  </rcc>
  <rcc rId="18110" sId="1">
    <nc r="AA753">
      <f>P753=W753</f>
    </nc>
  </rcc>
  <rcc rId="18111" sId="1">
    <nc r="AB753">
      <f>Q753=X753</f>
    </nc>
  </rcc>
  <rcc rId="18112" sId="1">
    <nc r="Z754">
      <f>O754=V754</f>
    </nc>
  </rcc>
  <rcc rId="18113" sId="1">
    <nc r="AA754">
      <f>P754=W754</f>
    </nc>
  </rcc>
  <rcc rId="18114" sId="1">
    <nc r="AB754">
      <f>Q754=X754</f>
    </nc>
  </rcc>
  <rcc rId="18115" sId="1">
    <nc r="Z755">
      <f>O755=V755</f>
    </nc>
  </rcc>
  <rcc rId="18116" sId="1">
    <nc r="AA755">
      <f>P755=W755</f>
    </nc>
  </rcc>
  <rcc rId="18117" sId="1">
    <nc r="AB755">
      <f>Q755=X755</f>
    </nc>
  </rcc>
  <rcc rId="18118" sId="1">
    <nc r="Z756">
      <f>O756=V756</f>
    </nc>
  </rcc>
  <rcc rId="18119" sId="1">
    <nc r="AA756">
      <f>P756=W756</f>
    </nc>
  </rcc>
  <rcc rId="18120" sId="1">
    <nc r="AB756">
      <f>Q756=X756</f>
    </nc>
  </rcc>
  <rcc rId="18121" sId="1">
    <nc r="Z757">
      <f>O757=V757</f>
    </nc>
  </rcc>
  <rcc rId="18122" sId="1">
    <nc r="AA757">
      <f>P757=W757</f>
    </nc>
  </rcc>
  <rcc rId="18123" sId="1">
    <nc r="AB757">
      <f>Q757=X757</f>
    </nc>
  </rcc>
  <rcc rId="18124" sId="1">
    <nc r="Z758">
      <f>O758=V758</f>
    </nc>
  </rcc>
  <rcc rId="18125" sId="1">
    <nc r="AA758">
      <f>P758=W758</f>
    </nc>
  </rcc>
  <rcc rId="18126" sId="1">
    <nc r="AB758">
      <f>Q758=X758</f>
    </nc>
  </rcc>
  <rcc rId="18127" sId="1">
    <nc r="Z759">
      <f>O759=V759</f>
    </nc>
  </rcc>
  <rcc rId="18128" sId="1">
    <nc r="AA759">
      <f>P759=W759</f>
    </nc>
  </rcc>
  <rcc rId="18129" sId="1">
    <nc r="AB759">
      <f>Q759=X759</f>
    </nc>
  </rcc>
  <rcc rId="18130" sId="1">
    <nc r="Z760">
      <f>O760=V760</f>
    </nc>
  </rcc>
  <rcc rId="18131" sId="1">
    <nc r="AA760">
      <f>P760=W760</f>
    </nc>
  </rcc>
  <rcc rId="18132" sId="1">
    <nc r="AB760">
      <f>Q760=X760</f>
    </nc>
  </rcc>
  <rcc rId="18133" sId="1">
    <nc r="Z761">
      <f>O761=V761</f>
    </nc>
  </rcc>
  <rcc rId="18134" sId="1">
    <nc r="AA761">
      <f>P761=W761</f>
    </nc>
  </rcc>
  <rcc rId="18135" sId="1">
    <nc r="AB761">
      <f>Q761=X761</f>
    </nc>
  </rcc>
  <rcc rId="18136" sId="1">
    <nc r="Z762">
      <f>O762=V762</f>
    </nc>
  </rcc>
  <rcc rId="18137" sId="1">
    <nc r="AA762">
      <f>P762=W762</f>
    </nc>
  </rcc>
  <rcc rId="18138" sId="1">
    <nc r="AB762">
      <f>Q762=X762</f>
    </nc>
  </rcc>
  <rcc rId="18139" sId="1">
    <nc r="Z763">
      <f>O763=V763</f>
    </nc>
  </rcc>
  <rcc rId="18140" sId="1">
    <nc r="AA763">
      <f>P763=W763</f>
    </nc>
  </rcc>
  <rcc rId="18141" sId="1">
    <nc r="AB763">
      <f>Q763=X763</f>
    </nc>
  </rcc>
  <rcc rId="18142" sId="1">
    <nc r="Z764">
      <f>O764=V764</f>
    </nc>
  </rcc>
  <rcc rId="18143" sId="1">
    <nc r="AA764">
      <f>P764=W764</f>
    </nc>
  </rcc>
  <rcc rId="18144" sId="1">
    <nc r="AB764">
      <f>Q764=X764</f>
    </nc>
  </rcc>
  <rcc rId="18145" sId="1">
    <nc r="Z765">
      <f>O765=V765</f>
    </nc>
  </rcc>
  <rcc rId="18146" sId="1">
    <nc r="AA765">
      <f>P765=W765</f>
    </nc>
  </rcc>
  <rcc rId="18147" sId="1">
    <nc r="AB765">
      <f>Q765=X765</f>
    </nc>
  </rcc>
  <rcc rId="18148" sId="1">
    <nc r="Z766">
      <f>O766=V766</f>
    </nc>
  </rcc>
  <rcc rId="18149" sId="1">
    <nc r="AA766">
      <f>P766=W766</f>
    </nc>
  </rcc>
  <rcc rId="18150" sId="1">
    <nc r="AB766">
      <f>Q766=X766</f>
    </nc>
  </rcc>
  <rcc rId="18151" sId="1">
    <nc r="Z767">
      <f>O767=V767</f>
    </nc>
  </rcc>
  <rcc rId="18152" sId="1">
    <nc r="AA767">
      <f>P767=W767</f>
    </nc>
  </rcc>
  <rcc rId="18153" sId="1">
    <nc r="AB767">
      <f>Q767=X767</f>
    </nc>
  </rcc>
  <rcc rId="18154" sId="1">
    <nc r="Z768">
      <f>O768=V768</f>
    </nc>
  </rcc>
  <rcc rId="18155" sId="1">
    <nc r="AA768">
      <f>P768=W768</f>
    </nc>
  </rcc>
  <rcc rId="18156" sId="1">
    <nc r="AB768">
      <f>Q768=X768</f>
    </nc>
  </rcc>
  <rcc rId="18157" sId="1">
    <nc r="Z769">
      <f>O769=V769</f>
    </nc>
  </rcc>
  <rcc rId="18158" sId="1">
    <nc r="AA769">
      <f>P769=W769</f>
    </nc>
  </rcc>
  <rcc rId="18159" sId="1">
    <nc r="AB769">
      <f>Q769=X769</f>
    </nc>
  </rcc>
  <rcc rId="18160" sId="1">
    <nc r="Z770">
      <f>O770=V770</f>
    </nc>
  </rcc>
  <rcc rId="18161" sId="1">
    <nc r="AA770">
      <f>P770=W770</f>
    </nc>
  </rcc>
  <rcc rId="18162" sId="1">
    <nc r="AB770">
      <f>Q770=X770</f>
    </nc>
  </rcc>
  <rcc rId="18163" sId="1">
    <nc r="Z771">
      <f>O771=V771</f>
    </nc>
  </rcc>
  <rcc rId="18164" sId="1">
    <nc r="AA771">
      <f>P771=W771</f>
    </nc>
  </rcc>
  <rcc rId="18165" sId="1">
    <nc r="AB771">
      <f>Q771=X771</f>
    </nc>
  </rcc>
  <rcc rId="18166" sId="1">
    <nc r="Z772">
      <f>O772=V772</f>
    </nc>
  </rcc>
  <rcc rId="18167" sId="1">
    <nc r="AA772">
      <f>P772=W772</f>
    </nc>
  </rcc>
  <rcc rId="18168" sId="1">
    <nc r="AB772">
      <f>Q772=X772</f>
    </nc>
  </rcc>
  <rcc rId="18169" sId="1">
    <nc r="Z773">
      <f>O773=V773</f>
    </nc>
  </rcc>
  <rcc rId="18170" sId="1">
    <nc r="AA773">
      <f>P773=W773</f>
    </nc>
  </rcc>
  <rcc rId="18171" sId="1">
    <nc r="AB773">
      <f>Q773=X773</f>
    </nc>
  </rcc>
  <rcc rId="18172" sId="1">
    <nc r="Z774">
      <f>O774=V774</f>
    </nc>
  </rcc>
  <rcc rId="18173" sId="1">
    <nc r="AA774">
      <f>P774=W774</f>
    </nc>
  </rcc>
  <rcc rId="18174" sId="1">
    <nc r="AB774">
      <f>Q774=X774</f>
    </nc>
  </rcc>
  <rcc rId="18175" sId="1">
    <nc r="Z775">
      <f>O775=V775</f>
    </nc>
  </rcc>
  <rcc rId="18176" sId="1">
    <nc r="AA775">
      <f>P775=W775</f>
    </nc>
  </rcc>
  <rcc rId="18177" sId="1">
    <nc r="AB775">
      <f>Q775=X775</f>
    </nc>
  </rcc>
  <rcc rId="18178" sId="1">
    <nc r="Z776">
      <f>O776=V776</f>
    </nc>
  </rcc>
  <rcc rId="18179" sId="1">
    <nc r="AA776">
      <f>P776=W776</f>
    </nc>
  </rcc>
  <rcc rId="18180" sId="1">
    <nc r="AB776">
      <f>Q776=X776</f>
    </nc>
  </rcc>
  <rcc rId="18181" sId="1">
    <nc r="Z777">
      <f>O777=V777</f>
    </nc>
  </rcc>
  <rcc rId="18182" sId="1">
    <nc r="AA777">
      <f>P777=W777</f>
    </nc>
  </rcc>
  <rcc rId="18183" sId="1">
    <nc r="AB777">
      <f>Q777=X777</f>
    </nc>
  </rcc>
  <rcc rId="18184" sId="1">
    <nc r="Z778">
      <f>O778=V778</f>
    </nc>
  </rcc>
  <rcc rId="18185" sId="1">
    <nc r="AA778">
      <f>P778=W778</f>
    </nc>
  </rcc>
  <rcc rId="18186" sId="1">
    <nc r="AB778">
      <f>Q778=X778</f>
    </nc>
  </rcc>
  <rcc rId="18187" sId="1">
    <nc r="Z779">
      <f>O779=V779</f>
    </nc>
  </rcc>
  <rcc rId="18188" sId="1">
    <nc r="AA779">
      <f>P779=W779</f>
    </nc>
  </rcc>
  <rcc rId="18189" sId="1">
    <nc r="AB779">
      <f>Q779=X779</f>
    </nc>
  </rcc>
  <rcc rId="18190" sId="1">
    <nc r="Z780">
      <f>O780=V780</f>
    </nc>
  </rcc>
  <rcc rId="18191" sId="1">
    <nc r="AA780">
      <f>P780=W780</f>
    </nc>
  </rcc>
  <rcc rId="18192" sId="1">
    <nc r="AB780">
      <f>Q780=X780</f>
    </nc>
  </rcc>
  <rcc rId="18193" sId="1">
    <nc r="Z781">
      <f>O781=V781</f>
    </nc>
  </rcc>
  <rcc rId="18194" sId="1">
    <nc r="AA781">
      <f>P781=W781</f>
    </nc>
  </rcc>
  <rcc rId="18195" sId="1">
    <nc r="AB781">
      <f>Q781=X781</f>
    </nc>
  </rcc>
  <rcc rId="18196" sId="1">
    <nc r="Z782">
      <f>O782=V782</f>
    </nc>
  </rcc>
  <rcc rId="18197" sId="1">
    <nc r="AA782">
      <f>P782=W782</f>
    </nc>
  </rcc>
  <rcc rId="18198" sId="1">
    <nc r="AB782">
      <f>Q782=X782</f>
    </nc>
  </rcc>
  <rcc rId="18199" sId="1">
    <nc r="Z783">
      <f>O783=V783</f>
    </nc>
  </rcc>
  <rcc rId="18200" sId="1">
    <nc r="AA783">
      <f>P783=W783</f>
    </nc>
  </rcc>
  <rcc rId="18201" sId="1">
    <nc r="AB783">
      <f>Q783=X783</f>
    </nc>
  </rcc>
  <rcc rId="18202" sId="1">
    <nc r="Z784">
      <f>O784=V784</f>
    </nc>
  </rcc>
  <rcc rId="18203" sId="1">
    <nc r="AA784">
      <f>P784=W784</f>
    </nc>
  </rcc>
  <rcc rId="18204" sId="1">
    <nc r="AB784">
      <f>Q784=X784</f>
    </nc>
  </rcc>
  <rcc rId="18205" sId="1">
    <nc r="Z785">
      <f>O785=V785</f>
    </nc>
  </rcc>
  <rcc rId="18206" sId="1">
    <nc r="AA785">
      <f>P785=W785</f>
    </nc>
  </rcc>
  <rcc rId="18207" sId="1">
    <nc r="AB785">
      <f>Q785=X785</f>
    </nc>
  </rcc>
  <rcc rId="18208" sId="1">
    <nc r="Z786">
      <f>O786=V786</f>
    </nc>
  </rcc>
  <rcc rId="18209" sId="1">
    <nc r="AA786">
      <f>P786=W786</f>
    </nc>
  </rcc>
  <rcc rId="18210" sId="1">
    <nc r="AB786">
      <f>Q786=X786</f>
    </nc>
  </rcc>
  <rcc rId="18211" sId="1">
    <nc r="Z787">
      <f>O787=V787</f>
    </nc>
  </rcc>
  <rcc rId="18212" sId="1">
    <nc r="AA787">
      <f>P787=W787</f>
    </nc>
  </rcc>
  <rcc rId="18213" sId="1">
    <nc r="AB787">
      <f>Q787=X787</f>
    </nc>
  </rcc>
  <rcc rId="18214" sId="1">
    <nc r="Z788">
      <f>O788=V788</f>
    </nc>
  </rcc>
  <rcc rId="18215" sId="1">
    <nc r="AA788">
      <f>P788=W788</f>
    </nc>
  </rcc>
  <rcc rId="18216" sId="1">
    <nc r="AB788">
      <f>Q788=X788</f>
    </nc>
  </rcc>
  <rcc rId="18217" sId="1">
    <nc r="Z789">
      <f>O789=V789</f>
    </nc>
  </rcc>
  <rcc rId="18218" sId="1">
    <nc r="AA789">
      <f>P789=W789</f>
    </nc>
  </rcc>
  <rcc rId="18219" sId="1">
    <nc r="AB789">
      <f>Q789=X789</f>
    </nc>
  </rcc>
  <rcc rId="18220" sId="1">
    <nc r="Z790">
      <f>O790=V790</f>
    </nc>
  </rcc>
  <rcc rId="18221" sId="1">
    <nc r="AA790">
      <f>P790=W790</f>
    </nc>
  </rcc>
  <rcc rId="18222" sId="1">
    <nc r="AB790">
      <f>Q790=X790</f>
    </nc>
  </rcc>
  <rcc rId="18223" sId="1">
    <nc r="Z791">
      <f>O791=V791</f>
    </nc>
  </rcc>
  <rcc rId="18224" sId="1">
    <nc r="AA791">
      <f>P791=W791</f>
    </nc>
  </rcc>
  <rcc rId="18225" sId="1">
    <nc r="AB791">
      <f>Q791=X791</f>
    </nc>
  </rcc>
  <rcc rId="18226" sId="1">
    <nc r="Z792">
      <f>O792=V792</f>
    </nc>
  </rcc>
  <rcc rId="18227" sId="1">
    <nc r="AA792">
      <f>P792=W792</f>
    </nc>
  </rcc>
  <rcc rId="18228" sId="1">
    <nc r="AB792">
      <f>Q792=X792</f>
    </nc>
  </rcc>
  <rcc rId="18229" sId="1">
    <nc r="Z793">
      <f>O793=V793</f>
    </nc>
  </rcc>
  <rcc rId="18230" sId="1">
    <nc r="AA793">
      <f>P793=W793</f>
    </nc>
  </rcc>
  <rcc rId="18231" sId="1">
    <nc r="AB793">
      <f>Q793=X793</f>
    </nc>
  </rcc>
  <rcc rId="18232" sId="1">
    <nc r="Z794">
      <f>O794=V794</f>
    </nc>
  </rcc>
  <rcc rId="18233" sId="1">
    <nc r="AA794">
      <f>P794=W794</f>
    </nc>
  </rcc>
  <rcc rId="18234" sId="1">
    <nc r="AB794">
      <f>Q794=X794</f>
    </nc>
  </rcc>
  <rcc rId="18235" sId="1">
    <nc r="Z795">
      <f>O795=V795</f>
    </nc>
  </rcc>
  <rcc rId="18236" sId="1">
    <nc r="AA795">
      <f>P795=W795</f>
    </nc>
  </rcc>
  <rcc rId="18237" sId="1">
    <nc r="AB795">
      <f>Q795=X795</f>
    </nc>
  </rcc>
  <rcc rId="18238" sId="1">
    <nc r="Z796">
      <f>O796=V796</f>
    </nc>
  </rcc>
  <rcc rId="18239" sId="1">
    <nc r="AA796">
      <f>P796=W796</f>
    </nc>
  </rcc>
  <rcc rId="18240" sId="1">
    <nc r="AB796">
      <f>Q796=X796</f>
    </nc>
  </rcc>
  <rcc rId="18241" sId="1">
    <nc r="Z797">
      <f>O797=V797</f>
    </nc>
  </rcc>
  <rcc rId="18242" sId="1">
    <nc r="AA797">
      <f>P797=W797</f>
    </nc>
  </rcc>
  <rcc rId="18243" sId="1">
    <nc r="AB797">
      <f>Q797=X797</f>
    </nc>
  </rcc>
  <rcc rId="18244" sId="1">
    <nc r="Z798">
      <f>O798=V798</f>
    </nc>
  </rcc>
  <rcc rId="18245" sId="1">
    <nc r="AA798">
      <f>P798=W798</f>
    </nc>
  </rcc>
  <rcc rId="18246" sId="1">
    <nc r="AB798">
      <f>Q798=X798</f>
    </nc>
  </rcc>
  <rcc rId="18247" sId="1">
    <nc r="Z799">
      <f>O799=V799</f>
    </nc>
  </rcc>
  <rcc rId="18248" sId="1">
    <nc r="AA799">
      <f>P799=W799</f>
    </nc>
  </rcc>
  <rcc rId="18249" sId="1">
    <nc r="AB799">
      <f>Q799=X799</f>
    </nc>
  </rcc>
  <rcc rId="18250" sId="1">
    <nc r="Z800">
      <f>O800=V800</f>
    </nc>
  </rcc>
  <rcc rId="18251" sId="1">
    <nc r="AA800">
      <f>P800=W800</f>
    </nc>
  </rcc>
  <rcc rId="18252" sId="1">
    <nc r="AB800">
      <f>Q800=X800</f>
    </nc>
  </rcc>
  <rcc rId="18253" sId="1">
    <nc r="Z801">
      <f>O801=V801</f>
    </nc>
  </rcc>
  <rcc rId="18254" sId="1">
    <nc r="AA801">
      <f>P801=W801</f>
    </nc>
  </rcc>
  <rcc rId="18255" sId="1">
    <nc r="AB801">
      <f>Q801=X801</f>
    </nc>
  </rcc>
  <rcc rId="18256" sId="1">
    <nc r="Z802">
      <f>O802=V802</f>
    </nc>
  </rcc>
  <rcc rId="18257" sId="1">
    <nc r="AA802">
      <f>P802=W802</f>
    </nc>
  </rcc>
  <rcc rId="18258" sId="1">
    <nc r="AB802">
      <f>Q802=X802</f>
    </nc>
  </rcc>
  <rcc rId="18259" sId="1">
    <nc r="Z803">
      <f>O803=V803</f>
    </nc>
  </rcc>
  <rcc rId="18260" sId="1">
    <nc r="AA803">
      <f>P803=W803</f>
    </nc>
  </rcc>
  <rcc rId="18261" sId="1">
    <nc r="AB803">
      <f>Q803=X803</f>
    </nc>
  </rcc>
  <rcc rId="18262" sId="1">
    <nc r="Z804">
      <f>O804=V804</f>
    </nc>
  </rcc>
  <rcc rId="18263" sId="1">
    <nc r="AA804">
      <f>P804=W804</f>
    </nc>
  </rcc>
  <rcc rId="18264" sId="1">
    <nc r="AB804">
      <f>Q804=X804</f>
    </nc>
  </rcc>
  <rcc rId="18265" sId="1">
    <nc r="Z805">
      <f>O805=V805</f>
    </nc>
  </rcc>
  <rcc rId="18266" sId="1">
    <nc r="AA805">
      <f>P805=W805</f>
    </nc>
  </rcc>
  <rcc rId="18267" sId="1">
    <nc r="AB805">
      <f>Q805=X805</f>
    </nc>
  </rcc>
  <rcc rId="18268" sId="1">
    <nc r="Z806">
      <f>O806=V806</f>
    </nc>
  </rcc>
  <rcc rId="18269" sId="1">
    <nc r="AA806">
      <f>P806=W806</f>
    </nc>
  </rcc>
  <rcc rId="18270" sId="1">
    <nc r="AB806">
      <f>Q806=X806</f>
    </nc>
  </rcc>
  <rcc rId="18271" sId="1">
    <nc r="Z807">
      <f>O807=V807</f>
    </nc>
  </rcc>
  <rcc rId="18272" sId="1">
    <nc r="AA807">
      <f>P807=W807</f>
    </nc>
  </rcc>
  <rcc rId="18273" sId="1">
    <nc r="AB807">
      <f>Q807=X807</f>
    </nc>
  </rcc>
  <rcc rId="18274" sId="1">
    <nc r="Z808">
      <f>O808=V808</f>
    </nc>
  </rcc>
  <rcc rId="18275" sId="1">
    <nc r="AA808">
      <f>P808=W808</f>
    </nc>
  </rcc>
  <rcc rId="18276" sId="1">
    <nc r="AB808">
      <f>Q808=X808</f>
    </nc>
  </rcc>
  <rcc rId="18277" sId="1">
    <nc r="Z809">
      <f>O809=V809</f>
    </nc>
  </rcc>
  <rcc rId="18278" sId="1">
    <nc r="AA809">
      <f>P809=W809</f>
    </nc>
  </rcc>
  <rcc rId="18279" sId="1">
    <nc r="AB809">
      <f>Q809=X809</f>
    </nc>
  </rcc>
  <rcc rId="18280" sId="1">
    <nc r="Z810">
      <f>O810=V810</f>
    </nc>
  </rcc>
  <rcc rId="18281" sId="1">
    <nc r="AA810">
      <f>P810=W810</f>
    </nc>
  </rcc>
  <rcc rId="18282" sId="1">
    <nc r="AB810">
      <f>Q810=X810</f>
    </nc>
  </rcc>
  <rcc rId="18283" sId="1">
    <nc r="Z811">
      <f>O811=V811</f>
    </nc>
  </rcc>
  <rcc rId="18284" sId="1">
    <nc r="AA811">
      <f>P811=W811</f>
    </nc>
  </rcc>
  <rcc rId="18285" sId="1">
    <nc r="AB811">
      <f>Q811=X811</f>
    </nc>
  </rcc>
  <rcc rId="18286" sId="1">
    <nc r="Z812">
      <f>O812=V812</f>
    </nc>
  </rcc>
  <rcc rId="18287" sId="1">
    <nc r="AA812">
      <f>P812=W812</f>
    </nc>
  </rcc>
  <rcc rId="18288" sId="1">
    <nc r="AB812">
      <f>Q812=X812</f>
    </nc>
  </rcc>
  <rcc rId="18289" sId="1">
    <nc r="Z813">
      <f>O813=V813</f>
    </nc>
  </rcc>
  <rcc rId="18290" sId="1">
    <nc r="AA813">
      <f>P813=W813</f>
    </nc>
  </rcc>
  <rcc rId="18291" sId="1">
    <nc r="AB813">
      <f>Q813=X813</f>
    </nc>
  </rcc>
  <rcc rId="18292" sId="1">
    <nc r="Z814">
      <f>O814=V814</f>
    </nc>
  </rcc>
  <rcc rId="18293" sId="1">
    <nc r="AA814">
      <f>P814=W814</f>
    </nc>
  </rcc>
  <rcc rId="18294" sId="1">
    <nc r="AB814">
      <f>Q814=X814</f>
    </nc>
  </rcc>
  <rcc rId="18295" sId="1">
    <nc r="Z815">
      <f>O815=V815</f>
    </nc>
  </rcc>
  <rcc rId="18296" sId="1">
    <nc r="AA815">
      <f>P815=W815</f>
    </nc>
  </rcc>
  <rcc rId="18297" sId="1">
    <nc r="AB815">
      <f>Q815=X815</f>
    </nc>
  </rcc>
  <rcc rId="18298" sId="1">
    <nc r="Z816">
      <f>O816=V816</f>
    </nc>
  </rcc>
  <rcc rId="18299" sId="1">
    <nc r="AA816">
      <f>P816=W816</f>
    </nc>
  </rcc>
  <rcc rId="18300" sId="1">
    <nc r="AB816">
      <f>Q816=X816</f>
    </nc>
  </rcc>
  <rcc rId="18301" sId="1">
    <nc r="Z817">
      <f>O817=V817</f>
    </nc>
  </rcc>
  <rcc rId="18302" sId="1">
    <nc r="AA817">
      <f>P817=W817</f>
    </nc>
  </rcc>
  <rcc rId="18303" sId="1">
    <nc r="AB817">
      <f>Q817=X817</f>
    </nc>
  </rcc>
  <rcc rId="18304" sId="1">
    <nc r="Z818">
      <f>O818=V818</f>
    </nc>
  </rcc>
  <rcc rId="18305" sId="1">
    <nc r="AA818">
      <f>P818=W818</f>
    </nc>
  </rcc>
  <rcc rId="18306" sId="1">
    <nc r="AB818">
      <f>Q818=X818</f>
    </nc>
  </rcc>
  <rcc rId="18307" sId="1">
    <nc r="Z819">
      <f>O819=V819</f>
    </nc>
  </rcc>
  <rcc rId="18308" sId="1">
    <nc r="AA819">
      <f>P819=W819</f>
    </nc>
  </rcc>
  <rcc rId="18309" sId="1">
    <nc r="AB819">
      <f>Q819=X819</f>
    </nc>
  </rcc>
  <rcc rId="18310" sId="1">
    <nc r="Z820">
      <f>O820=V820</f>
    </nc>
  </rcc>
  <rcc rId="18311" sId="1">
    <nc r="AA820">
      <f>P820=W820</f>
    </nc>
  </rcc>
  <rcc rId="18312" sId="1">
    <nc r="AB820">
      <f>Q820=X820</f>
    </nc>
  </rcc>
  <rcc rId="18313" sId="1">
    <nc r="Z821">
      <f>O821=V821</f>
    </nc>
  </rcc>
  <rcc rId="18314" sId="1">
    <nc r="AA821">
      <f>P821=W821</f>
    </nc>
  </rcc>
  <rcc rId="18315" sId="1">
    <nc r="AB821">
      <f>Q821=X821</f>
    </nc>
  </rcc>
  <rcc rId="18316" sId="1">
    <nc r="Z822">
      <f>O822=V822</f>
    </nc>
  </rcc>
  <rcc rId="18317" sId="1">
    <nc r="AA822">
      <f>P822=W822</f>
    </nc>
  </rcc>
  <rcc rId="18318" sId="1">
    <nc r="AB822">
      <f>Q822=X822</f>
    </nc>
  </rcc>
  <rcc rId="18319" sId="1">
    <nc r="Z823">
      <f>O823=V823</f>
    </nc>
  </rcc>
  <rcc rId="18320" sId="1">
    <nc r="AA823">
      <f>P823=W823</f>
    </nc>
  </rcc>
  <rcc rId="18321" sId="1">
    <nc r="AB823">
      <f>Q823=X823</f>
    </nc>
  </rcc>
  <rcc rId="18322" sId="1">
    <nc r="Z824">
      <f>O824=V824</f>
    </nc>
  </rcc>
  <rcc rId="18323" sId="1">
    <nc r="AA824">
      <f>P824=W824</f>
    </nc>
  </rcc>
  <rcc rId="18324" sId="1">
    <nc r="AB824">
      <f>Q824=X824</f>
    </nc>
  </rcc>
  <rcc rId="18325" sId="1">
    <nc r="Z825">
      <f>O825=V825</f>
    </nc>
  </rcc>
  <rcc rId="18326" sId="1">
    <nc r="AA825">
      <f>P825=W825</f>
    </nc>
  </rcc>
  <rcc rId="18327" sId="1">
    <nc r="AB825">
      <f>Q825=X825</f>
    </nc>
  </rcc>
  <rcc rId="18328" sId="1">
    <nc r="Z826">
      <f>O826=V826</f>
    </nc>
  </rcc>
  <rcc rId="18329" sId="1">
    <nc r="AA826">
      <f>P826=W826</f>
    </nc>
  </rcc>
  <rcc rId="18330" sId="1">
    <nc r="AB826">
      <f>Q826=X826</f>
    </nc>
  </rcc>
  <rcc rId="18331" sId="1">
    <nc r="Z827">
      <f>O827=V827</f>
    </nc>
  </rcc>
  <rcc rId="18332" sId="1">
    <nc r="AA827">
      <f>P827=W827</f>
    </nc>
  </rcc>
  <rcc rId="18333" sId="1">
    <nc r="AB827">
      <f>Q827=X827</f>
    </nc>
  </rcc>
  <rcc rId="18334" sId="1">
    <nc r="Z828">
      <f>O828=V828</f>
    </nc>
  </rcc>
  <rcc rId="18335" sId="1">
    <nc r="AA828">
      <f>P828=W828</f>
    </nc>
  </rcc>
  <rcc rId="18336" sId="1">
    <nc r="AB828">
      <f>Q828=X828</f>
    </nc>
  </rcc>
  <rcc rId="18337" sId="1">
    <nc r="Z829">
      <f>O829=V829</f>
    </nc>
  </rcc>
  <rcc rId="18338" sId="1">
    <nc r="AA829">
      <f>P829=W829</f>
    </nc>
  </rcc>
  <rcc rId="18339" sId="1">
    <nc r="AB829">
      <f>Q829=X829</f>
    </nc>
  </rcc>
  <rcc rId="18340" sId="1">
    <nc r="Z830">
      <f>O830=V830</f>
    </nc>
  </rcc>
  <rcc rId="18341" sId="1">
    <nc r="AA830">
      <f>P830=W830</f>
    </nc>
  </rcc>
  <rcc rId="18342" sId="1">
    <nc r="AB830">
      <f>Q830=X830</f>
    </nc>
  </rcc>
  <rcc rId="18343" sId="1">
    <nc r="Z831">
      <f>O831=V831</f>
    </nc>
  </rcc>
  <rcc rId="18344" sId="1">
    <nc r="AA831">
      <f>P831=W831</f>
    </nc>
  </rcc>
  <rcc rId="18345" sId="1">
    <nc r="AB831">
      <f>Q831=X831</f>
    </nc>
  </rcc>
  <rcc rId="18346" sId="1">
    <nc r="Z832">
      <f>O832=V832</f>
    </nc>
  </rcc>
  <rcc rId="18347" sId="1">
    <nc r="AA832">
      <f>P832=W832</f>
    </nc>
  </rcc>
  <rcc rId="18348" sId="1">
    <nc r="AB832">
      <f>Q832=X832</f>
    </nc>
  </rcc>
  <rcc rId="18349" sId="1">
    <nc r="Z833">
      <f>O833=V833</f>
    </nc>
  </rcc>
  <rcc rId="18350" sId="1">
    <nc r="AA833">
      <f>P833=W833</f>
    </nc>
  </rcc>
  <rcc rId="18351" sId="1">
    <nc r="AB833">
      <f>Q833=X833</f>
    </nc>
  </rcc>
  <rcc rId="18352" sId="1">
    <nc r="Z834">
      <f>O834=V834</f>
    </nc>
  </rcc>
  <rcc rId="18353" sId="1">
    <nc r="AA834">
      <f>P834=W834</f>
    </nc>
  </rcc>
  <rcc rId="18354" sId="1">
    <nc r="AB834">
      <f>Q834=X834</f>
    </nc>
  </rcc>
  <rcc rId="18355" sId="1">
    <nc r="Z835">
      <f>O835=V835</f>
    </nc>
  </rcc>
  <rcc rId="18356" sId="1">
    <nc r="AA835">
      <f>P835=W835</f>
    </nc>
  </rcc>
  <rcc rId="18357" sId="1">
    <nc r="AB835">
      <f>Q835=X835</f>
    </nc>
  </rcc>
  <rcc rId="18358" sId="1">
    <nc r="Z836">
      <f>O836=V836</f>
    </nc>
  </rcc>
  <rcc rId="18359" sId="1">
    <nc r="AA836">
      <f>P836=W836</f>
    </nc>
  </rcc>
  <rcc rId="18360" sId="1">
    <nc r="AB836">
      <f>Q836=X836</f>
    </nc>
  </rcc>
  <rcc rId="18361" sId="1">
    <nc r="Z837">
      <f>O837=V837</f>
    </nc>
  </rcc>
  <rcc rId="18362" sId="1">
    <nc r="AA837">
      <f>P837=W837</f>
    </nc>
  </rcc>
  <rcc rId="18363" sId="1">
    <nc r="AB837">
      <f>Q837=X837</f>
    </nc>
  </rcc>
  <rcc rId="18364" sId="1">
    <nc r="Z838">
      <f>O838=V838</f>
    </nc>
  </rcc>
  <rcc rId="18365" sId="1">
    <nc r="AA838">
      <f>P838=W838</f>
    </nc>
  </rcc>
  <rcc rId="18366" sId="1">
    <nc r="AB838">
      <f>Q838=X838</f>
    </nc>
  </rcc>
  <rcc rId="18367" sId="1">
    <nc r="Z839">
      <f>O839=V839</f>
    </nc>
  </rcc>
  <rcc rId="18368" sId="1">
    <nc r="AA839">
      <f>P839=W839</f>
    </nc>
  </rcc>
  <rcc rId="18369" sId="1">
    <nc r="AB839">
      <f>Q839=X839</f>
    </nc>
  </rcc>
  <rcc rId="18370" sId="1">
    <nc r="Z840">
      <f>O840=V840</f>
    </nc>
  </rcc>
  <rcc rId="18371" sId="1">
    <nc r="AA840">
      <f>P840=W840</f>
    </nc>
  </rcc>
  <rcc rId="18372" sId="1">
    <nc r="AB840">
      <f>Q840=X840</f>
    </nc>
  </rcc>
  <rcc rId="18373" sId="1">
    <nc r="Z841">
      <f>O841=V841</f>
    </nc>
  </rcc>
  <rcc rId="18374" sId="1">
    <nc r="AA841">
      <f>P841=W841</f>
    </nc>
  </rcc>
  <rcc rId="18375" sId="1">
    <nc r="AB841">
      <f>Q841=X841</f>
    </nc>
  </rcc>
  <rcc rId="18376" sId="1">
    <nc r="Z842">
      <f>O842=V842</f>
    </nc>
  </rcc>
  <rcc rId="18377" sId="1">
    <nc r="AA842">
      <f>P842=W842</f>
    </nc>
  </rcc>
  <rcc rId="18378" sId="1">
    <nc r="AB842">
      <f>Q842=X842</f>
    </nc>
  </rcc>
  <rcc rId="18379" sId="1">
    <nc r="Z843">
      <f>O843=V843</f>
    </nc>
  </rcc>
  <rcc rId="18380" sId="1">
    <nc r="AA843">
      <f>P843=W843</f>
    </nc>
  </rcc>
  <rcc rId="18381" sId="1">
    <nc r="AB843">
      <f>Q843=X843</f>
    </nc>
  </rcc>
  <rcc rId="18382" sId="1">
    <nc r="Z844">
      <f>O844=V844</f>
    </nc>
  </rcc>
  <rcc rId="18383" sId="1">
    <nc r="AA844">
      <f>P844=W844</f>
    </nc>
  </rcc>
  <rcc rId="18384" sId="1">
    <nc r="AB844">
      <f>Q844=X844</f>
    </nc>
  </rcc>
  <rcc rId="18385" sId="1">
    <nc r="Z845">
      <f>O845=V845</f>
    </nc>
  </rcc>
  <rcc rId="18386" sId="1">
    <nc r="AA845">
      <f>P845=W845</f>
    </nc>
  </rcc>
  <rcc rId="18387" sId="1">
    <nc r="AB845">
      <f>Q845=X845</f>
    </nc>
  </rcc>
  <rcc rId="18388" sId="1">
    <nc r="Z846">
      <f>O846=V846</f>
    </nc>
  </rcc>
  <rcc rId="18389" sId="1">
    <nc r="AA846">
      <f>P846=W846</f>
    </nc>
  </rcc>
  <rcc rId="18390" sId="1">
    <nc r="AB846">
      <f>Q846=X846</f>
    </nc>
  </rcc>
  <rcc rId="18391" sId="1">
    <nc r="Z847">
      <f>O847=V847</f>
    </nc>
  </rcc>
  <rcc rId="18392" sId="1">
    <nc r="AA847">
      <f>P847=W847</f>
    </nc>
  </rcc>
  <rcc rId="18393" sId="1">
    <nc r="AB847">
      <f>Q847=X847</f>
    </nc>
  </rcc>
  <rcc rId="18394" sId="1">
    <nc r="Z848">
      <f>O848=V848</f>
    </nc>
  </rcc>
  <rcc rId="18395" sId="1">
    <nc r="AA848">
      <f>P848=W848</f>
    </nc>
  </rcc>
  <rcc rId="18396" sId="1">
    <nc r="AB848">
      <f>Q848=X848</f>
    </nc>
  </rcc>
  <rcc rId="18397" sId="1">
    <nc r="Z849">
      <f>O849=V849</f>
    </nc>
  </rcc>
  <rcc rId="18398" sId="1">
    <nc r="AA849">
      <f>P849=W849</f>
    </nc>
  </rcc>
  <rcc rId="18399" sId="1">
    <nc r="AB849">
      <f>Q849=X849</f>
    </nc>
  </rcc>
  <rcc rId="18400" sId="1">
    <nc r="Z850">
      <f>O850=V850</f>
    </nc>
  </rcc>
  <rcc rId="18401" sId="1">
    <nc r="AA850">
      <f>P850=W850</f>
    </nc>
  </rcc>
  <rcc rId="18402" sId="1">
    <nc r="AB850">
      <f>Q850=X850</f>
    </nc>
  </rcc>
  <rcc rId="18403" sId="1">
    <nc r="Z851">
      <f>O851=V851</f>
    </nc>
  </rcc>
  <rcc rId="18404" sId="1">
    <nc r="AA851">
      <f>P851=W851</f>
    </nc>
  </rcc>
  <rcc rId="18405" sId="1">
    <nc r="AB851">
      <f>Q851=X851</f>
    </nc>
  </rcc>
  <rcc rId="18406" sId="1">
    <nc r="Z852">
      <f>O852=V852</f>
    </nc>
  </rcc>
  <rcc rId="18407" sId="1">
    <nc r="AA852">
      <f>P852=W852</f>
    </nc>
  </rcc>
  <rcc rId="18408" sId="1">
    <nc r="AB852">
      <f>Q852=X852</f>
    </nc>
  </rcc>
  <rcc rId="18409" sId="1">
    <nc r="Z853">
      <f>O853=V853</f>
    </nc>
  </rcc>
  <rcc rId="18410" sId="1">
    <nc r="AA853">
      <f>P853=W853</f>
    </nc>
  </rcc>
  <rcc rId="18411" sId="1">
    <nc r="AB853">
      <f>Q853=X853</f>
    </nc>
  </rcc>
  <rcc rId="18412" sId="1">
    <nc r="Z854">
      <f>O854=V854</f>
    </nc>
  </rcc>
  <rcc rId="18413" sId="1">
    <nc r="AA854">
      <f>P854=W854</f>
    </nc>
  </rcc>
  <rcc rId="18414" sId="1">
    <nc r="AB854">
      <f>Q854=X854</f>
    </nc>
  </rcc>
  <rcc rId="18415" sId="1">
    <nc r="Z855">
      <f>O855=V855</f>
    </nc>
  </rcc>
  <rcc rId="18416" sId="1">
    <nc r="AA855">
      <f>P855=W855</f>
    </nc>
  </rcc>
  <rcc rId="18417" sId="1">
    <nc r="AB855">
      <f>Q855=X855</f>
    </nc>
  </rcc>
  <rcc rId="18418" sId="1">
    <nc r="Z856">
      <f>O856=V856</f>
    </nc>
  </rcc>
  <rcc rId="18419" sId="1">
    <nc r="AA856">
      <f>P856=W856</f>
    </nc>
  </rcc>
  <rcc rId="18420" sId="1">
    <nc r="AB856">
      <f>Q856=X856</f>
    </nc>
  </rcc>
  <rcc rId="18421" sId="1">
    <nc r="Z857">
      <f>O857=V857</f>
    </nc>
  </rcc>
  <rcc rId="18422" sId="1">
    <nc r="AA857">
      <f>P857=W857</f>
    </nc>
  </rcc>
  <rcc rId="18423" sId="1">
    <nc r="AB857">
      <f>Q857=X857</f>
    </nc>
  </rcc>
  <rcc rId="18424" sId="1">
    <nc r="Z858">
      <f>O858=V858</f>
    </nc>
  </rcc>
  <rcc rId="18425" sId="1">
    <nc r="AA858">
      <f>P858=W858</f>
    </nc>
  </rcc>
  <rcc rId="18426" sId="1">
    <nc r="AB858">
      <f>Q858=X858</f>
    </nc>
  </rcc>
  <rcc rId="18427" sId="1">
    <nc r="Z859">
      <f>O859=V859</f>
    </nc>
  </rcc>
  <rcc rId="18428" sId="1">
    <nc r="AA859">
      <f>P859=W859</f>
    </nc>
  </rcc>
  <rcc rId="18429" sId="1">
    <nc r="AB859">
      <f>Q859=X859</f>
    </nc>
  </rcc>
  <rcc rId="18430" sId="1">
    <nc r="Z860">
      <f>O860=V860</f>
    </nc>
  </rcc>
  <rcc rId="18431" sId="1">
    <nc r="AA860">
      <f>P860=W860</f>
    </nc>
  </rcc>
  <rcc rId="18432" sId="1">
    <nc r="AB860">
      <f>Q860=X860</f>
    </nc>
  </rcc>
  <rcc rId="18433" sId="1">
    <nc r="Z861">
      <f>O861=V861</f>
    </nc>
  </rcc>
  <rcc rId="18434" sId="1">
    <nc r="AA861">
      <f>P861=W861</f>
    </nc>
  </rcc>
  <rcc rId="18435" sId="1">
    <nc r="AB861">
      <f>Q861=X861</f>
    </nc>
  </rcc>
  <rcc rId="18436" sId="1">
    <nc r="Z862">
      <f>O862=V862</f>
    </nc>
  </rcc>
  <rcc rId="18437" sId="1">
    <nc r="AA862">
      <f>P862=W862</f>
    </nc>
  </rcc>
  <rcc rId="18438" sId="1">
    <nc r="AB862">
      <f>Q862=X862</f>
    </nc>
  </rcc>
  <rcc rId="18439" sId="1">
    <nc r="Z863">
      <f>O863=V863</f>
    </nc>
  </rcc>
  <rcc rId="18440" sId="1">
    <nc r="AA863">
      <f>P863=W863</f>
    </nc>
  </rcc>
  <rcc rId="18441" sId="1">
    <nc r="AB863">
      <f>Q863=X863</f>
    </nc>
  </rcc>
  <rcc rId="18442" sId="1">
    <nc r="Z864">
      <f>O864=V864</f>
    </nc>
  </rcc>
  <rcc rId="18443" sId="1">
    <nc r="AA864">
      <f>P864=W864</f>
    </nc>
  </rcc>
  <rcc rId="18444" sId="1">
    <nc r="AB864">
      <f>Q864=X864</f>
    </nc>
  </rcc>
  <rcc rId="18445" sId="1">
    <nc r="Z865">
      <f>O865=V865</f>
    </nc>
  </rcc>
  <rcc rId="18446" sId="1">
    <nc r="AA865">
      <f>P865=W865</f>
    </nc>
  </rcc>
  <rcc rId="18447" sId="1">
    <nc r="AB865">
      <f>Q865=X865</f>
    </nc>
  </rcc>
  <rcc rId="18448" sId="1">
    <nc r="Z866">
      <f>O866=V866</f>
    </nc>
  </rcc>
  <rcc rId="18449" sId="1">
    <nc r="AA866">
      <f>P866=W866</f>
    </nc>
  </rcc>
  <rcc rId="18450" sId="1">
    <nc r="AB866">
      <f>Q866=X866</f>
    </nc>
  </rcc>
  <rcc rId="18451" sId="1">
    <nc r="Z867">
      <f>O867=V867</f>
    </nc>
  </rcc>
  <rcc rId="18452" sId="1">
    <nc r="AA867">
      <f>P867=W867</f>
    </nc>
  </rcc>
  <rcc rId="18453" sId="1">
    <nc r="AB867">
      <f>Q867=X867</f>
    </nc>
  </rcc>
  <rcc rId="18454" sId="1">
    <nc r="Z868">
      <f>O868=V868</f>
    </nc>
  </rcc>
  <rcc rId="18455" sId="1">
    <nc r="AA868">
      <f>P868=W868</f>
    </nc>
  </rcc>
  <rcc rId="18456" sId="1">
    <nc r="AB868">
      <f>Q868=X868</f>
    </nc>
  </rcc>
  <rcc rId="18457" sId="1">
    <nc r="Z869">
      <f>O869=V869</f>
    </nc>
  </rcc>
  <rcc rId="18458" sId="1">
    <nc r="AA869">
      <f>P869=W869</f>
    </nc>
  </rcc>
  <rcc rId="18459" sId="1">
    <nc r="AB869">
      <f>Q869=X869</f>
    </nc>
  </rcc>
  <rcc rId="18460" sId="1">
    <nc r="Z870">
      <f>O870=V870</f>
    </nc>
  </rcc>
  <rcc rId="18461" sId="1">
    <nc r="AA870">
      <f>P870=W870</f>
    </nc>
  </rcc>
  <rcc rId="18462" sId="1">
    <nc r="AB870">
      <f>Q870=X870</f>
    </nc>
  </rcc>
  <rcc rId="18463" sId="1">
    <nc r="Z871">
      <f>O871=V871</f>
    </nc>
  </rcc>
  <rcc rId="18464" sId="1">
    <nc r="AA871">
      <f>P871=W871</f>
    </nc>
  </rcc>
  <rcc rId="18465" sId="1">
    <nc r="AB871">
      <f>Q871=X871</f>
    </nc>
  </rcc>
  <rcc rId="18466" sId="1">
    <nc r="Z872">
      <f>O872=V872</f>
    </nc>
  </rcc>
  <rcc rId="18467" sId="1">
    <nc r="AA872">
      <f>P872=W872</f>
    </nc>
  </rcc>
  <rcc rId="18468" sId="1">
    <nc r="AB872">
      <f>Q872=X872</f>
    </nc>
  </rcc>
  <rcc rId="18469" sId="1">
    <nc r="Z873">
      <f>O873=V873</f>
    </nc>
  </rcc>
  <rcc rId="18470" sId="1">
    <nc r="AA873">
      <f>P873=W873</f>
    </nc>
  </rcc>
  <rcc rId="18471" sId="1">
    <nc r="AB873">
      <f>Q873=X873</f>
    </nc>
  </rcc>
  <rcc rId="18472" sId="1">
    <nc r="Z874">
      <f>O874=V874</f>
    </nc>
  </rcc>
  <rcc rId="18473" sId="1">
    <nc r="AA874">
      <f>P874=W874</f>
    </nc>
  </rcc>
  <rcc rId="18474" sId="1">
    <nc r="AB874">
      <f>Q874=X874</f>
    </nc>
  </rcc>
  <rcc rId="18475" sId="1">
    <nc r="Z875">
      <f>O875=V875</f>
    </nc>
  </rcc>
  <rcc rId="18476" sId="1">
    <nc r="AA875">
      <f>P875=W875</f>
    </nc>
  </rcc>
  <rcc rId="18477" sId="1">
    <nc r="AB875">
      <f>Q875=X875</f>
    </nc>
  </rcc>
  <rcc rId="18478" sId="1">
    <nc r="Z876">
      <f>O876=V876</f>
    </nc>
  </rcc>
  <rcc rId="18479" sId="1">
    <nc r="AA876">
      <f>P876=W876</f>
    </nc>
  </rcc>
  <rcc rId="18480" sId="1">
    <nc r="AB876">
      <f>Q876=X876</f>
    </nc>
  </rcc>
  <rcc rId="18481" sId="1">
    <nc r="Z877">
      <f>O877=V877</f>
    </nc>
  </rcc>
  <rcc rId="18482" sId="1">
    <nc r="AA877">
      <f>P877=W877</f>
    </nc>
  </rcc>
  <rcc rId="18483" sId="1">
    <nc r="AB877">
      <f>Q877=X877</f>
    </nc>
  </rcc>
  <rcc rId="18484" sId="1">
    <nc r="Z878">
      <f>O878=V878</f>
    </nc>
  </rcc>
  <rcc rId="18485" sId="1">
    <nc r="AA878">
      <f>P878=W878</f>
    </nc>
  </rcc>
  <rcc rId="18486" sId="1">
    <nc r="AB878">
      <f>Q878=X878</f>
    </nc>
  </rcc>
  <rcc rId="18487" sId="1">
    <nc r="Z879">
      <f>O879=V879</f>
    </nc>
  </rcc>
  <rcc rId="18488" sId="1">
    <nc r="AA879">
      <f>P879=W879</f>
    </nc>
  </rcc>
  <rcc rId="18489" sId="1">
    <nc r="AB879">
      <f>Q879=X879</f>
    </nc>
  </rcc>
  <rcc rId="18490" sId="1">
    <nc r="Z880">
      <f>O880=V880</f>
    </nc>
  </rcc>
  <rcc rId="18491" sId="1">
    <nc r="AA880">
      <f>P880=W880</f>
    </nc>
  </rcc>
  <rcc rId="18492" sId="1">
    <nc r="AB880">
      <f>Q880=X880</f>
    </nc>
  </rcc>
  <rcc rId="18493" sId="1">
    <nc r="Z881">
      <f>O881=V881</f>
    </nc>
  </rcc>
  <rcc rId="18494" sId="1">
    <nc r="AA881">
      <f>P881=W881</f>
    </nc>
  </rcc>
  <rcc rId="18495" sId="1">
    <nc r="AB881">
      <f>Q881=X881</f>
    </nc>
  </rcc>
  <rcc rId="18496" sId="1">
    <nc r="Z882">
      <f>O882=V882</f>
    </nc>
  </rcc>
  <rcc rId="18497" sId="1">
    <nc r="AA882">
      <f>P882=W882</f>
    </nc>
  </rcc>
  <rcc rId="18498" sId="1">
    <nc r="AB882">
      <f>Q882=X882</f>
    </nc>
  </rcc>
  <rcc rId="18499" sId="1">
    <nc r="Z883">
      <f>O883=V883</f>
    </nc>
  </rcc>
  <rcc rId="18500" sId="1">
    <nc r="AA883">
      <f>P883=W883</f>
    </nc>
  </rcc>
  <rcc rId="18501" sId="1">
    <nc r="AB883">
      <f>Q883=X883</f>
    </nc>
  </rcc>
  <rcc rId="18502" sId="1">
    <nc r="Z884">
      <f>O884=V884</f>
    </nc>
  </rcc>
  <rcc rId="18503" sId="1">
    <nc r="AA884">
      <f>P884=W884</f>
    </nc>
  </rcc>
  <rcc rId="18504" sId="1">
    <nc r="AB884">
      <f>Q884=X884</f>
    </nc>
  </rcc>
  <rcc rId="18505" sId="1">
    <nc r="Z885">
      <f>O885=V885</f>
    </nc>
  </rcc>
  <rcc rId="18506" sId="1">
    <nc r="AA885">
      <f>P885=W885</f>
    </nc>
  </rcc>
  <rcc rId="18507" sId="1">
    <nc r="AB885">
      <f>Q885=X885</f>
    </nc>
  </rcc>
  <rcc rId="18508" sId="1">
    <nc r="Z886">
      <f>O886=V886</f>
    </nc>
  </rcc>
  <rcc rId="18509" sId="1">
    <nc r="AA886">
      <f>P886=W886</f>
    </nc>
  </rcc>
  <rcc rId="18510" sId="1">
    <nc r="AB886">
      <f>Q886=X886</f>
    </nc>
  </rcc>
  <rcc rId="18511" sId="1">
    <nc r="Z887">
      <f>O887=V887</f>
    </nc>
  </rcc>
  <rcc rId="18512" sId="1">
    <nc r="AA887">
      <f>P887=W887</f>
    </nc>
  </rcc>
  <rcc rId="18513" sId="1">
    <nc r="AB887">
      <f>Q887=X887</f>
    </nc>
  </rcc>
  <rcc rId="18514" sId="1">
    <nc r="Z888">
      <f>O888=V888</f>
    </nc>
  </rcc>
  <rcc rId="18515" sId="1">
    <nc r="AA888">
      <f>P888=W888</f>
    </nc>
  </rcc>
  <rcc rId="18516" sId="1">
    <nc r="AB888">
      <f>Q888=X888</f>
    </nc>
  </rcc>
  <rcc rId="18517" sId="1">
    <nc r="Z889">
      <f>O889=V889</f>
    </nc>
  </rcc>
  <rcc rId="18518" sId="1">
    <nc r="AA889">
      <f>P889=W889</f>
    </nc>
  </rcc>
  <rcc rId="18519" sId="1">
    <nc r="AB889">
      <f>Q889=X889</f>
    </nc>
  </rcc>
  <rcc rId="18520" sId="1">
    <nc r="Z890">
      <f>O890=V890</f>
    </nc>
  </rcc>
  <rcc rId="18521" sId="1">
    <nc r="AA890">
      <f>P890=W890</f>
    </nc>
  </rcc>
  <rcc rId="18522" sId="1">
    <nc r="AB890">
      <f>Q890=X890</f>
    </nc>
  </rcc>
  <rcc rId="18523" sId="1">
    <nc r="Z891">
      <f>O891=V891</f>
    </nc>
  </rcc>
  <rcc rId="18524" sId="1">
    <nc r="AA891">
      <f>P891=W891</f>
    </nc>
  </rcc>
  <rcc rId="18525" sId="1">
    <nc r="AB891">
      <f>Q891=X891</f>
    </nc>
  </rcc>
  <rcc rId="18526" sId="1">
    <nc r="Z892">
      <f>O892=V892</f>
    </nc>
  </rcc>
  <rcc rId="18527" sId="1">
    <nc r="AA892">
      <f>P892=W892</f>
    </nc>
  </rcc>
  <rcc rId="18528" sId="1">
    <nc r="AB892">
      <f>Q892=X892</f>
    </nc>
  </rcc>
  <rcc rId="18529" sId="1">
    <nc r="Z893">
      <f>O893=V893</f>
    </nc>
  </rcc>
  <rcc rId="18530" sId="1">
    <nc r="AA893">
      <f>P893=W893</f>
    </nc>
  </rcc>
  <rcc rId="18531" sId="1">
    <nc r="AB893">
      <f>Q893=X893</f>
    </nc>
  </rcc>
  <rcc rId="18532" sId="1">
    <nc r="Z894">
      <f>O894=V894</f>
    </nc>
  </rcc>
  <rcc rId="18533" sId="1">
    <nc r="AA894">
      <f>P894=W894</f>
    </nc>
  </rcc>
  <rcc rId="18534" sId="1">
    <nc r="AB894">
      <f>Q894=X894</f>
    </nc>
  </rcc>
  <rcc rId="18535" sId="1">
    <nc r="Z895">
      <f>O895=V895</f>
    </nc>
  </rcc>
  <rcc rId="18536" sId="1">
    <nc r="AA895">
      <f>P895=W895</f>
    </nc>
  </rcc>
  <rcc rId="18537" sId="1">
    <nc r="AB895">
      <f>Q895=X895</f>
    </nc>
  </rcc>
  <rcc rId="18538" sId="1">
    <nc r="Z896">
      <f>O896=V896</f>
    </nc>
  </rcc>
  <rcc rId="18539" sId="1">
    <nc r="AA896">
      <f>P896=W896</f>
    </nc>
  </rcc>
  <rcc rId="18540" sId="1">
    <nc r="AB896">
      <f>Q896=X896</f>
    </nc>
  </rcc>
  <rcc rId="18541" sId="1">
    <nc r="Z897">
      <f>O897=V897</f>
    </nc>
  </rcc>
  <rcc rId="18542" sId="1">
    <nc r="AA897">
      <f>P897=W897</f>
    </nc>
  </rcc>
  <rcc rId="18543" sId="1">
    <nc r="AB897">
      <f>Q897=X897</f>
    </nc>
  </rcc>
  <rcc rId="18544" sId="1">
    <nc r="Z898">
      <f>O898=V898</f>
    </nc>
  </rcc>
  <rcc rId="18545" sId="1">
    <nc r="AA898">
      <f>P898=W898</f>
    </nc>
  </rcc>
  <rcc rId="18546" sId="1">
    <nc r="AB898">
      <f>Q898=X898</f>
    </nc>
  </rcc>
  <rcc rId="18547" sId="1">
    <nc r="Z899">
      <f>O899=V899</f>
    </nc>
  </rcc>
  <rcc rId="18548" sId="1">
    <nc r="AA899">
      <f>P899=W899</f>
    </nc>
  </rcc>
  <rcc rId="18549" sId="1">
    <nc r="AB899">
      <f>Q899=X899</f>
    </nc>
  </rcc>
  <rcc rId="18550" sId="1">
    <nc r="Z900">
      <f>O900=V900</f>
    </nc>
  </rcc>
  <rcc rId="18551" sId="1">
    <nc r="AA900">
      <f>P900=W900</f>
    </nc>
  </rcc>
  <rcc rId="18552" sId="1">
    <nc r="AB900">
      <f>Q900=X900</f>
    </nc>
  </rcc>
  <rcc rId="18553" sId="1">
    <nc r="Z901">
      <f>O901=V901</f>
    </nc>
  </rcc>
  <rcc rId="18554" sId="1">
    <nc r="AA901">
      <f>P901=W901</f>
    </nc>
  </rcc>
  <rcc rId="18555" sId="1">
    <nc r="AB901">
      <f>Q901=X901</f>
    </nc>
  </rcc>
  <rcc rId="18556" sId="1">
    <nc r="Z902">
      <f>O902=V902</f>
    </nc>
  </rcc>
  <rcc rId="18557" sId="1">
    <nc r="AA902">
      <f>P902=W902</f>
    </nc>
  </rcc>
  <rcc rId="18558" sId="1">
    <nc r="AB902">
      <f>Q902=X902</f>
    </nc>
  </rcc>
  <rcc rId="18559" sId="1">
    <nc r="Z903">
      <f>O903=V903</f>
    </nc>
  </rcc>
  <rcc rId="18560" sId="1">
    <nc r="AA903">
      <f>P903=W903</f>
    </nc>
  </rcc>
  <rcc rId="18561" sId="1">
    <nc r="AB903">
      <f>Q903=X903</f>
    </nc>
  </rcc>
  <rcc rId="18562" sId="1">
    <nc r="Z904">
      <f>O904=V904</f>
    </nc>
  </rcc>
  <rcc rId="18563" sId="1">
    <nc r="AA904">
      <f>P904=W904</f>
    </nc>
  </rcc>
  <rcc rId="18564" sId="1">
    <nc r="AB904">
      <f>Q904=X904</f>
    </nc>
  </rcc>
  <rcc rId="18565" sId="1">
    <nc r="Z905">
      <f>O905=V905</f>
    </nc>
  </rcc>
  <rcc rId="18566" sId="1">
    <nc r="AA905">
      <f>P905=W905</f>
    </nc>
  </rcc>
  <rcc rId="18567" sId="1">
    <nc r="AB905">
      <f>Q905=X905</f>
    </nc>
  </rcc>
  <rcc rId="18568" sId="1">
    <nc r="Z906">
      <f>O906=V906</f>
    </nc>
  </rcc>
  <rcc rId="18569" sId="1">
    <nc r="AA906">
      <f>P906=W906</f>
    </nc>
  </rcc>
  <rcc rId="18570" sId="1">
    <nc r="AB906">
      <f>Q906=X906</f>
    </nc>
  </rcc>
  <rcc rId="18571" sId="1">
    <nc r="Z907">
      <f>O907=V907</f>
    </nc>
  </rcc>
  <rcc rId="18572" sId="1">
    <nc r="AA907">
      <f>P907=W907</f>
    </nc>
  </rcc>
  <rcc rId="18573" sId="1">
    <nc r="AB907">
      <f>Q907=X907</f>
    </nc>
  </rcc>
  <rcc rId="18574" sId="1">
    <nc r="Z908">
      <f>O908=V908</f>
    </nc>
  </rcc>
  <rcc rId="18575" sId="1">
    <nc r="AA908">
      <f>P908=W908</f>
    </nc>
  </rcc>
  <rcc rId="18576" sId="1">
    <nc r="AB908">
      <f>Q908=X908</f>
    </nc>
  </rcc>
  <rcc rId="18577" sId="1">
    <nc r="Z909">
      <f>O909=V909</f>
    </nc>
  </rcc>
  <rcc rId="18578" sId="1">
    <nc r="AA909">
      <f>P909=W909</f>
    </nc>
  </rcc>
  <rcc rId="18579" sId="1">
    <nc r="AB909">
      <f>Q909=X909</f>
    </nc>
  </rcc>
  <rcc rId="18580" sId="1">
    <nc r="Z910">
      <f>O910=V910</f>
    </nc>
  </rcc>
  <rcc rId="18581" sId="1">
    <nc r="AA910">
      <f>P910=W910</f>
    </nc>
  </rcc>
  <rcc rId="18582" sId="1">
    <nc r="AB910">
      <f>Q910=X910</f>
    </nc>
  </rcc>
  <rcc rId="18583" sId="1">
    <nc r="Z911">
      <f>O911=V911</f>
    </nc>
  </rcc>
  <rcc rId="18584" sId="1">
    <nc r="AA911">
      <f>P911=W911</f>
    </nc>
  </rcc>
  <rcc rId="18585" sId="1">
    <nc r="AB911">
      <f>Q911=X911</f>
    </nc>
  </rcc>
  <rcc rId="18586" sId="1">
    <nc r="Z912">
      <f>O912=V912</f>
    </nc>
  </rcc>
  <rcc rId="18587" sId="1">
    <nc r="AA912">
      <f>P912=W912</f>
    </nc>
  </rcc>
  <rcc rId="18588" sId="1">
    <nc r="AB912">
      <f>Q912=X912</f>
    </nc>
  </rcc>
  <rcc rId="18589" sId="1">
    <nc r="Z913">
      <f>O913=V913</f>
    </nc>
  </rcc>
  <rcc rId="18590" sId="1">
    <nc r="AA913">
      <f>P913=W913</f>
    </nc>
  </rcc>
  <rcc rId="18591" sId="1">
    <nc r="AB913">
      <f>Q913=X913</f>
    </nc>
  </rcc>
  <rcc rId="18592" sId="1">
    <nc r="Z914">
      <f>O914=V914</f>
    </nc>
  </rcc>
  <rcc rId="18593" sId="1">
    <nc r="AA914">
      <f>P914=W914</f>
    </nc>
  </rcc>
  <rcc rId="18594" sId="1">
    <nc r="AB914">
      <f>Q914=X914</f>
    </nc>
  </rcc>
  <rcc rId="18595" sId="1">
    <nc r="Z915">
      <f>O915=V915</f>
    </nc>
  </rcc>
  <rcc rId="18596" sId="1">
    <nc r="AA915">
      <f>P915=W915</f>
    </nc>
  </rcc>
  <rcc rId="18597" sId="1">
    <nc r="AB915">
      <f>Q915=X915</f>
    </nc>
  </rcc>
  <rcc rId="18598" sId="1">
    <nc r="Z916">
      <f>O916=V916</f>
    </nc>
  </rcc>
  <rcc rId="18599" sId="1">
    <nc r="AA916">
      <f>P916=W916</f>
    </nc>
  </rcc>
  <rcc rId="18600" sId="1">
    <nc r="AB916">
      <f>Q916=X916</f>
    </nc>
  </rcc>
  <rcc rId="18601" sId="1">
    <nc r="Z917">
      <f>O917=V917</f>
    </nc>
  </rcc>
  <rcc rId="18602" sId="1">
    <nc r="AA917">
      <f>P917=W917</f>
    </nc>
  </rcc>
  <rcc rId="18603" sId="1">
    <nc r="AB917">
      <f>Q917=X917</f>
    </nc>
  </rcc>
  <rcc rId="18604" sId="1">
    <nc r="Z918">
      <f>O918=V918</f>
    </nc>
  </rcc>
  <rcc rId="18605" sId="1">
    <nc r="AA918">
      <f>P918=W918</f>
    </nc>
  </rcc>
  <rcc rId="18606" sId="1">
    <nc r="AB918">
      <f>Q918=X918</f>
    </nc>
  </rcc>
  <rcc rId="18607" sId="1">
    <nc r="Z919">
      <f>O919=V919</f>
    </nc>
  </rcc>
  <rcc rId="18608" sId="1">
    <nc r="AA919">
      <f>P919=W919</f>
    </nc>
  </rcc>
  <rcc rId="18609" sId="1">
    <nc r="AB919">
      <f>Q919=X919</f>
    </nc>
  </rcc>
  <rcc rId="18610" sId="1">
    <nc r="Z920">
      <f>O920=V920</f>
    </nc>
  </rcc>
  <rcc rId="18611" sId="1">
    <nc r="AA920">
      <f>P920=W920</f>
    </nc>
  </rcc>
  <rcc rId="18612" sId="1">
    <nc r="AB920">
      <f>Q920=X920</f>
    </nc>
  </rcc>
  <rcc rId="18613" sId="1">
    <nc r="Z921">
      <f>O921=V921</f>
    </nc>
  </rcc>
  <rcc rId="18614" sId="1">
    <nc r="AA921">
      <f>P921=W921</f>
    </nc>
  </rcc>
  <rcc rId="18615" sId="1">
    <nc r="AB921">
      <f>Q921=X921</f>
    </nc>
  </rcc>
  <rcc rId="18616" sId="1">
    <nc r="Z922">
      <f>O922=V922</f>
    </nc>
  </rcc>
  <rcc rId="18617" sId="1">
    <nc r="AA922">
      <f>P922=W922</f>
    </nc>
  </rcc>
  <rcc rId="18618" sId="1">
    <nc r="AB922">
      <f>Q922=X922</f>
    </nc>
  </rcc>
  <rcc rId="18619" sId="1">
    <nc r="Z923">
      <f>O923=V923</f>
    </nc>
  </rcc>
  <rcc rId="18620" sId="1">
    <nc r="AA923">
      <f>P923=W923</f>
    </nc>
  </rcc>
  <rcc rId="18621" sId="1">
    <nc r="AB923">
      <f>Q923=X923</f>
    </nc>
  </rcc>
  <rcc rId="18622" sId="1">
    <nc r="Z924">
      <f>O924=V924</f>
    </nc>
  </rcc>
  <rcc rId="18623" sId="1">
    <nc r="AA924">
      <f>P924=W924</f>
    </nc>
  </rcc>
  <rcc rId="18624" sId="1">
    <nc r="AB924">
      <f>Q924=X924</f>
    </nc>
  </rcc>
  <rcc rId="18625" sId="1">
    <nc r="Z925">
      <f>O925=V925</f>
    </nc>
  </rcc>
  <rcc rId="18626" sId="1">
    <nc r="AA925">
      <f>P925=W925</f>
    </nc>
  </rcc>
  <rcc rId="18627" sId="1">
    <nc r="AB925">
      <f>Q925=X925</f>
    </nc>
  </rcc>
  <rcc rId="18628" sId="1">
    <nc r="Z926">
      <f>O926=V926</f>
    </nc>
  </rcc>
  <rcc rId="18629" sId="1">
    <nc r="AA926">
      <f>P926=W926</f>
    </nc>
  </rcc>
  <rcc rId="18630" sId="1">
    <nc r="AB926">
      <f>Q926=X926</f>
    </nc>
  </rcc>
  <rcc rId="18631" sId="1">
    <nc r="Z927">
      <f>O927=V927</f>
    </nc>
  </rcc>
  <rcc rId="18632" sId="1">
    <nc r="AA927">
      <f>P927=W927</f>
    </nc>
  </rcc>
  <rcc rId="18633" sId="1">
    <nc r="AB927">
      <f>Q927=X927</f>
    </nc>
  </rcc>
  <rcc rId="18634" sId="1">
    <nc r="Z928">
      <f>O928=V928</f>
    </nc>
  </rcc>
  <rcc rId="18635" sId="1">
    <nc r="AA928">
      <f>P928=W928</f>
    </nc>
  </rcc>
  <rcc rId="18636" sId="1">
    <nc r="AB928">
      <f>Q928=X928</f>
    </nc>
  </rcc>
  <rcc rId="18637" sId="1">
    <nc r="Z929">
      <f>O929=V929</f>
    </nc>
  </rcc>
  <rcc rId="18638" sId="1">
    <nc r="AA929">
      <f>P929=W929</f>
    </nc>
  </rcc>
  <rcc rId="18639" sId="1">
    <nc r="AB929">
      <f>Q929=X929</f>
    </nc>
  </rcc>
  <rcc rId="18640" sId="1">
    <nc r="Z930">
      <f>O930=V930</f>
    </nc>
  </rcc>
  <rcc rId="18641" sId="1">
    <nc r="AA930">
      <f>P930=W930</f>
    </nc>
  </rcc>
  <rcc rId="18642" sId="1">
    <nc r="AB930">
      <f>Q930=X930</f>
    </nc>
  </rcc>
  <rcc rId="18643" sId="1">
    <nc r="Z931">
      <f>O931=V931</f>
    </nc>
  </rcc>
  <rcc rId="18644" sId="1">
    <nc r="AA931">
      <f>P931=W931</f>
    </nc>
  </rcc>
  <rcc rId="18645" sId="1">
    <nc r="AB931">
      <f>Q931=X931</f>
    </nc>
  </rcc>
  <rcc rId="18646" sId="1">
    <nc r="Z932">
      <f>O932=V932</f>
    </nc>
  </rcc>
  <rcc rId="18647" sId="1">
    <nc r="AA932">
      <f>P932=W932</f>
    </nc>
  </rcc>
  <rcc rId="18648" sId="1">
    <nc r="AB932">
      <f>Q932=X932</f>
    </nc>
  </rcc>
  <rcc rId="18649" sId="1">
    <nc r="Z933">
      <f>O933=V933</f>
    </nc>
  </rcc>
  <rcc rId="18650" sId="1">
    <nc r="AA933">
      <f>P933=W933</f>
    </nc>
  </rcc>
  <rcc rId="18651" sId="1">
    <nc r="AB933">
      <f>Q933=X933</f>
    </nc>
  </rcc>
  <rcc rId="18652" sId="1">
    <nc r="Z934">
      <f>O934=V934</f>
    </nc>
  </rcc>
  <rcc rId="18653" sId="1">
    <nc r="AA934">
      <f>P934=W934</f>
    </nc>
  </rcc>
  <rcc rId="18654" sId="1">
    <nc r="AB934">
      <f>Q934=X934</f>
    </nc>
  </rcc>
  <rcc rId="18655" sId="1">
    <nc r="Z935">
      <f>O935=V935</f>
    </nc>
  </rcc>
  <rcc rId="18656" sId="1">
    <nc r="AA935">
      <f>P935=W935</f>
    </nc>
  </rcc>
  <rcc rId="18657" sId="1">
    <nc r="AB935">
      <f>Q935=X935</f>
    </nc>
  </rcc>
  <rcc rId="18658" sId="1">
    <nc r="Z936">
      <f>O936=V936</f>
    </nc>
  </rcc>
  <rcc rId="18659" sId="1">
    <nc r="AA936">
      <f>P936=W936</f>
    </nc>
  </rcc>
  <rcc rId="18660" sId="1">
    <nc r="AB936">
      <f>Q936=X936</f>
    </nc>
  </rcc>
  <rcc rId="18661" sId="1">
    <nc r="Z937">
      <f>O937=V937</f>
    </nc>
  </rcc>
  <rcc rId="18662" sId="1">
    <nc r="AA937">
      <f>P937=W937</f>
    </nc>
  </rcc>
  <rcc rId="18663" sId="1">
    <nc r="AB937">
      <f>Q937=X937</f>
    </nc>
  </rcc>
  <rcc rId="18664" sId="1">
    <nc r="Z938">
      <f>O938=V938</f>
    </nc>
  </rcc>
  <rcc rId="18665" sId="1">
    <nc r="AA938">
      <f>P938=W938</f>
    </nc>
  </rcc>
  <rcc rId="18666" sId="1">
    <nc r="AB938">
      <f>Q938=X938</f>
    </nc>
  </rcc>
  <rcc rId="18667" sId="1">
    <nc r="Z939">
      <f>O939=V939</f>
    </nc>
  </rcc>
  <rcc rId="18668" sId="1">
    <nc r="AA939">
      <f>P939=W939</f>
    </nc>
  </rcc>
  <rcc rId="18669" sId="1">
    <nc r="AB939">
      <f>Q939=X939</f>
    </nc>
  </rcc>
  <rcc rId="18670" sId="1">
    <nc r="Z940">
      <f>O940=V940</f>
    </nc>
  </rcc>
  <rcc rId="18671" sId="1">
    <nc r="AA940">
      <f>P940=W940</f>
    </nc>
  </rcc>
  <rcc rId="18672" sId="1">
    <nc r="AB940">
      <f>Q940=X940</f>
    </nc>
  </rcc>
  <rcc rId="18673" sId="1">
    <nc r="Z941">
      <f>O941=V941</f>
    </nc>
  </rcc>
  <rcc rId="18674" sId="1">
    <nc r="AA941">
      <f>P941=W941</f>
    </nc>
  </rcc>
  <rcc rId="18675" sId="1">
    <nc r="AB941">
      <f>Q941=X941</f>
    </nc>
  </rcc>
  <rcc rId="18676" sId="1">
    <nc r="Z942">
      <f>O942=V942</f>
    </nc>
  </rcc>
  <rcc rId="18677" sId="1">
    <nc r="AA942">
      <f>P942=W942</f>
    </nc>
  </rcc>
  <rcc rId="18678" sId="1">
    <nc r="AB942">
      <f>Q942=X942</f>
    </nc>
  </rcc>
  <rcc rId="18679" sId="1">
    <nc r="Z943">
      <f>O943=V943</f>
    </nc>
  </rcc>
  <rcc rId="18680" sId="1">
    <nc r="AA943">
      <f>P943=W943</f>
    </nc>
  </rcc>
  <rcc rId="18681" sId="1">
    <nc r="AB943">
      <f>Q943=X943</f>
    </nc>
  </rcc>
  <rcc rId="18682" sId="1">
    <nc r="Z944">
      <f>O944=V944</f>
    </nc>
  </rcc>
  <rcc rId="18683" sId="1">
    <nc r="AA944">
      <f>P944=W944</f>
    </nc>
  </rcc>
  <rcc rId="18684" sId="1">
    <nc r="AB944">
      <f>Q944=X944</f>
    </nc>
  </rcc>
  <rcc rId="18685" sId="1">
    <nc r="Z945">
      <f>O945=V945</f>
    </nc>
  </rcc>
  <rcc rId="18686" sId="1">
    <nc r="AA945">
      <f>P945=W945</f>
    </nc>
  </rcc>
  <rcc rId="18687" sId="1">
    <nc r="AB945">
      <f>Q945=X945</f>
    </nc>
  </rcc>
  <rcc rId="18688" sId="1">
    <nc r="Z946">
      <f>O946=V946</f>
    </nc>
  </rcc>
  <rcc rId="18689" sId="1">
    <nc r="AA946">
      <f>P946=W946</f>
    </nc>
  </rcc>
  <rcc rId="18690" sId="1">
    <nc r="AB946">
      <f>Q946=X946</f>
    </nc>
  </rcc>
  <rcc rId="18691" sId="1">
    <nc r="Z947">
      <f>O947=V947</f>
    </nc>
  </rcc>
  <rcc rId="18692" sId="1">
    <nc r="AA947">
      <f>P947=W947</f>
    </nc>
  </rcc>
  <rcc rId="18693" sId="1">
    <nc r="AB947">
      <f>Q947=X947</f>
    </nc>
  </rcc>
  <rcc rId="18694" sId="1">
    <nc r="Z948">
      <f>O948=V948</f>
    </nc>
  </rcc>
  <rcc rId="18695" sId="1">
    <nc r="AA948">
      <f>P948=W948</f>
    </nc>
  </rcc>
  <rcc rId="18696" sId="1">
    <nc r="AB948">
      <f>Q948=X948</f>
    </nc>
  </rcc>
  <rcc rId="18697" sId="1">
    <nc r="Z949">
      <f>O949=V949</f>
    </nc>
  </rcc>
  <rcc rId="18698" sId="1">
    <nc r="AA949">
      <f>P949=W949</f>
    </nc>
  </rcc>
  <rcc rId="18699" sId="1">
    <nc r="AB949">
      <f>Q949=X949</f>
    </nc>
  </rcc>
  <rcc rId="18700" sId="1">
    <nc r="Z950">
      <f>O950=V950</f>
    </nc>
  </rcc>
  <rcc rId="18701" sId="1">
    <nc r="AA950">
      <f>P950=W950</f>
    </nc>
  </rcc>
  <rcc rId="18702" sId="1">
    <nc r="AB950">
      <f>Q950=X950</f>
    </nc>
  </rcc>
  <rcc rId="18703" sId="1">
    <nc r="Z951">
      <f>O951=V951</f>
    </nc>
  </rcc>
  <rcc rId="18704" sId="1">
    <nc r="AA951">
      <f>P951=W951</f>
    </nc>
  </rcc>
  <rcc rId="18705" sId="1">
    <nc r="AB951">
      <f>Q951=X951</f>
    </nc>
  </rcc>
  <rcc rId="18706" sId="1">
    <nc r="Z952">
      <f>O952=V952</f>
    </nc>
  </rcc>
  <rcc rId="18707" sId="1">
    <nc r="AA952">
      <f>P952=W952</f>
    </nc>
  </rcc>
  <rcc rId="18708" sId="1">
    <nc r="AB952">
      <f>Q952=X952</f>
    </nc>
  </rcc>
  <rcc rId="18709" sId="1">
    <nc r="Z953">
      <f>O953=V953</f>
    </nc>
  </rcc>
  <rcc rId="18710" sId="1">
    <nc r="AA953">
      <f>P953=W953</f>
    </nc>
  </rcc>
  <rcc rId="18711" sId="1">
    <nc r="AB953">
      <f>Q953=X953</f>
    </nc>
  </rcc>
  <rcc rId="18712" sId="1">
    <nc r="Z954">
      <f>O954=V954</f>
    </nc>
  </rcc>
  <rcc rId="18713" sId="1">
    <nc r="AA954">
      <f>P954=W954</f>
    </nc>
  </rcc>
  <rcc rId="18714" sId="1">
    <nc r="AB954">
      <f>Q954=X954</f>
    </nc>
  </rcc>
  <rcc rId="18715" sId="1">
    <nc r="Z955">
      <f>O955=V955</f>
    </nc>
  </rcc>
  <rcc rId="18716" sId="1">
    <nc r="AA955">
      <f>P955=W955</f>
    </nc>
  </rcc>
  <rcc rId="18717" sId="1">
    <nc r="AB955">
      <f>Q955=X955</f>
    </nc>
  </rcc>
  <rcc rId="18718" sId="1">
    <nc r="Z956">
      <f>O956=V956</f>
    </nc>
  </rcc>
  <rcc rId="18719" sId="1">
    <nc r="AA956">
      <f>P956=W956</f>
    </nc>
  </rcc>
  <rcc rId="18720" sId="1">
    <nc r="AB956">
      <f>Q956=X956</f>
    </nc>
  </rcc>
  <rcc rId="18721" sId="1">
    <nc r="Z957">
      <f>O957=V957</f>
    </nc>
  </rcc>
  <rcc rId="18722" sId="1">
    <nc r="AA957">
      <f>P957=W957</f>
    </nc>
  </rcc>
  <rcc rId="18723" sId="1">
    <nc r="AB957">
      <f>Q957=X957</f>
    </nc>
  </rcc>
  <rcc rId="18724" sId="1">
    <nc r="Z958">
      <f>O958=V958</f>
    </nc>
  </rcc>
  <rcc rId="18725" sId="1">
    <nc r="AA958">
      <f>P958=W958</f>
    </nc>
  </rcc>
  <rcc rId="18726" sId="1">
    <nc r="AB958">
      <f>Q958=X958</f>
    </nc>
  </rcc>
  <rcc rId="18727" sId="1">
    <nc r="Z959">
      <f>O959=V959</f>
    </nc>
  </rcc>
  <rcc rId="18728" sId="1">
    <nc r="AA959">
      <f>P959=W959</f>
    </nc>
  </rcc>
  <rcc rId="18729" sId="1">
    <nc r="AB959">
      <f>Q959=X959</f>
    </nc>
  </rcc>
  <rcc rId="18730" sId="1">
    <nc r="Z960">
      <f>O960=V960</f>
    </nc>
  </rcc>
  <rcc rId="18731" sId="1">
    <nc r="AA960">
      <f>P960=W960</f>
    </nc>
  </rcc>
  <rcc rId="18732" sId="1">
    <nc r="AB960">
      <f>Q960=X960</f>
    </nc>
  </rcc>
  <rcc rId="18733" sId="1">
    <nc r="Z961">
      <f>O961=V961</f>
    </nc>
  </rcc>
  <rcc rId="18734" sId="1">
    <nc r="AA961">
      <f>P961=W961</f>
    </nc>
  </rcc>
  <rcc rId="18735" sId="1">
    <nc r="AB961">
      <f>Q961=X961</f>
    </nc>
  </rcc>
  <rcc rId="18736" sId="1">
    <nc r="Z962">
      <f>O962=V962</f>
    </nc>
  </rcc>
  <rcc rId="18737" sId="1">
    <nc r="AA962">
      <f>P962=W962</f>
    </nc>
  </rcc>
  <rcc rId="18738" sId="1">
    <nc r="AB962">
      <f>Q962=X962</f>
    </nc>
  </rcc>
  <rcc rId="18739" sId="1">
    <nc r="Z963">
      <f>O963=V963</f>
    </nc>
  </rcc>
  <rcc rId="18740" sId="1">
    <nc r="AA963">
      <f>P963=W963</f>
    </nc>
  </rcc>
  <rcc rId="18741" sId="1">
    <nc r="AB963">
      <f>Q963=X963</f>
    </nc>
  </rcc>
  <rcc rId="18742" sId="1">
    <nc r="Z964">
      <f>O964=V964</f>
    </nc>
  </rcc>
  <rcc rId="18743" sId="1">
    <nc r="AA964">
      <f>P964=W964</f>
    </nc>
  </rcc>
  <rcc rId="18744" sId="1">
    <nc r="AB964">
      <f>Q964=X964</f>
    </nc>
  </rcc>
  <rcc rId="18745" sId="1">
    <nc r="Z965">
      <f>O965=V965</f>
    </nc>
  </rcc>
  <rcc rId="18746" sId="1">
    <nc r="AA965">
      <f>P965=W965</f>
    </nc>
  </rcc>
  <rcc rId="18747" sId="1">
    <nc r="AB965">
      <f>Q965=X965</f>
    </nc>
  </rcc>
  <rcc rId="18748" sId="1">
    <nc r="Z966">
      <f>O966=V966</f>
    </nc>
  </rcc>
  <rcc rId="18749" sId="1">
    <nc r="AA966">
      <f>P966=W966</f>
    </nc>
  </rcc>
  <rcc rId="18750" sId="1">
    <nc r="AB966">
      <f>Q966=X966</f>
    </nc>
  </rcc>
  <rcc rId="18751" sId="1">
    <nc r="Z967">
      <f>O967=V967</f>
    </nc>
  </rcc>
  <rcc rId="18752" sId="1">
    <nc r="AA967">
      <f>P967=W967</f>
    </nc>
  </rcc>
  <rcc rId="18753" sId="1">
    <nc r="AB967">
      <f>Q967=X967</f>
    </nc>
  </rcc>
  <rcc rId="18754" sId="1">
    <nc r="Z968">
      <f>O968=V968</f>
    </nc>
  </rcc>
  <rcc rId="18755" sId="1">
    <nc r="AA968">
      <f>P968=W968</f>
    </nc>
  </rcc>
  <rcc rId="18756" sId="1">
    <nc r="AB968">
      <f>Q968=X968</f>
    </nc>
  </rcc>
  <rcc rId="18757" sId="1">
    <nc r="Z969">
      <f>O969=V969</f>
    </nc>
  </rcc>
  <rcc rId="18758" sId="1">
    <nc r="AA969">
      <f>P969=W969</f>
    </nc>
  </rcc>
  <rcc rId="18759" sId="1">
    <nc r="AB969">
      <f>Q969=X969</f>
    </nc>
  </rcc>
  <rcc rId="18760" sId="1">
    <nc r="Z970">
      <f>O970=V970</f>
    </nc>
  </rcc>
  <rcc rId="18761" sId="1">
    <nc r="AA970">
      <f>P970=W970</f>
    </nc>
  </rcc>
  <rcc rId="18762" sId="1">
    <nc r="AB970">
      <f>Q970=X970</f>
    </nc>
  </rcc>
  <rcc rId="18763" sId="1">
    <nc r="Z971">
      <f>O971=V971</f>
    </nc>
  </rcc>
  <rcc rId="18764" sId="1">
    <nc r="AA971">
      <f>P971=W971</f>
    </nc>
  </rcc>
  <rcc rId="18765" sId="1">
    <nc r="AB971">
      <f>Q971=X971</f>
    </nc>
  </rcc>
  <rcc rId="18766" sId="1">
    <nc r="Z972">
      <f>O972=V972</f>
    </nc>
  </rcc>
  <rcc rId="18767" sId="1">
    <nc r="AA972">
      <f>P972=W972</f>
    </nc>
  </rcc>
  <rcc rId="18768" sId="1">
    <nc r="AB972">
      <f>Q972=X972</f>
    </nc>
  </rcc>
  <rcc rId="18769" sId="1">
    <nc r="Z973">
      <f>O973=V973</f>
    </nc>
  </rcc>
  <rcc rId="18770" sId="1">
    <nc r="AA973">
      <f>P973=W973</f>
    </nc>
  </rcc>
  <rcc rId="18771" sId="1">
    <nc r="AB973">
      <f>Q973=X973</f>
    </nc>
  </rcc>
  <rcc rId="18772" sId="1">
    <nc r="Z974">
      <f>O974=V974</f>
    </nc>
  </rcc>
  <rcc rId="18773" sId="1">
    <nc r="AA974">
      <f>P974=W974</f>
    </nc>
  </rcc>
  <rcc rId="18774" sId="1">
    <nc r="AB974">
      <f>Q974=X974</f>
    </nc>
  </rcc>
  <rcc rId="18775" sId="1">
    <nc r="Z975">
      <f>O975=V975</f>
    </nc>
  </rcc>
  <rcc rId="18776" sId="1">
    <nc r="AA975">
      <f>P975=W975</f>
    </nc>
  </rcc>
  <rcc rId="18777" sId="1">
    <nc r="AB975">
      <f>Q975=X975</f>
    </nc>
  </rcc>
  <rcc rId="18778" sId="1">
    <nc r="Z976">
      <f>O976=V976</f>
    </nc>
  </rcc>
  <rcc rId="18779" sId="1">
    <nc r="AA976">
      <f>P976=W976</f>
    </nc>
  </rcc>
  <rcc rId="18780" sId="1">
    <nc r="AB976">
      <f>Q976=X976</f>
    </nc>
  </rcc>
  <rcc rId="18781" sId="1">
    <nc r="Z977">
      <f>O977=V977</f>
    </nc>
  </rcc>
  <rcc rId="18782" sId="1">
    <nc r="AA977">
      <f>P977=W977</f>
    </nc>
  </rcc>
  <rcc rId="18783" sId="1">
    <nc r="AB977">
      <f>Q977=X977</f>
    </nc>
  </rcc>
  <rcc rId="18784" sId="1">
    <nc r="Z978">
      <f>O978=V978</f>
    </nc>
  </rcc>
  <rcc rId="18785" sId="1">
    <nc r="AA978">
      <f>P978=W978</f>
    </nc>
  </rcc>
  <rcc rId="18786" sId="1">
    <nc r="AB978">
      <f>Q978=X978</f>
    </nc>
  </rcc>
  <rcc rId="18787" sId="1">
    <nc r="Z979">
      <f>O979=V979</f>
    </nc>
  </rcc>
  <rcc rId="18788" sId="1">
    <nc r="AA979">
      <f>P979=W979</f>
    </nc>
  </rcc>
  <rcc rId="18789" sId="1">
    <nc r="AB979">
      <f>Q979=X979</f>
    </nc>
  </rcc>
  <rcc rId="18790" sId="1">
    <nc r="Z980">
      <f>O980=V980</f>
    </nc>
  </rcc>
  <rcc rId="18791" sId="1">
    <nc r="AA980">
      <f>P980=W980</f>
    </nc>
  </rcc>
  <rcc rId="18792" sId="1">
    <nc r="AB980">
      <f>Q980=X980</f>
    </nc>
  </rcc>
  <rcc rId="18793" sId="1">
    <nc r="Z981">
      <f>O981=V981</f>
    </nc>
  </rcc>
  <rcc rId="18794" sId="1">
    <nc r="AA981">
      <f>P981=W981</f>
    </nc>
  </rcc>
  <rcc rId="18795" sId="1">
    <nc r="AB981">
      <f>Q981=X981</f>
    </nc>
  </rcc>
  <rcc rId="18796" sId="1">
    <nc r="Z982">
      <f>O982=V982</f>
    </nc>
  </rcc>
  <rcc rId="18797" sId="1">
    <nc r="AA982">
      <f>P982=W982</f>
    </nc>
  </rcc>
  <rcc rId="18798" sId="1">
    <nc r="AB982">
      <f>Q982=X982</f>
    </nc>
  </rcc>
  <rcc rId="18799" sId="1">
    <nc r="Z983">
      <f>O983=V983</f>
    </nc>
  </rcc>
  <rcc rId="18800" sId="1">
    <nc r="AA983">
      <f>P983=W983</f>
    </nc>
  </rcc>
  <rcc rId="18801" sId="1">
    <nc r="AB983">
      <f>Q983=X983</f>
    </nc>
  </rcc>
  <rcc rId="18802" sId="1">
    <nc r="Z984">
      <f>O984=V984</f>
    </nc>
  </rcc>
  <rcc rId="18803" sId="1">
    <nc r="AA984">
      <f>P984=W984</f>
    </nc>
  </rcc>
  <rcc rId="18804" sId="1">
    <nc r="AB984">
      <f>Q984=X984</f>
    </nc>
  </rcc>
  <rcc rId="18805" sId="1">
    <nc r="Z985">
      <f>O985=V985</f>
    </nc>
  </rcc>
  <rcc rId="18806" sId="1">
    <nc r="AA985">
      <f>P985=W985</f>
    </nc>
  </rcc>
  <rcc rId="18807" sId="1">
    <nc r="AB985">
      <f>Q985=X985</f>
    </nc>
  </rcc>
  <rcc rId="18808" sId="1" odxf="1" dxf="1">
    <nc r="Z986">
      <f>O986=V986</f>
    </nc>
    <odxf>
      <alignment vertical="center" readingOrder="0"/>
    </odxf>
    <ndxf>
      <alignment vertical="bottom" readingOrder="0"/>
    </ndxf>
  </rcc>
  <rcc rId="18809" sId="1" odxf="1" dxf="1">
    <nc r="AA986">
      <f>P986=W986</f>
    </nc>
    <odxf>
      <alignment vertical="center" readingOrder="0"/>
    </odxf>
    <ndxf>
      <alignment vertical="bottom" readingOrder="0"/>
    </ndxf>
  </rcc>
  <rcc rId="18810" sId="1" odxf="1" dxf="1">
    <nc r="AB986">
      <f>Q986=X986</f>
    </nc>
    <odxf>
      <alignment vertical="center" readingOrder="0"/>
    </odxf>
    <ndxf>
      <alignment vertical="bottom" readingOrder="0"/>
    </ndxf>
  </rcc>
  <rcc rId="18811" sId="1">
    <nc r="Z987">
      <f>O987=V987</f>
    </nc>
  </rcc>
  <rcc rId="18812" sId="1">
    <nc r="AA987">
      <f>P987=W987</f>
    </nc>
  </rcc>
  <rcc rId="18813" sId="1">
    <nc r="AB987">
      <f>Q987=X987</f>
    </nc>
  </rcc>
  <rcc rId="18814" sId="1">
    <nc r="Z988">
      <f>O988=V988</f>
    </nc>
  </rcc>
  <rcc rId="18815" sId="1">
    <nc r="AA988">
      <f>P988=W988</f>
    </nc>
  </rcc>
  <rcc rId="18816" sId="1">
    <nc r="AB988">
      <f>Q988=X988</f>
    </nc>
  </rcc>
  <rcc rId="18817" sId="1">
    <nc r="Z989">
      <f>O989=V989</f>
    </nc>
  </rcc>
  <rcc rId="18818" sId="1">
    <nc r="AA989">
      <f>P989=W989</f>
    </nc>
  </rcc>
  <rcc rId="18819" sId="1">
    <nc r="AB989">
      <f>Q989=X989</f>
    </nc>
  </rcc>
  <rcc rId="18820" sId="1">
    <nc r="Z990">
      <f>O990=V990</f>
    </nc>
  </rcc>
  <rcc rId="18821" sId="1">
    <nc r="AA990">
      <f>P990=W990</f>
    </nc>
  </rcc>
  <rcc rId="18822" sId="1">
    <nc r="AB990">
      <f>Q990=X990</f>
    </nc>
  </rcc>
  <rcc rId="18823" sId="1">
    <nc r="Z991">
      <f>O991=V991</f>
    </nc>
  </rcc>
  <rcc rId="18824" sId="1">
    <nc r="AA991">
      <f>P991=W991</f>
    </nc>
  </rcc>
  <rcc rId="18825" sId="1">
    <nc r="AB991">
      <f>Q991=X991</f>
    </nc>
  </rcc>
  <rcc rId="18826" sId="1">
    <nc r="Z992">
      <f>O992=V992</f>
    </nc>
  </rcc>
  <rcc rId="18827" sId="1">
    <nc r="AA992">
      <f>P992=W992</f>
    </nc>
  </rcc>
  <rcc rId="18828" sId="1">
    <nc r="AB992">
      <f>Q992=X992</f>
    </nc>
  </rcc>
  <rcc rId="18829" sId="1">
    <nc r="Z993">
      <f>O993=V993</f>
    </nc>
  </rcc>
  <rcc rId="18830" sId="1">
    <nc r="AA993">
      <f>P993=W993</f>
    </nc>
  </rcc>
  <rcc rId="18831" sId="1">
    <nc r="AB993">
      <f>Q993=X993</f>
    </nc>
  </rcc>
  <rcc rId="18832" sId="1">
    <nc r="Z994">
      <f>O994=V994</f>
    </nc>
  </rcc>
  <rcc rId="18833" sId="1">
    <nc r="AA994">
      <f>P994=W994</f>
    </nc>
  </rcc>
  <rcc rId="18834" sId="1">
    <nc r="AB994">
      <f>Q994=X994</f>
    </nc>
  </rcc>
  <rcc rId="18835" sId="1">
    <nc r="Z995">
      <f>O995=V995</f>
    </nc>
  </rcc>
  <rcc rId="18836" sId="1">
    <nc r="AA995">
      <f>P995=W995</f>
    </nc>
  </rcc>
  <rcc rId="18837" sId="1">
    <nc r="AB995">
      <f>Q995=X995</f>
    </nc>
  </rcc>
  <rcc rId="18838" sId="1">
    <nc r="Z996">
      <f>O996=V996</f>
    </nc>
  </rcc>
  <rcc rId="18839" sId="1">
    <nc r="AA996">
      <f>P996=W996</f>
    </nc>
  </rcc>
  <rcc rId="18840" sId="1">
    <nc r="AB996">
      <f>Q996=X996</f>
    </nc>
  </rcc>
  <rcc rId="18841" sId="1">
    <nc r="Z997">
      <f>O997=V997</f>
    </nc>
  </rcc>
  <rcc rId="18842" sId="1">
    <nc r="AA997">
      <f>P997=W997</f>
    </nc>
  </rcc>
  <rcc rId="18843" sId="1">
    <nc r="AB997">
      <f>Q997=X997</f>
    </nc>
  </rcc>
  <rcc rId="18844" sId="1">
    <nc r="Z998">
      <f>O998=V998</f>
    </nc>
  </rcc>
  <rcc rId="18845" sId="1">
    <nc r="AA998">
      <f>P998=W998</f>
    </nc>
  </rcc>
  <rcc rId="18846" sId="1">
    <nc r="AB998">
      <f>Q998=X998</f>
    </nc>
  </rcc>
  <rcc rId="18847" sId="1">
    <nc r="Z999">
      <f>O999=V999</f>
    </nc>
  </rcc>
  <rcc rId="18848" sId="1">
    <nc r="AA999">
      <f>P999=W999</f>
    </nc>
  </rcc>
  <rcc rId="18849" sId="1">
    <nc r="AB999">
      <f>Q999=X999</f>
    </nc>
  </rcc>
  <rcc rId="18850" sId="1">
    <nc r="Z1000">
      <f>O1000=V1000</f>
    </nc>
  </rcc>
  <rcc rId="18851" sId="1">
    <nc r="AA1000">
      <f>P1000=W1000</f>
    </nc>
  </rcc>
  <rcc rId="18852" sId="1">
    <nc r="AB1000">
      <f>Q1000=X1000</f>
    </nc>
  </rcc>
  <rcc rId="18853" sId="1">
    <nc r="Z1001">
      <f>O1001=V1001</f>
    </nc>
  </rcc>
  <rcc rId="18854" sId="1">
    <nc r="AA1001">
      <f>P1001=W1001</f>
    </nc>
  </rcc>
  <rcc rId="18855" sId="1">
    <nc r="AB1001">
      <f>Q1001=X1001</f>
    </nc>
  </rcc>
  <rcc rId="18856" sId="1">
    <nc r="Z1002">
      <f>O1002=V1002</f>
    </nc>
  </rcc>
  <rcc rId="18857" sId="1">
    <nc r="AA1002">
      <f>P1002=W1002</f>
    </nc>
  </rcc>
  <rcc rId="18858" sId="1">
    <nc r="AB1002">
      <f>Q1002=X1002</f>
    </nc>
  </rcc>
  <rcc rId="18859" sId="1">
    <nc r="Z1003">
      <f>O1003=V1003</f>
    </nc>
  </rcc>
  <rcc rId="18860" sId="1">
    <nc r="AA1003">
      <f>P1003=W1003</f>
    </nc>
  </rcc>
  <rcc rId="18861" sId="1">
    <nc r="AB1003">
      <f>Q1003=X1003</f>
    </nc>
  </rcc>
  <rcc rId="18862" sId="1">
    <nc r="Z1004">
      <f>O1004=V1004</f>
    </nc>
  </rcc>
  <rcc rId="18863" sId="1">
    <nc r="AA1004">
      <f>P1004=W1004</f>
    </nc>
  </rcc>
  <rcc rId="18864" sId="1">
    <nc r="AB1004">
      <f>Q1004=X1004</f>
    </nc>
  </rcc>
  <rcc rId="18865" sId="1">
    <nc r="Z1005">
      <f>O1005=V1005</f>
    </nc>
  </rcc>
  <rcc rId="18866" sId="1">
    <nc r="AA1005">
      <f>P1005=W1005</f>
    </nc>
  </rcc>
  <rcc rId="18867" sId="1">
    <nc r="AB1005">
      <f>Q1005=X1005</f>
    </nc>
  </rcc>
  <rcc rId="18868" sId="1">
    <nc r="Z1006">
      <f>O1006=V1006</f>
    </nc>
  </rcc>
  <rcc rId="18869" sId="1">
    <nc r="AA1006">
      <f>P1006=W1006</f>
    </nc>
  </rcc>
  <rcc rId="18870" sId="1">
    <nc r="AB1006">
      <f>Q1006=X1006</f>
    </nc>
  </rcc>
  <rcc rId="18871" sId="1">
    <nc r="Z1007">
      <f>O1007=V1007</f>
    </nc>
  </rcc>
  <rcc rId="18872" sId="1">
    <nc r="AA1007">
      <f>P1007=W1007</f>
    </nc>
  </rcc>
  <rcc rId="18873" sId="1">
    <nc r="AB1007">
      <f>Q1007=X1007</f>
    </nc>
  </rcc>
  <rcc rId="18874" sId="1">
    <nc r="Z1008">
      <f>O1008=V1008</f>
    </nc>
  </rcc>
  <rcc rId="18875" sId="1">
    <nc r="AA1008">
      <f>P1008=W1008</f>
    </nc>
  </rcc>
  <rcc rId="18876" sId="1">
    <nc r="AB1008">
      <f>Q1008=X1008</f>
    </nc>
  </rcc>
  <rcc rId="18877" sId="1">
    <nc r="Z1009">
      <f>O1009=V1009</f>
    </nc>
  </rcc>
  <rcc rId="18878" sId="1">
    <nc r="AA1009">
      <f>P1009=W1009</f>
    </nc>
  </rcc>
  <rcc rId="18879" sId="1">
    <nc r="AB1009">
      <f>Q1009=X1009</f>
    </nc>
  </rcc>
  <rcc rId="18880" sId="1">
    <nc r="Z1010">
      <f>O1010=V1010</f>
    </nc>
  </rcc>
  <rcc rId="18881" sId="1">
    <nc r="AA1010">
      <f>P1010=W1010</f>
    </nc>
  </rcc>
  <rcc rId="18882" sId="1">
    <nc r="AB1010">
      <f>Q1010=X1010</f>
    </nc>
  </rcc>
  <rcc rId="18883" sId="1">
    <nc r="Z1011">
      <f>O1011=V1011</f>
    </nc>
  </rcc>
  <rcc rId="18884" sId="1">
    <nc r="AA1011">
      <f>P1011=W1011</f>
    </nc>
  </rcc>
  <rcc rId="18885" sId="1">
    <nc r="AB1011">
      <f>Q1011=X1011</f>
    </nc>
  </rcc>
  <rcc rId="18886" sId="1">
    <nc r="Z1012">
      <f>O1012=V1012</f>
    </nc>
  </rcc>
  <rcc rId="18887" sId="1">
    <nc r="AA1012">
      <f>P1012=W1012</f>
    </nc>
  </rcc>
  <rcc rId="18888" sId="1">
    <nc r="AB1012">
      <f>Q1012=X1012</f>
    </nc>
  </rcc>
  <rcc rId="18889" sId="1">
    <nc r="Z1013">
      <f>O1013=V1013</f>
    </nc>
  </rcc>
  <rcc rId="18890" sId="1">
    <nc r="AA1013">
      <f>P1013=W1013</f>
    </nc>
  </rcc>
  <rcc rId="18891" sId="1">
    <nc r="AB1013">
      <f>Q1013=X1013</f>
    </nc>
  </rcc>
  <rcc rId="18892" sId="1">
    <nc r="Z1014">
      <f>O1014=V1014</f>
    </nc>
  </rcc>
  <rcc rId="18893" sId="1">
    <nc r="AA1014">
      <f>P1014=W1014</f>
    </nc>
  </rcc>
  <rcc rId="18894" sId="1">
    <nc r="AB1014">
      <f>Q1014=X1014</f>
    </nc>
  </rcc>
  <rcc rId="18895" sId="1">
    <nc r="Z1015">
      <f>O1015=V1015</f>
    </nc>
  </rcc>
  <rcc rId="18896" sId="1">
    <nc r="AA1015">
      <f>P1015=W1015</f>
    </nc>
  </rcc>
  <rcc rId="18897" sId="1">
    <nc r="AB1015">
      <f>Q1015=X1015</f>
    </nc>
  </rcc>
  <rcc rId="18898" sId="1">
    <nc r="Z1016">
      <f>O1016=V1016</f>
    </nc>
  </rcc>
  <rcc rId="18899" sId="1">
    <nc r="AA1016">
      <f>P1016=W1016</f>
    </nc>
  </rcc>
  <rcc rId="18900" sId="1">
    <nc r="AB1016">
      <f>Q1016=X1016</f>
    </nc>
  </rcc>
  <rcc rId="18901" sId="1">
    <nc r="Z1017">
      <f>O1017=V1017</f>
    </nc>
  </rcc>
  <rcc rId="18902" sId="1">
    <nc r="AA1017">
      <f>P1017=W1017</f>
    </nc>
  </rcc>
  <rcc rId="18903" sId="1">
    <nc r="AB1017">
      <f>Q1017=X1017</f>
    </nc>
  </rcc>
  <rcc rId="18904" sId="1">
    <nc r="Z1018">
      <f>O1018=V1018</f>
    </nc>
  </rcc>
  <rcc rId="18905" sId="1">
    <nc r="AA1018">
      <f>P1018=W1018</f>
    </nc>
  </rcc>
  <rcc rId="18906" sId="1">
    <nc r="AB1018">
      <f>Q1018=X1018</f>
    </nc>
  </rcc>
  <rcc rId="18907" sId="1">
    <nc r="Z1019">
      <f>O1019=V1019</f>
    </nc>
  </rcc>
  <rcc rId="18908" sId="1">
    <nc r="AA1019">
      <f>P1019=W1019</f>
    </nc>
  </rcc>
  <rcc rId="18909" sId="1">
    <nc r="AB1019">
      <f>Q1019=X1019</f>
    </nc>
  </rcc>
  <rcc rId="18910" sId="1">
    <nc r="Z1020">
      <f>O1020=V1020</f>
    </nc>
  </rcc>
  <rcc rId="18911" sId="1">
    <nc r="AA1020">
      <f>P1020=W1020</f>
    </nc>
  </rcc>
  <rcc rId="18912" sId="1">
    <nc r="AB1020">
      <f>Q1020=X1020</f>
    </nc>
  </rcc>
  <rcc rId="18913" sId="1">
    <nc r="Z1021">
      <f>O1021=V1021</f>
    </nc>
  </rcc>
  <rcc rId="18914" sId="1">
    <nc r="AA1021">
      <f>P1021=W1021</f>
    </nc>
  </rcc>
  <rcc rId="18915" sId="1">
    <nc r="AB1021">
      <f>Q1021=X1021</f>
    </nc>
  </rcc>
  <rcc rId="18916" sId="1">
    <nc r="Z1022">
      <f>O1022=V1022</f>
    </nc>
  </rcc>
  <rcc rId="18917" sId="1">
    <nc r="AA1022">
      <f>P1022=W1022</f>
    </nc>
  </rcc>
  <rcc rId="18918" sId="1">
    <nc r="AB1022">
      <f>Q1022=X1022</f>
    </nc>
  </rcc>
  <rcc rId="18919" sId="1">
    <nc r="Z1023">
      <f>O1023=V1023</f>
    </nc>
  </rcc>
  <rcc rId="18920" sId="1">
    <nc r="AA1023">
      <f>P1023=W1023</f>
    </nc>
  </rcc>
  <rcc rId="18921" sId="1">
    <nc r="AB1023">
      <f>Q1023=X1023</f>
    </nc>
  </rcc>
  <rcc rId="18922" sId="1">
    <nc r="Z1024">
      <f>O1024=V1024</f>
    </nc>
  </rcc>
  <rcc rId="18923" sId="1">
    <nc r="AA1024">
      <f>P1024=W1024</f>
    </nc>
  </rcc>
  <rcc rId="18924" sId="1">
    <nc r="AB1024">
      <f>Q1024=X1024</f>
    </nc>
  </rcc>
  <rcc rId="18925" sId="1">
    <nc r="Z1025">
      <f>O1025=V1025</f>
    </nc>
  </rcc>
  <rcc rId="18926" sId="1">
    <nc r="AA1025">
      <f>P1025=W1025</f>
    </nc>
  </rcc>
  <rcc rId="18927" sId="1">
    <nc r="AB1025">
      <f>Q1025=X1025</f>
    </nc>
  </rcc>
  <rcc rId="18928" sId="1">
    <nc r="Z1026">
      <f>O1026=V1026</f>
    </nc>
  </rcc>
  <rcc rId="18929" sId="1">
    <nc r="AA1026">
      <f>P1026=W1026</f>
    </nc>
  </rcc>
  <rcc rId="18930" sId="1">
    <nc r="AB1026">
      <f>Q1026=X1026</f>
    </nc>
  </rcc>
  <rcc rId="18931" sId="1">
    <nc r="Z1027">
      <f>O1027=V1027</f>
    </nc>
  </rcc>
  <rcc rId="18932" sId="1">
    <nc r="AA1027">
      <f>P1027=W1027</f>
    </nc>
  </rcc>
  <rcc rId="18933" sId="1">
    <nc r="AB1027">
      <f>Q1027=X1027</f>
    </nc>
  </rcc>
  <rcc rId="18934" sId="1">
    <nc r="Z1028">
      <f>O1028=V1028</f>
    </nc>
  </rcc>
  <rcc rId="18935" sId="1">
    <nc r="AA1028">
      <f>P1028=W1028</f>
    </nc>
  </rcc>
  <rcc rId="18936" sId="1">
    <nc r="AB1028">
      <f>Q1028=X1028</f>
    </nc>
  </rcc>
  <rcc rId="18937" sId="1">
    <nc r="Z1029">
      <f>O1029=V1029</f>
    </nc>
  </rcc>
  <rcc rId="18938" sId="1">
    <nc r="AA1029">
      <f>P1029=W1029</f>
    </nc>
  </rcc>
  <rcc rId="18939" sId="1">
    <nc r="AB1029">
      <f>Q1029=X1029</f>
    </nc>
  </rcc>
  <rcc rId="18940" sId="1">
    <nc r="Z1030">
      <f>O1030=V1030</f>
    </nc>
  </rcc>
  <rcc rId="18941" sId="1">
    <nc r="AA1030">
      <f>P1030=W1030</f>
    </nc>
  </rcc>
  <rcc rId="18942" sId="1">
    <nc r="AB1030">
      <f>Q1030=X1030</f>
    </nc>
  </rcc>
  <rcc rId="18943" sId="1">
    <nc r="Z1031">
      <f>O1031=V1031</f>
    </nc>
  </rcc>
  <rcc rId="18944" sId="1">
    <nc r="AA1031">
      <f>P1031=W1031</f>
    </nc>
  </rcc>
  <rcc rId="18945" sId="1">
    <nc r="AB1031">
      <f>Q1031=X1031</f>
    </nc>
  </rcc>
  <rcc rId="18946" sId="1">
    <nc r="Z1032">
      <f>O1032=V1032</f>
    </nc>
  </rcc>
  <rcc rId="18947" sId="1">
    <nc r="AA1032">
      <f>P1032=W1032</f>
    </nc>
  </rcc>
  <rcc rId="18948" sId="1">
    <nc r="AB1032">
      <f>Q1032=X1032</f>
    </nc>
  </rcc>
  <rcc rId="18949" sId="1">
    <nc r="Z1033">
      <f>O1033=V1033</f>
    </nc>
  </rcc>
  <rcc rId="18950" sId="1">
    <nc r="AA1033">
      <f>P1033=W1033</f>
    </nc>
  </rcc>
  <rcc rId="18951" sId="1">
    <nc r="AB1033">
      <f>Q1033=X1033</f>
    </nc>
  </rcc>
  <rcc rId="18952" sId="1">
    <nc r="Z1034">
      <f>O1034=V1034</f>
    </nc>
  </rcc>
  <rcc rId="18953" sId="1">
    <nc r="AA1034">
      <f>P1034=W1034</f>
    </nc>
  </rcc>
  <rcc rId="18954" sId="1">
    <nc r="AB1034">
      <f>Q1034=X1034</f>
    </nc>
  </rcc>
  <rcc rId="18955" sId="1">
    <nc r="Z1035">
      <f>O1035=V1035</f>
    </nc>
  </rcc>
  <rcc rId="18956" sId="1">
    <nc r="AA1035">
      <f>P1035=W1035</f>
    </nc>
  </rcc>
  <rcc rId="18957" sId="1">
    <nc r="AB1035">
      <f>Q1035=X1035</f>
    </nc>
  </rcc>
  <rcc rId="18958" sId="1">
    <nc r="Z1036">
      <f>O1036=V1036</f>
    </nc>
  </rcc>
  <rcc rId="18959" sId="1">
    <nc r="AA1036">
      <f>P1036=W1036</f>
    </nc>
  </rcc>
  <rcc rId="18960" sId="1">
    <nc r="AB1036">
      <f>Q1036=X1036</f>
    </nc>
  </rcc>
  <rcc rId="18961" sId="1">
    <nc r="Z1037">
      <f>O1037=V1037</f>
    </nc>
  </rcc>
  <rcc rId="18962" sId="1">
    <nc r="AA1037">
      <f>P1037=W1037</f>
    </nc>
  </rcc>
  <rcc rId="18963" sId="1">
    <nc r="AB1037">
      <f>Q1037=X1037</f>
    </nc>
  </rcc>
  <rcc rId="18964" sId="1">
    <nc r="Z1038">
      <f>O1038=V1038</f>
    </nc>
  </rcc>
  <rcc rId="18965" sId="1">
    <nc r="AA1038">
      <f>P1038=W1038</f>
    </nc>
  </rcc>
  <rcc rId="18966" sId="1">
    <nc r="AB1038">
      <f>Q1038=X1038</f>
    </nc>
  </rcc>
  <rcc rId="18967" sId="1">
    <nc r="Z1039">
      <f>O1039=V1039</f>
    </nc>
  </rcc>
  <rcc rId="18968" sId="1">
    <nc r="AA1039">
      <f>P1039=W1039</f>
    </nc>
  </rcc>
  <rcc rId="18969" sId="1">
    <nc r="AB1039">
      <f>Q1039=X1039</f>
    </nc>
  </rcc>
  <rcc rId="18970" sId="1">
    <nc r="Z1040">
      <f>O1040=V1040</f>
    </nc>
  </rcc>
  <rcc rId="18971" sId="1">
    <nc r="AA1040">
      <f>P1040=W1040</f>
    </nc>
  </rcc>
  <rcc rId="18972" sId="1">
    <nc r="AB1040">
      <f>Q1040=X1040</f>
    </nc>
  </rcc>
  <rcc rId="18973" sId="1">
    <nc r="Z1041">
      <f>O1041=V1041</f>
    </nc>
  </rcc>
  <rcc rId="18974" sId="1">
    <nc r="AA1041">
      <f>P1041=W1041</f>
    </nc>
  </rcc>
  <rcc rId="18975" sId="1">
    <nc r="AB1041">
      <f>Q1041=X1041</f>
    </nc>
  </rcc>
  <rcc rId="18976" sId="1">
    <nc r="Z1042">
      <f>O1042=V1042</f>
    </nc>
  </rcc>
  <rcc rId="18977" sId="1">
    <nc r="AA1042">
      <f>P1042=W1042</f>
    </nc>
  </rcc>
  <rcc rId="18978" sId="1">
    <nc r="AB1042">
      <f>Q1042=X1042</f>
    </nc>
  </rcc>
  <rcc rId="18979" sId="1">
    <nc r="Z1043">
      <f>O1043=V1043</f>
    </nc>
  </rcc>
  <rcc rId="18980" sId="1">
    <nc r="AA1043">
      <f>P1043=W1043</f>
    </nc>
  </rcc>
  <rcc rId="18981" sId="1">
    <nc r="AB1043">
      <f>Q1043=X1043</f>
    </nc>
  </rcc>
  <rcc rId="18982" sId="1">
    <nc r="Z1044">
      <f>O1044=V1044</f>
    </nc>
  </rcc>
  <rcc rId="18983" sId="1">
    <nc r="AA1044">
      <f>P1044=W1044</f>
    </nc>
  </rcc>
  <rcc rId="18984" sId="1">
    <nc r="AB1044">
      <f>Q1044=X1044</f>
    </nc>
  </rcc>
  <rcc rId="18985" sId="1">
    <nc r="Z1045">
      <f>O1045=V1045</f>
    </nc>
  </rcc>
  <rcc rId="18986" sId="1">
    <nc r="AA1045">
      <f>P1045=W1045</f>
    </nc>
  </rcc>
  <rcc rId="18987" sId="1">
    <nc r="AB1045">
      <f>Q1045=X1045</f>
    </nc>
  </rcc>
  <rcc rId="18988" sId="1">
    <nc r="Z1046">
      <f>O1046=V1046</f>
    </nc>
  </rcc>
  <rcc rId="18989" sId="1">
    <nc r="AA1046">
      <f>P1046=W1046</f>
    </nc>
  </rcc>
  <rcc rId="18990" sId="1">
    <nc r="AB1046">
      <f>Q1046=X1046</f>
    </nc>
  </rcc>
  <rcc rId="18991" sId="1">
    <nc r="Z1047">
      <f>O1047=V1047</f>
    </nc>
  </rcc>
  <rcc rId="18992" sId="1">
    <nc r="AA1047">
      <f>P1047=W1047</f>
    </nc>
  </rcc>
  <rcc rId="18993" sId="1">
    <nc r="AB1047">
      <f>Q1047=X1047</f>
    </nc>
  </rcc>
  <rcc rId="18994" sId="1">
    <nc r="Z1048">
      <f>O1048=V1048</f>
    </nc>
  </rcc>
  <rcc rId="18995" sId="1">
    <nc r="AA1048">
      <f>P1048=W1048</f>
    </nc>
  </rcc>
  <rcc rId="18996" sId="1">
    <nc r="AB1048">
      <f>Q1048=X1048</f>
    </nc>
  </rcc>
  <rcc rId="18997" sId="1">
    <nc r="Z1049">
      <f>O1049=V1049</f>
    </nc>
  </rcc>
  <rcc rId="18998" sId="1">
    <nc r="AA1049">
      <f>P1049=W1049</f>
    </nc>
  </rcc>
  <rcc rId="18999" sId="1">
    <nc r="AB1049">
      <f>Q1049=X1049</f>
    </nc>
  </rcc>
  <rcc rId="19000" sId="1">
    <nc r="Z1050">
      <f>O1050=V1050</f>
    </nc>
  </rcc>
  <rcc rId="19001" sId="1">
    <nc r="AA1050">
      <f>P1050=W1050</f>
    </nc>
  </rcc>
  <rcc rId="19002" sId="1">
    <nc r="AB1050">
      <f>Q1050=X1050</f>
    </nc>
  </rcc>
  <rcc rId="19003" sId="1">
    <nc r="Z1051">
      <f>O1051=V1051</f>
    </nc>
  </rcc>
  <rcc rId="19004" sId="1">
    <nc r="AA1051">
      <f>P1051=W1051</f>
    </nc>
  </rcc>
  <rcc rId="19005" sId="1">
    <nc r="AB1051">
      <f>Q1051=X1051</f>
    </nc>
  </rcc>
  <rcc rId="19006" sId="1">
    <nc r="Z1052">
      <f>O1052=V1052</f>
    </nc>
  </rcc>
  <rcc rId="19007" sId="1">
    <nc r="AA1052">
      <f>P1052=W1052</f>
    </nc>
  </rcc>
  <rcc rId="19008" sId="1">
    <nc r="AB1052">
      <f>Q1052=X1052</f>
    </nc>
  </rcc>
  <rcc rId="19009" sId="1">
    <nc r="Z1053">
      <f>O1053=V1053</f>
    </nc>
  </rcc>
  <rcc rId="19010" sId="1">
    <nc r="AA1053">
      <f>P1053=W1053</f>
    </nc>
  </rcc>
  <rcc rId="19011" sId="1">
    <nc r="AB1053">
      <f>Q1053=X1053</f>
    </nc>
  </rcc>
  <rcc rId="19012" sId="1">
    <nc r="Z1054">
      <f>O1054=V1054</f>
    </nc>
  </rcc>
  <rcc rId="19013" sId="1">
    <nc r="AA1054">
      <f>P1054=W1054</f>
    </nc>
  </rcc>
  <rcc rId="19014" sId="1">
    <nc r="AB1054">
      <f>Q1054=X1054</f>
    </nc>
  </rcc>
  <rcc rId="19015" sId="1">
    <nc r="Z1055">
      <f>O1055=V1055</f>
    </nc>
  </rcc>
  <rcc rId="19016" sId="1">
    <nc r="AA1055">
      <f>P1055=W1055</f>
    </nc>
  </rcc>
  <rcc rId="19017" sId="1">
    <nc r="AB1055">
      <f>Q1055=X1055</f>
    </nc>
  </rcc>
  <rcc rId="19018" sId="1">
    <nc r="Z1056">
      <f>O1056=V1056</f>
    </nc>
  </rcc>
  <rcc rId="19019" sId="1">
    <nc r="AA1056">
      <f>P1056=W1056</f>
    </nc>
  </rcc>
  <rcc rId="19020" sId="1">
    <nc r="AB1056">
      <f>Q1056=X1056</f>
    </nc>
  </rcc>
  <rcc rId="19021" sId="1">
    <nc r="Z1057">
      <f>O1057=V1057</f>
    </nc>
  </rcc>
  <rcc rId="19022" sId="1">
    <nc r="AA1057">
      <f>P1057=W1057</f>
    </nc>
  </rcc>
  <rcc rId="19023" sId="1">
    <nc r="AB1057">
      <f>Q1057=X1057</f>
    </nc>
  </rcc>
  <rcc rId="19024" sId="1">
    <nc r="Z1058">
      <f>O1058=V1058</f>
    </nc>
  </rcc>
  <rcc rId="19025" sId="1">
    <nc r="AA1058">
      <f>P1058=W1058</f>
    </nc>
  </rcc>
  <rcc rId="19026" sId="1">
    <nc r="AB1058">
      <f>Q1058=X1058</f>
    </nc>
  </rcc>
  <rcc rId="19027" sId="1">
    <nc r="Z1059">
      <f>O1059=V1059</f>
    </nc>
  </rcc>
  <rcc rId="19028" sId="1">
    <nc r="AA1059">
      <f>P1059=W1059</f>
    </nc>
  </rcc>
  <rcc rId="19029" sId="1">
    <nc r="AB1059">
      <f>Q1059=X1059</f>
    </nc>
  </rcc>
  <rcc rId="19030" sId="1">
    <nc r="Z1060">
      <f>O1060=V1060</f>
    </nc>
  </rcc>
  <rcc rId="19031" sId="1">
    <nc r="AA1060">
      <f>P1060=W1060</f>
    </nc>
  </rcc>
  <rcc rId="19032" sId="1">
    <nc r="AB1060">
      <f>Q1060=X1060</f>
    </nc>
  </rcc>
  <rcc rId="19033" sId="1">
    <nc r="Z1061">
      <f>O1061=V1061</f>
    </nc>
  </rcc>
  <rcc rId="19034" sId="1">
    <nc r="AA1061">
      <f>P1061=W1061</f>
    </nc>
  </rcc>
  <rcc rId="19035" sId="1">
    <nc r="AB1061">
      <f>Q1061=X1061</f>
    </nc>
  </rcc>
  <rcc rId="19036" sId="1">
    <nc r="Z1062">
      <f>O1062=V1062</f>
    </nc>
  </rcc>
  <rcc rId="19037" sId="1">
    <nc r="AA1062">
      <f>P1062=W1062</f>
    </nc>
  </rcc>
  <rcc rId="19038" sId="1">
    <nc r="AB1062">
      <f>Q1062=X1062</f>
    </nc>
  </rcc>
  <rcc rId="19039" sId="1">
    <nc r="Z1063">
      <f>O1063=V1063</f>
    </nc>
  </rcc>
  <rcc rId="19040" sId="1">
    <nc r="AA1063">
      <f>P1063=W1063</f>
    </nc>
  </rcc>
  <rcc rId="19041" sId="1">
    <nc r="AB1063">
      <f>Q1063=X1063</f>
    </nc>
  </rcc>
  <rcc rId="19042" sId="1">
    <nc r="Z1064">
      <f>O1064=V1064</f>
    </nc>
  </rcc>
  <rcc rId="19043" sId="1">
    <nc r="AA1064">
      <f>P1064=W1064</f>
    </nc>
  </rcc>
  <rcc rId="19044" sId="1">
    <nc r="AB1064">
      <f>Q1064=X1064</f>
    </nc>
  </rcc>
  <rcc rId="19045" sId="1">
    <nc r="Z1065">
      <f>O1065=V1065</f>
    </nc>
  </rcc>
  <rcc rId="19046" sId="1">
    <nc r="AA1065">
      <f>P1065=W1065</f>
    </nc>
  </rcc>
  <rcc rId="19047" sId="1">
    <nc r="AB1065">
      <f>Q1065=X1065</f>
    </nc>
  </rcc>
  <rcc rId="19048" sId="1">
    <nc r="Z1066">
      <f>O1066=V1066</f>
    </nc>
  </rcc>
  <rcc rId="19049" sId="1">
    <nc r="AA1066">
      <f>P1066=W1066</f>
    </nc>
  </rcc>
  <rcc rId="19050" sId="1">
    <nc r="AB1066">
      <f>Q1066=X1066</f>
    </nc>
  </rcc>
  <rcc rId="19051" sId="1">
    <nc r="Z1067">
      <f>O1067=V1067</f>
    </nc>
  </rcc>
  <rcc rId="19052" sId="1">
    <nc r="AA1067">
      <f>P1067=W1067</f>
    </nc>
  </rcc>
  <rcc rId="19053" sId="1">
    <nc r="AB1067">
      <f>Q1067=X1067</f>
    </nc>
  </rcc>
  <rcc rId="19054" sId="1">
    <nc r="Z1068">
      <f>O1068=V1068</f>
    </nc>
  </rcc>
  <rcc rId="19055" sId="1">
    <nc r="AA1068">
      <f>P1068=W1068</f>
    </nc>
  </rcc>
  <rcc rId="19056" sId="1">
    <nc r="AB1068">
      <f>Q1068=X1068</f>
    </nc>
  </rcc>
  <rcc rId="19057" sId="1">
    <nc r="Z1069">
      <f>O1069=V1069</f>
    </nc>
  </rcc>
  <rcc rId="19058" sId="1">
    <nc r="AA1069">
      <f>P1069=W1069</f>
    </nc>
  </rcc>
  <rcc rId="19059" sId="1">
    <nc r="AB1069">
      <f>Q1069=X1069</f>
    </nc>
  </rcc>
  <rcc rId="19060" sId="1">
    <nc r="Z1070">
      <f>O1070=V1070</f>
    </nc>
  </rcc>
  <rcc rId="19061" sId="1">
    <nc r="AA1070">
      <f>P1070=W1070</f>
    </nc>
  </rcc>
  <rcc rId="19062" sId="1">
    <nc r="AB1070">
      <f>Q1070=X1070</f>
    </nc>
  </rcc>
  <rcc rId="19063" sId="1">
    <nc r="Z1071">
      <f>O1071=V1071</f>
    </nc>
  </rcc>
  <rcc rId="19064" sId="1">
    <nc r="AA1071">
      <f>P1071=W1071</f>
    </nc>
  </rcc>
  <rcc rId="19065" sId="1">
    <nc r="AB1071">
      <f>Q1071=X1071</f>
    </nc>
  </rcc>
  <rcc rId="19066" sId="1">
    <nc r="Z1072">
      <f>O1072=V1072</f>
    </nc>
  </rcc>
  <rcc rId="19067" sId="1">
    <nc r="AA1072">
      <f>P1072=W1072</f>
    </nc>
  </rcc>
  <rcc rId="19068" sId="1">
    <nc r="AB1072">
      <f>Q1072=X1072</f>
    </nc>
  </rcc>
  <rcc rId="19069" sId="1">
    <nc r="Z1073">
      <f>O1073=V1073</f>
    </nc>
  </rcc>
  <rcc rId="19070" sId="1">
    <nc r="AA1073">
      <f>P1073=W1073</f>
    </nc>
  </rcc>
  <rcc rId="19071" sId="1">
    <nc r="AB1073">
      <f>Q1073=X1073</f>
    </nc>
  </rcc>
  <rcc rId="19072" sId="1">
    <nc r="Z1074">
      <f>O1074=V1074</f>
    </nc>
  </rcc>
  <rcc rId="19073" sId="1">
    <nc r="AA1074">
      <f>P1074=W1074</f>
    </nc>
  </rcc>
  <rcc rId="19074" sId="1">
    <nc r="AB1074">
      <f>Q1074=X1074</f>
    </nc>
  </rcc>
  <rcc rId="19075" sId="1">
    <nc r="Z1075">
      <f>O1075=V1075</f>
    </nc>
  </rcc>
  <rcc rId="19076" sId="1">
    <nc r="AA1075">
      <f>P1075=W1075</f>
    </nc>
  </rcc>
  <rcc rId="19077" sId="1">
    <nc r="AB1075">
      <f>Q1075=X1075</f>
    </nc>
  </rcc>
  <rcc rId="19078" sId="1">
    <nc r="Z1076">
      <f>O1076=V1076</f>
    </nc>
  </rcc>
  <rcc rId="19079" sId="1">
    <nc r="AA1076">
      <f>P1076=W1076</f>
    </nc>
  </rcc>
  <rcc rId="19080" sId="1">
    <nc r="AB1076">
      <f>Q1076=X1076</f>
    </nc>
  </rcc>
  <rcc rId="19081" sId="1">
    <nc r="Z1077">
      <f>O1077=V1077</f>
    </nc>
  </rcc>
  <rcc rId="19082" sId="1">
    <nc r="AA1077">
      <f>P1077=W1077</f>
    </nc>
  </rcc>
  <rcc rId="19083" sId="1">
    <nc r="AB1077">
      <f>Q1077=X1077</f>
    </nc>
  </rcc>
  <rcc rId="19084" sId="1">
    <nc r="Z1078">
      <f>O1078=V1078</f>
    </nc>
  </rcc>
  <rcc rId="19085" sId="1">
    <nc r="AA1078">
      <f>P1078=W1078</f>
    </nc>
  </rcc>
  <rcc rId="19086" sId="1">
    <nc r="AB1078">
      <f>Q1078=X1078</f>
    </nc>
  </rcc>
  <rcc rId="19087" sId="1">
    <nc r="Z1079">
      <f>O1079=V1079</f>
    </nc>
  </rcc>
  <rcc rId="19088" sId="1">
    <nc r="AA1079">
      <f>P1079=W1079</f>
    </nc>
  </rcc>
  <rcc rId="19089" sId="1">
    <nc r="AB1079">
      <f>Q1079=X1079</f>
    </nc>
  </rcc>
  <rcc rId="19090" sId="1">
    <nc r="Z1080">
      <f>O1080=V1080</f>
    </nc>
  </rcc>
  <rcc rId="19091" sId="1">
    <nc r="AA1080">
      <f>P1080=W1080</f>
    </nc>
  </rcc>
  <rcc rId="19092" sId="1">
    <nc r="AB1080">
      <f>Q1080=X1080</f>
    </nc>
  </rcc>
  <rcc rId="19093" sId="1">
    <nc r="Z1081">
      <f>O1081=V1081</f>
    </nc>
  </rcc>
  <rcc rId="19094" sId="1">
    <nc r="AA1081">
      <f>P1081=W1081</f>
    </nc>
  </rcc>
  <rcc rId="19095" sId="1">
    <nc r="AB1081">
      <f>Q1081=X1081</f>
    </nc>
  </rcc>
  <rcc rId="19096" sId="1">
    <nc r="Z1082">
      <f>O1082=V1082</f>
    </nc>
  </rcc>
  <rcc rId="19097" sId="1">
    <nc r="AA1082">
      <f>P1082=W1082</f>
    </nc>
  </rcc>
  <rcc rId="19098" sId="1">
    <nc r="AB1082">
      <f>Q1082=X1082</f>
    </nc>
  </rcc>
  <rcc rId="19099" sId="1">
    <nc r="Z1083">
      <f>O1083=V1083</f>
    </nc>
  </rcc>
  <rcc rId="19100" sId="1">
    <nc r="AA1083">
      <f>P1083=W1083</f>
    </nc>
  </rcc>
  <rcc rId="19101" sId="1">
    <nc r="AB1083">
      <f>Q1083=X1083</f>
    </nc>
  </rcc>
  <rcc rId="19102" sId="1">
    <nc r="Z1084">
      <f>O1084=V1084</f>
    </nc>
  </rcc>
  <rcc rId="19103" sId="1">
    <nc r="AA1084">
      <f>P1084=W1084</f>
    </nc>
  </rcc>
  <rcc rId="19104" sId="1">
    <nc r="AB1084">
      <f>Q1084=X1084</f>
    </nc>
  </rcc>
  <rcc rId="19105" sId="1">
    <nc r="Z1085">
      <f>O1085=V1085</f>
    </nc>
  </rcc>
  <rcc rId="19106" sId="1">
    <nc r="AA1085">
      <f>P1085=W1085</f>
    </nc>
  </rcc>
  <rcc rId="19107" sId="1">
    <nc r="AB1085">
      <f>Q1085=X1085</f>
    </nc>
  </rcc>
  <rcc rId="19108" sId="1">
    <nc r="Z1086">
      <f>O1086=V1086</f>
    </nc>
  </rcc>
  <rcc rId="19109" sId="1">
    <nc r="AA1086">
      <f>P1086=W1086</f>
    </nc>
  </rcc>
  <rcc rId="19110" sId="1">
    <nc r="AB1086">
      <f>Q1086=X1086</f>
    </nc>
  </rcc>
  <rcc rId="19111" sId="1">
    <nc r="Z1087">
      <f>O1087=V1087</f>
    </nc>
  </rcc>
  <rcc rId="19112" sId="1">
    <nc r="AA1087">
      <f>P1087=W1087</f>
    </nc>
  </rcc>
  <rcc rId="19113" sId="1">
    <nc r="AB1087">
      <f>Q1087=X1087</f>
    </nc>
  </rcc>
  <rcc rId="19114" sId="1">
    <nc r="Z1088">
      <f>O1088=V1088</f>
    </nc>
  </rcc>
  <rcc rId="19115" sId="1">
    <nc r="AA1088">
      <f>P1088=W1088</f>
    </nc>
  </rcc>
  <rcc rId="19116" sId="1">
    <nc r="AB1088">
      <f>Q1088=X1088</f>
    </nc>
  </rcc>
  <rcc rId="19117" sId="1">
    <nc r="Z1089">
      <f>O1089=V1089</f>
    </nc>
  </rcc>
  <rcc rId="19118" sId="1">
    <nc r="AA1089">
      <f>P1089=W1089</f>
    </nc>
  </rcc>
  <rcc rId="19119" sId="1">
    <nc r="AB1089">
      <f>Q1089=X1089</f>
    </nc>
  </rcc>
  <rcc rId="19120" sId="1">
    <nc r="Z1090">
      <f>O1090=V1090</f>
    </nc>
  </rcc>
  <rcc rId="19121" sId="1">
    <nc r="AA1090">
      <f>P1090=W1090</f>
    </nc>
  </rcc>
  <rcc rId="19122" sId="1">
    <nc r="AB1090">
      <f>Q1090=X1090</f>
    </nc>
  </rcc>
  <rcc rId="19123" sId="1">
    <nc r="Z1091">
      <f>O1091=V1091</f>
    </nc>
  </rcc>
  <rcc rId="19124" sId="1">
    <nc r="AA1091">
      <f>P1091=W1091</f>
    </nc>
  </rcc>
  <rcc rId="19125" sId="1">
    <nc r="AB1091">
      <f>Q1091=X1091</f>
    </nc>
  </rcc>
  <rcc rId="19126" sId="1">
    <nc r="Z1092">
      <f>O1092=V1092</f>
    </nc>
  </rcc>
  <rcc rId="19127" sId="1">
    <nc r="AA1092">
      <f>P1092=W1092</f>
    </nc>
  </rcc>
  <rcc rId="19128" sId="1">
    <nc r="AB1092">
      <f>Q1092=X1092</f>
    </nc>
  </rcc>
  <rcc rId="19129" sId="1">
    <nc r="Z1093">
      <f>O1093=V1093</f>
    </nc>
  </rcc>
  <rcc rId="19130" sId="1">
    <nc r="AA1093">
      <f>P1093=W1093</f>
    </nc>
  </rcc>
  <rcc rId="19131" sId="1">
    <nc r="AB1093">
      <f>Q1093=X1093</f>
    </nc>
  </rcc>
  <rcc rId="19132" sId="1">
    <nc r="Z1094">
      <f>O1094=V1094</f>
    </nc>
  </rcc>
  <rcc rId="19133" sId="1">
    <nc r="AA1094">
      <f>P1094=W1094</f>
    </nc>
  </rcc>
  <rcc rId="19134" sId="1">
    <nc r="AB1094">
      <f>Q1094=X1094</f>
    </nc>
  </rcc>
  <rcc rId="19135" sId="1">
    <nc r="Z1095">
      <f>O1095=V1095</f>
    </nc>
  </rcc>
  <rcc rId="19136" sId="1">
    <nc r="AA1095">
      <f>P1095=W1095</f>
    </nc>
  </rcc>
  <rcc rId="19137" sId="1">
    <nc r="AB1095">
      <f>Q1095=X1095</f>
    </nc>
  </rcc>
  <rcc rId="19138" sId="1">
    <nc r="Z1096">
      <f>O1096=V1096</f>
    </nc>
  </rcc>
  <rcc rId="19139" sId="1">
    <nc r="AA1096">
      <f>P1096=W1096</f>
    </nc>
  </rcc>
  <rcc rId="19140" sId="1">
    <nc r="AB1096">
      <f>Q1096=X1096</f>
    </nc>
  </rcc>
  <rcc rId="19141" sId="1">
    <nc r="Z1097">
      <f>O1097=V1097</f>
    </nc>
  </rcc>
  <rcc rId="19142" sId="1">
    <nc r="AA1097">
      <f>P1097=W1097</f>
    </nc>
  </rcc>
  <rcc rId="19143" sId="1">
    <nc r="AB1097">
      <f>Q1097=X1097</f>
    </nc>
  </rcc>
  <rcc rId="19144" sId="1">
    <nc r="Z1098">
      <f>O1098=V1098</f>
    </nc>
  </rcc>
  <rcc rId="19145" sId="1">
    <nc r="AA1098">
      <f>P1098=W1098</f>
    </nc>
  </rcc>
  <rcc rId="19146" sId="1">
    <nc r="AB1098">
      <f>Q1098=X1098</f>
    </nc>
  </rcc>
  <rcc rId="19147" sId="1">
    <nc r="Z1099">
      <f>O1099=V1099</f>
    </nc>
  </rcc>
  <rcc rId="19148" sId="1">
    <nc r="AA1099">
      <f>P1099=W1099</f>
    </nc>
  </rcc>
  <rcc rId="19149" sId="1">
    <nc r="AB1099">
      <f>Q1099=X1099</f>
    </nc>
  </rcc>
  <rcc rId="19150" sId="1">
    <nc r="Z1100">
      <f>O1100=V1100</f>
    </nc>
  </rcc>
  <rcc rId="19151" sId="1">
    <nc r="AA1100">
      <f>P1100=W1100</f>
    </nc>
  </rcc>
  <rcc rId="19152" sId="1">
    <nc r="AB1100">
      <f>Q1100=X1100</f>
    </nc>
  </rcc>
  <rcc rId="19153" sId="1">
    <nc r="Z1101">
      <f>O1101=V1101</f>
    </nc>
  </rcc>
  <rcc rId="19154" sId="1">
    <nc r="AA1101">
      <f>P1101=W1101</f>
    </nc>
  </rcc>
  <rcc rId="19155" sId="1">
    <nc r="AB1101">
      <f>Q1101=X1101</f>
    </nc>
  </rcc>
  <rcc rId="19156" sId="1">
    <nc r="Z1102">
      <f>O1102=V1102</f>
    </nc>
  </rcc>
  <rcc rId="19157" sId="1">
    <nc r="AA1102">
      <f>P1102=W1102</f>
    </nc>
  </rcc>
  <rcc rId="19158" sId="1">
    <nc r="AB1102">
      <f>Q1102=X1102</f>
    </nc>
  </rcc>
  <rcc rId="19159" sId="1">
    <nc r="Z1103">
      <f>O1103=V1103</f>
    </nc>
  </rcc>
  <rcc rId="19160" sId="1">
    <nc r="AA1103">
      <f>P1103=W1103</f>
    </nc>
  </rcc>
  <rcc rId="19161" sId="1">
    <nc r="AB1103">
      <f>Q1103=X1103</f>
    </nc>
  </rcc>
  <rcc rId="19162" sId="1">
    <nc r="Z1104">
      <f>O1104=V1104</f>
    </nc>
  </rcc>
  <rcc rId="19163" sId="1">
    <nc r="AA1104">
      <f>P1104=W1104</f>
    </nc>
  </rcc>
  <rcc rId="19164" sId="1">
    <nc r="AB1104">
      <f>Q1104=X1104</f>
    </nc>
  </rcc>
  <rcc rId="19165" sId="1">
    <nc r="Z1105">
      <f>O1105=V1105</f>
    </nc>
  </rcc>
  <rcc rId="19166" sId="1">
    <nc r="AA1105">
      <f>P1105=W1105</f>
    </nc>
  </rcc>
  <rcc rId="19167" sId="1">
    <nc r="AB1105">
      <f>Q1105=X1105</f>
    </nc>
  </rcc>
  <rcc rId="19168" sId="1">
    <nc r="Z1106">
      <f>O1106=V1106</f>
    </nc>
  </rcc>
  <rcc rId="19169" sId="1">
    <nc r="AA1106">
      <f>P1106=W1106</f>
    </nc>
  </rcc>
  <rcc rId="19170" sId="1">
    <nc r="AB1106">
      <f>Q1106=X1106</f>
    </nc>
  </rcc>
  <rcc rId="19171" sId="1">
    <nc r="Z1107">
      <f>O1107=V1107</f>
    </nc>
  </rcc>
  <rcc rId="19172" sId="1">
    <nc r="AA1107">
      <f>P1107=W1107</f>
    </nc>
  </rcc>
  <rcc rId="19173" sId="1">
    <nc r="AB1107">
      <f>Q1107=X1107</f>
    </nc>
  </rcc>
  <rcc rId="19174" sId="1">
    <nc r="Z1108">
      <f>O1108=V1108</f>
    </nc>
  </rcc>
  <rcc rId="19175" sId="1">
    <nc r="AA1108">
      <f>P1108=W1108</f>
    </nc>
  </rcc>
  <rcc rId="19176" sId="1">
    <nc r="AB1108">
      <f>Q1108=X1108</f>
    </nc>
  </rcc>
  <rcc rId="19177" sId="1">
    <nc r="Z1109">
      <f>O1109=V1109</f>
    </nc>
  </rcc>
  <rcc rId="19178" sId="1">
    <nc r="AA1109">
      <f>P1109=W1109</f>
    </nc>
  </rcc>
  <rcc rId="19179" sId="1">
    <nc r="AB1109">
      <f>Q1109=X1109</f>
    </nc>
  </rcc>
  <rcc rId="19180" sId="1">
    <nc r="Z1110">
      <f>O1110=V1110</f>
    </nc>
  </rcc>
  <rcc rId="19181" sId="1">
    <nc r="AA1110">
      <f>P1110=W1110</f>
    </nc>
  </rcc>
  <rcc rId="19182" sId="1">
    <nc r="AB1110">
      <f>Q1110=X1110</f>
    </nc>
  </rcc>
  <rcc rId="19183" sId="1">
    <nc r="Z1111">
      <f>O1111=V1111</f>
    </nc>
  </rcc>
  <rcc rId="19184" sId="1">
    <nc r="AA1111">
      <f>P1111=W1111</f>
    </nc>
  </rcc>
  <rcc rId="19185" sId="1">
    <nc r="AB1111">
      <f>Q1111=X1111</f>
    </nc>
  </rcc>
  <rcc rId="19186" sId="1">
    <nc r="Z1112">
      <f>O1112=V1112</f>
    </nc>
  </rcc>
  <rcc rId="19187" sId="1">
    <nc r="AA1112">
      <f>P1112=W1112</f>
    </nc>
  </rcc>
  <rcc rId="19188" sId="1">
    <nc r="AB1112">
      <f>Q1112=X1112</f>
    </nc>
  </rcc>
  <rcc rId="19189" sId="1">
    <nc r="Z1113">
      <f>O1113=V1113</f>
    </nc>
  </rcc>
  <rcc rId="19190" sId="1">
    <nc r="AA1113">
      <f>P1113=W1113</f>
    </nc>
  </rcc>
  <rcc rId="19191" sId="1">
    <nc r="AB1113">
      <f>Q1113=X1113</f>
    </nc>
  </rcc>
  <rcc rId="19192" sId="1">
    <nc r="Z1114">
      <f>O1114=V1114</f>
    </nc>
  </rcc>
  <rcc rId="19193" sId="1">
    <nc r="AA1114">
      <f>P1114=W1114</f>
    </nc>
  </rcc>
  <rcc rId="19194" sId="1">
    <nc r="AB1114">
      <f>Q1114=X1114</f>
    </nc>
  </rcc>
  <rcc rId="19195" sId="1">
    <nc r="Z1115">
      <f>O1115=V1115</f>
    </nc>
  </rcc>
  <rcc rId="19196" sId="1">
    <nc r="AA1115">
      <f>P1115=W1115</f>
    </nc>
  </rcc>
  <rcc rId="19197" sId="1">
    <nc r="AB1115">
      <f>Q1115=X1115</f>
    </nc>
  </rcc>
  <rcc rId="19198" sId="1">
    <nc r="Z1116">
      <f>O1116=V1116</f>
    </nc>
  </rcc>
  <rcc rId="19199" sId="1">
    <nc r="AA1116">
      <f>P1116=W1116</f>
    </nc>
  </rcc>
  <rcc rId="19200" sId="1">
    <nc r="AB1116">
      <f>Q1116=X1116</f>
    </nc>
  </rcc>
  <rcc rId="19201" sId="1">
    <nc r="Z1117">
      <f>O1117=V1117</f>
    </nc>
  </rcc>
  <rcc rId="19202" sId="1">
    <nc r="AA1117">
      <f>P1117=W1117</f>
    </nc>
  </rcc>
  <rcc rId="19203" sId="1">
    <nc r="AB1117">
      <f>Q1117=X1117</f>
    </nc>
  </rcc>
  <rcc rId="19204" sId="1">
    <nc r="Z1118">
      <f>O1118=V1118</f>
    </nc>
  </rcc>
  <rcc rId="19205" sId="1">
    <nc r="AA1118">
      <f>P1118=W1118</f>
    </nc>
  </rcc>
  <rcc rId="19206" sId="1">
    <nc r="AB1118">
      <f>Q1118=X1118</f>
    </nc>
  </rcc>
  <rcc rId="19207" sId="1">
    <nc r="Z1119">
      <f>O1119=V1119</f>
    </nc>
  </rcc>
  <rcc rId="19208" sId="1">
    <nc r="AA1119">
      <f>P1119=W1119</f>
    </nc>
  </rcc>
  <rcc rId="19209" sId="1">
    <nc r="AB1119">
      <f>Q1119=X1119</f>
    </nc>
  </rcc>
  <rcc rId="19210" sId="1">
    <nc r="Z1120">
      <f>O1120=V1120</f>
    </nc>
  </rcc>
  <rcc rId="19211" sId="1">
    <nc r="AA1120">
      <f>P1120=W1120</f>
    </nc>
  </rcc>
  <rcc rId="19212" sId="1">
    <nc r="AB1120">
      <f>Q1120=X1120</f>
    </nc>
  </rcc>
  <rcc rId="19213" sId="1">
    <nc r="Z1121">
      <f>O1121=V1121</f>
    </nc>
  </rcc>
  <rcc rId="19214" sId="1">
    <nc r="AA1121">
      <f>P1121=W1121</f>
    </nc>
  </rcc>
  <rcc rId="19215" sId="1">
    <nc r="AB1121">
      <f>Q1121=X1121</f>
    </nc>
  </rcc>
  <rcc rId="19216" sId="1">
    <nc r="Z1122">
      <f>O1122=V1122</f>
    </nc>
  </rcc>
  <rcc rId="19217" sId="1">
    <nc r="AA1122">
      <f>P1122=W1122</f>
    </nc>
  </rcc>
  <rcc rId="19218" sId="1">
    <nc r="AB1122">
      <f>Q1122=X1122</f>
    </nc>
  </rcc>
  <rcc rId="19219" sId="1">
    <nc r="Z1123">
      <f>O1123=V1123</f>
    </nc>
  </rcc>
  <rcc rId="19220" sId="1">
    <nc r="AA1123">
      <f>P1123=W1123</f>
    </nc>
  </rcc>
  <rcc rId="19221" sId="1">
    <nc r="AB1123">
      <f>Q1123=X1123</f>
    </nc>
  </rcc>
  <rcc rId="19222" sId="1">
    <nc r="Z1124">
      <f>O1124=V1124</f>
    </nc>
  </rcc>
  <rcc rId="19223" sId="1">
    <nc r="AA1124">
      <f>P1124=W1124</f>
    </nc>
  </rcc>
  <rcc rId="19224" sId="1">
    <nc r="AB1124">
      <f>Q1124=X1124</f>
    </nc>
  </rcc>
  <rcc rId="19225" sId="1">
    <nc r="Z1125">
      <f>O1125=V1125</f>
    </nc>
  </rcc>
  <rcc rId="19226" sId="1">
    <nc r="AA1125">
      <f>P1125=W1125</f>
    </nc>
  </rcc>
  <rcc rId="19227" sId="1">
    <nc r="AB1125">
      <f>Q1125=X1125</f>
    </nc>
  </rcc>
  <rcc rId="19228" sId="1">
    <nc r="Z1126">
      <f>O1126=V1126</f>
    </nc>
  </rcc>
  <rcc rId="19229" sId="1">
    <nc r="AA1126">
      <f>P1126=W1126</f>
    </nc>
  </rcc>
  <rcc rId="19230" sId="1">
    <nc r="AB1126">
      <f>Q1126=X1126</f>
    </nc>
  </rcc>
  <rcc rId="19231" sId="1">
    <nc r="Z1127">
      <f>O1127=V1127</f>
    </nc>
  </rcc>
  <rcc rId="19232" sId="1">
    <nc r="AA1127">
      <f>P1127=W1127</f>
    </nc>
  </rcc>
  <rcc rId="19233" sId="1">
    <nc r="AB1127">
      <f>Q1127=X1127</f>
    </nc>
  </rcc>
  <rcc rId="19234" sId="1">
    <nc r="Z1128">
      <f>O1128=V1128</f>
    </nc>
  </rcc>
  <rcc rId="19235" sId="1">
    <nc r="AA1128">
      <f>P1128=W1128</f>
    </nc>
  </rcc>
  <rcc rId="19236" sId="1">
    <nc r="AB1128">
      <f>Q1128=X1128</f>
    </nc>
  </rcc>
  <rcc rId="19237" sId="1">
    <nc r="Z1129">
      <f>O1129=V1129</f>
    </nc>
  </rcc>
  <rcc rId="19238" sId="1">
    <nc r="AA1129">
      <f>P1129=W1129</f>
    </nc>
  </rcc>
  <rcc rId="19239" sId="1">
    <nc r="AB1129">
      <f>Q1129=X1129</f>
    </nc>
  </rcc>
  <rcc rId="19240" sId="1">
    <nc r="Z1130">
      <f>O1130=V1130</f>
    </nc>
  </rcc>
  <rcc rId="19241" sId="1">
    <nc r="AA1130">
      <f>P1130=W1130</f>
    </nc>
  </rcc>
  <rcc rId="19242" sId="1">
    <nc r="AB1130">
      <f>Q1130=X1130</f>
    </nc>
  </rcc>
  <rcc rId="19243" sId="1">
    <nc r="Z1131">
      <f>O1131=V1131</f>
    </nc>
  </rcc>
  <rcc rId="19244" sId="1">
    <nc r="AA1131">
      <f>P1131=W1131</f>
    </nc>
  </rcc>
  <rcc rId="19245" sId="1">
    <nc r="AB1131">
      <f>Q1131=X1131</f>
    </nc>
  </rcc>
  <rcc rId="19246" sId="1">
    <nc r="Z1132">
      <f>O1132=V1132</f>
    </nc>
  </rcc>
  <rcc rId="19247" sId="1">
    <nc r="AA1132">
      <f>P1132=W1132</f>
    </nc>
  </rcc>
  <rcc rId="19248" sId="1">
    <nc r="AB1132">
      <f>Q1132=X1132</f>
    </nc>
  </rcc>
  <rcc rId="19249" sId="1">
    <nc r="Z1133">
      <f>O1133=V1133</f>
    </nc>
  </rcc>
  <rcc rId="19250" sId="1">
    <nc r="AA1133">
      <f>P1133=W1133</f>
    </nc>
  </rcc>
  <rcc rId="19251" sId="1">
    <nc r="AB1133">
      <f>Q1133=X1133</f>
    </nc>
  </rcc>
  <rcc rId="19252" sId="1">
    <nc r="Z1134">
      <f>O1134=V1134</f>
    </nc>
  </rcc>
  <rcc rId="19253" sId="1">
    <nc r="AA1134">
      <f>P1134=W1134</f>
    </nc>
  </rcc>
  <rcc rId="19254" sId="1">
    <nc r="AB1134">
      <f>Q1134=X1134</f>
    </nc>
  </rcc>
  <rcc rId="19255" sId="1">
    <nc r="Z1135">
      <f>O1135=V1135</f>
    </nc>
  </rcc>
  <rcc rId="19256" sId="1">
    <nc r="AA1135">
      <f>P1135=W1135</f>
    </nc>
  </rcc>
  <rcc rId="19257" sId="1">
    <nc r="AB1135">
      <f>Q1135=X1135</f>
    </nc>
  </rcc>
  <rcc rId="19258" sId="1" odxf="1" dxf="1">
    <nc r="Z1136">
      <f>O1136=V1136</f>
    </nc>
    <odxf>
      <alignment vertical="center" readingOrder="0"/>
    </odxf>
    <ndxf>
      <alignment vertical="bottom" readingOrder="0"/>
    </ndxf>
  </rcc>
  <rcc rId="19259" sId="1" odxf="1" dxf="1">
    <nc r="AA1136">
      <f>P1136=W1136</f>
    </nc>
    <odxf>
      <alignment vertical="center" readingOrder="0"/>
    </odxf>
    <ndxf>
      <alignment vertical="bottom" readingOrder="0"/>
    </ndxf>
  </rcc>
  <rcc rId="19260" sId="1" odxf="1" dxf="1">
    <nc r="AB1136">
      <f>Q1136=X1136</f>
    </nc>
    <odxf>
      <alignment vertical="center" readingOrder="0"/>
    </odxf>
    <ndxf>
      <alignment vertical="bottom" readingOrder="0"/>
    </ndxf>
  </rcc>
  <rcc rId="19261" sId="1">
    <nc r="Z1137">
      <f>O1137=V1137</f>
    </nc>
  </rcc>
  <rcc rId="19262" sId="1">
    <nc r="AA1137">
      <f>P1137=W1137</f>
    </nc>
  </rcc>
  <rcc rId="19263" sId="1">
    <nc r="AB1137">
      <f>Q1137=X1137</f>
    </nc>
  </rcc>
  <rcc rId="19264" sId="1">
    <nc r="Z1138">
      <f>O1138=V1138</f>
    </nc>
  </rcc>
  <rcc rId="19265" sId="1">
    <nc r="AA1138">
      <f>P1138=W1138</f>
    </nc>
  </rcc>
  <rcc rId="19266" sId="1">
    <nc r="AB1138">
      <f>Q1138=X1138</f>
    </nc>
  </rcc>
  <rcc rId="19267" sId="1">
    <nc r="Z1139">
      <f>O1139=V1139</f>
    </nc>
  </rcc>
  <rcc rId="19268" sId="1">
    <nc r="AA1139">
      <f>P1139=W1139</f>
    </nc>
  </rcc>
  <rcc rId="19269" sId="1">
    <nc r="AB1139">
      <f>Q1139=X1139</f>
    </nc>
  </rcc>
  <rcc rId="19270" sId="1">
    <nc r="Z1140">
      <f>O1140=V1140</f>
    </nc>
  </rcc>
  <rcc rId="19271" sId="1">
    <nc r="AA1140">
      <f>P1140=W1140</f>
    </nc>
  </rcc>
  <rcc rId="19272" sId="1">
    <nc r="AB1140">
      <f>Q1140=X1140</f>
    </nc>
  </rcc>
  <rcc rId="19273" sId="1">
    <nc r="Z1141">
      <f>O1141=V1141</f>
    </nc>
  </rcc>
  <rcc rId="19274" sId="1">
    <nc r="AA1141">
      <f>P1141=W1141</f>
    </nc>
  </rcc>
  <rcc rId="19275" sId="1">
    <nc r="AB1141">
      <f>Q1141=X1141</f>
    </nc>
  </rcc>
  <rcc rId="19276" sId="1">
    <nc r="Z1142">
      <f>O1142=V1142</f>
    </nc>
  </rcc>
  <rcc rId="19277" sId="1">
    <nc r="AA1142">
      <f>P1142=W1142</f>
    </nc>
  </rcc>
  <rcc rId="19278" sId="1">
    <nc r="AB1142">
      <f>Q1142=X1142</f>
    </nc>
  </rcc>
  <rcc rId="19279" sId="1">
    <nc r="Z1143">
      <f>O1143=V1143</f>
    </nc>
  </rcc>
  <rcc rId="19280" sId="1">
    <nc r="AA1143">
      <f>P1143=W1143</f>
    </nc>
  </rcc>
  <rcc rId="19281" sId="1">
    <nc r="AB1143">
      <f>Q1143=X1143</f>
    </nc>
  </rcc>
  <rcc rId="19282" sId="1">
    <nc r="Z1144">
      <f>O1144=V1144</f>
    </nc>
  </rcc>
  <rcc rId="19283" sId="1">
    <nc r="AA1144">
      <f>P1144=W1144</f>
    </nc>
  </rcc>
  <rcc rId="19284" sId="1">
    <nc r="AB1144">
      <f>Q1144=X1144</f>
    </nc>
  </rcc>
  <rcc rId="19285" sId="1">
    <nc r="Z1145">
      <f>O1145=V1145</f>
    </nc>
  </rcc>
  <rcc rId="19286" sId="1">
    <nc r="AA1145">
      <f>P1145=W1145</f>
    </nc>
  </rcc>
  <rcc rId="19287" sId="1">
    <nc r="AB1145">
      <f>Q1145=X1145</f>
    </nc>
  </rcc>
  <rcc rId="19288" sId="1">
    <nc r="Z1146">
      <f>O1146=V1146</f>
    </nc>
  </rcc>
  <rcc rId="19289" sId="1">
    <nc r="AA1146">
      <f>P1146=W1146</f>
    </nc>
  </rcc>
  <rcc rId="19290" sId="1">
    <nc r="AB1146">
      <f>Q1146=X1146</f>
    </nc>
  </rcc>
  <rcc rId="19291" sId="1">
    <nc r="Z1147">
      <f>O1147=V1147</f>
    </nc>
  </rcc>
  <rcc rId="19292" sId="1">
    <nc r="AA1147">
      <f>P1147=W1147</f>
    </nc>
  </rcc>
  <rcc rId="19293" sId="1">
    <nc r="AB1147">
      <f>Q1147=X1147</f>
    </nc>
  </rcc>
  <rcc rId="19294" sId="1">
    <nc r="Z1148">
      <f>O1148=V1148</f>
    </nc>
  </rcc>
  <rcc rId="19295" sId="1">
    <nc r="AA1148">
      <f>P1148=W1148</f>
    </nc>
  </rcc>
  <rcc rId="19296" sId="1">
    <nc r="AB1148">
      <f>Q1148=X1148</f>
    </nc>
  </rcc>
  <rcc rId="19297" sId="1">
    <nc r="Z1149">
      <f>O1149=V1149</f>
    </nc>
  </rcc>
  <rcc rId="19298" sId="1">
    <nc r="AA1149">
      <f>P1149=W1149</f>
    </nc>
  </rcc>
  <rcc rId="19299" sId="1">
    <nc r="AB1149">
      <f>Q1149=X1149</f>
    </nc>
  </rcc>
  <rcc rId="19300" sId="1">
    <nc r="Z1150">
      <f>O1150=V1150</f>
    </nc>
  </rcc>
  <rcc rId="19301" sId="1">
    <nc r="AA1150">
      <f>P1150=W1150</f>
    </nc>
  </rcc>
  <rcc rId="19302" sId="1">
    <nc r="AB1150">
      <f>Q1150=X1150</f>
    </nc>
  </rcc>
  <rcc rId="19303" sId="1">
    <nc r="Z1151">
      <f>O1151=V1151</f>
    </nc>
  </rcc>
  <rcc rId="19304" sId="1">
    <nc r="AA1151">
      <f>P1151=W1151</f>
    </nc>
  </rcc>
  <rcc rId="19305" sId="1">
    <nc r="AB1151">
      <f>Q1151=X1151</f>
    </nc>
  </rcc>
  <rcc rId="19306" sId="1">
    <nc r="Z1152">
      <f>O1152=V1152</f>
    </nc>
  </rcc>
  <rcc rId="19307" sId="1">
    <nc r="AA1152">
      <f>P1152=W1152</f>
    </nc>
  </rcc>
  <rcc rId="19308" sId="1">
    <nc r="AB1152">
      <f>Q1152=X1152</f>
    </nc>
  </rcc>
  <rcc rId="19309" sId="1">
    <nc r="Z1153">
      <f>O1153=V1153</f>
    </nc>
  </rcc>
  <rcc rId="19310" sId="1">
    <nc r="AA1153">
      <f>P1153=W1153</f>
    </nc>
  </rcc>
  <rcc rId="19311" sId="1">
    <nc r="AB1153">
      <f>Q1153=X1153</f>
    </nc>
  </rcc>
  <rcc rId="19312" sId="1">
    <nc r="Z1154">
      <f>O1154=V1154</f>
    </nc>
  </rcc>
  <rcc rId="19313" sId="1">
    <nc r="AA1154">
      <f>P1154=W1154</f>
    </nc>
  </rcc>
  <rcc rId="19314" sId="1">
    <nc r="AB1154">
      <f>Q1154=X1154</f>
    </nc>
  </rcc>
  <rcc rId="19315" sId="1">
    <nc r="Z1155">
      <f>O1155=V1155</f>
    </nc>
  </rcc>
  <rcc rId="19316" sId="1">
    <nc r="AA1155">
      <f>P1155=W1155</f>
    </nc>
  </rcc>
  <rcc rId="19317" sId="1">
    <nc r="AB1155">
      <f>Q1155=X1155</f>
    </nc>
  </rcc>
  <rcc rId="19318" sId="1">
    <nc r="Z1156">
      <f>O1156=V1156</f>
    </nc>
  </rcc>
  <rcc rId="19319" sId="1">
    <nc r="AA1156">
      <f>P1156=W1156</f>
    </nc>
  </rcc>
  <rcc rId="19320" sId="1">
    <nc r="AB1156">
      <f>Q1156=X1156</f>
    </nc>
  </rcc>
  <rcc rId="19321" sId="1">
    <nc r="Z1157">
      <f>O1157=V1157</f>
    </nc>
  </rcc>
  <rcc rId="19322" sId="1">
    <nc r="AA1157">
      <f>P1157=W1157</f>
    </nc>
  </rcc>
  <rcc rId="19323" sId="1">
    <nc r="AB1157">
      <f>Q1157=X1157</f>
    </nc>
  </rcc>
  <rcc rId="19324" sId="1">
    <nc r="Z1158">
      <f>O1158=V1158</f>
    </nc>
  </rcc>
  <rcc rId="19325" sId="1">
    <nc r="AA1158">
      <f>P1158=W1158</f>
    </nc>
  </rcc>
  <rcc rId="19326" sId="1">
    <nc r="AB1158">
      <f>Q1158=X1158</f>
    </nc>
  </rcc>
  <rcc rId="19327" sId="1">
    <nc r="Z1159">
      <f>O1159=V1159</f>
    </nc>
  </rcc>
  <rcc rId="19328" sId="1">
    <nc r="AA1159">
      <f>P1159=W1159</f>
    </nc>
  </rcc>
  <rcc rId="19329" sId="1">
    <nc r="AB1159">
      <f>Q1159=X1159</f>
    </nc>
  </rcc>
  <rcc rId="19330" sId="1">
    <nc r="Z1160">
      <f>O1160=V1160</f>
    </nc>
  </rcc>
  <rcc rId="19331" sId="1">
    <nc r="AA1160">
      <f>P1160=W1160</f>
    </nc>
  </rcc>
  <rcc rId="19332" sId="1">
    <nc r="AB1160">
      <f>Q1160=X1160</f>
    </nc>
  </rcc>
  <rcc rId="19333" sId="1">
    <nc r="Z1161">
      <f>O1161=V1161</f>
    </nc>
  </rcc>
  <rcc rId="19334" sId="1">
    <nc r="AA1161">
      <f>P1161=W1161</f>
    </nc>
  </rcc>
  <rcc rId="19335" sId="1">
    <nc r="AB1161">
      <f>Q1161=X1161</f>
    </nc>
  </rcc>
  <rcc rId="19336" sId="1">
    <nc r="Z1162">
      <f>O1162=V1162</f>
    </nc>
  </rcc>
  <rcc rId="19337" sId="1">
    <nc r="AA1162">
      <f>P1162=W1162</f>
    </nc>
  </rcc>
  <rcc rId="19338" sId="1">
    <nc r="AB1162">
      <f>Q1162=X1162</f>
    </nc>
  </rcc>
  <rcc rId="19339" sId="1">
    <nc r="Z1163">
      <f>O1163=V1163</f>
    </nc>
  </rcc>
  <rcc rId="19340" sId="1">
    <nc r="AA1163">
      <f>P1163=W1163</f>
    </nc>
  </rcc>
  <rcc rId="19341" sId="1">
    <nc r="AB1163">
      <f>Q1163=X1163</f>
    </nc>
  </rcc>
  <rcc rId="19342" sId="1">
    <nc r="Z1164">
      <f>O1164=V1164</f>
    </nc>
  </rcc>
  <rcc rId="19343" sId="1">
    <nc r="AA1164">
      <f>P1164=W1164</f>
    </nc>
  </rcc>
  <rcc rId="19344" sId="1">
    <nc r="AB1164">
      <f>Q1164=X1164</f>
    </nc>
  </rcc>
  <rcc rId="19345" sId="1">
    <nc r="Z1165">
      <f>O1165=V1165</f>
    </nc>
  </rcc>
  <rcc rId="19346" sId="1">
    <nc r="AA1165">
      <f>P1165=W1165</f>
    </nc>
  </rcc>
  <rcc rId="19347" sId="1">
    <nc r="AB1165">
      <f>Q1165=X1165</f>
    </nc>
  </rcc>
  <rcc rId="19348" sId="1">
    <nc r="Z1166">
      <f>O1166=V1166</f>
    </nc>
  </rcc>
  <rcc rId="19349" sId="1">
    <nc r="AA1166">
      <f>P1166=W1166</f>
    </nc>
  </rcc>
  <rcc rId="19350" sId="1">
    <nc r="AB1166">
      <f>Q1166=X1166</f>
    </nc>
  </rcc>
  <rcc rId="19351" sId="1">
    <nc r="Z1167">
      <f>O1167=V1167</f>
    </nc>
  </rcc>
  <rcc rId="19352" sId="1">
    <nc r="AA1167">
      <f>P1167=W1167</f>
    </nc>
  </rcc>
  <rcc rId="19353" sId="1">
    <nc r="AB1167">
      <f>Q1167=X1167</f>
    </nc>
  </rcc>
  <rcc rId="19354" sId="1">
    <nc r="Z1168">
      <f>O1168=V1168</f>
    </nc>
  </rcc>
  <rcc rId="19355" sId="1">
    <nc r="AA1168">
      <f>P1168=W1168</f>
    </nc>
  </rcc>
  <rcc rId="19356" sId="1">
    <nc r="AB1168">
      <f>Q1168=X1168</f>
    </nc>
  </rcc>
  <rcc rId="19357" sId="1">
    <nc r="Z1169">
      <f>O1169=V1169</f>
    </nc>
  </rcc>
  <rcc rId="19358" sId="1">
    <nc r="AA1169">
      <f>P1169=W1169</f>
    </nc>
  </rcc>
  <rcc rId="19359" sId="1">
    <nc r="AB1169">
      <f>Q1169=X1169</f>
    </nc>
  </rcc>
  <rcc rId="19360" sId="1">
    <nc r="Z1170">
      <f>O1170=V1170</f>
    </nc>
  </rcc>
  <rcc rId="19361" sId="1">
    <nc r="AA1170">
      <f>P1170=W1170</f>
    </nc>
  </rcc>
  <rcc rId="19362" sId="1">
    <nc r="AB1170">
      <f>Q1170=X1170</f>
    </nc>
  </rcc>
  <rcc rId="19363" sId="1">
    <nc r="Z1171">
      <f>O1171=V1171</f>
    </nc>
  </rcc>
  <rcc rId="19364" sId="1">
    <nc r="AA1171">
      <f>P1171=W1171</f>
    </nc>
  </rcc>
  <rcc rId="19365" sId="1">
    <nc r="AB1171">
      <f>Q1171=X1171</f>
    </nc>
  </rcc>
  <rcc rId="19366" sId="1">
    <nc r="Z1172">
      <f>O1172=V1172</f>
    </nc>
  </rcc>
  <rcc rId="19367" sId="1">
    <nc r="AA1172">
      <f>P1172=W1172</f>
    </nc>
  </rcc>
  <rcc rId="19368" sId="1">
    <nc r="AB1172">
      <f>Q1172=X1172</f>
    </nc>
  </rcc>
  <rcc rId="19369" sId="1">
    <nc r="Z1173">
      <f>O1173=V1173</f>
    </nc>
  </rcc>
  <rcc rId="19370" sId="1">
    <nc r="AA1173">
      <f>P1173=W1173</f>
    </nc>
  </rcc>
  <rcc rId="19371" sId="1">
    <nc r="AB1173">
      <f>Q1173=X1173</f>
    </nc>
  </rcc>
  <rcc rId="19372" sId="1">
    <nc r="Z1174">
      <f>O1174=V1174</f>
    </nc>
  </rcc>
  <rcc rId="19373" sId="1">
    <nc r="AA1174">
      <f>P1174=W1174</f>
    </nc>
  </rcc>
  <rcc rId="19374" sId="1">
    <nc r="AB1174">
      <f>Q1174=X1174</f>
    </nc>
  </rcc>
  <rcc rId="19375" sId="1">
    <nc r="Z1175">
      <f>O1175=V1175</f>
    </nc>
  </rcc>
  <rcc rId="19376" sId="1">
    <nc r="AA1175">
      <f>P1175=W1175</f>
    </nc>
  </rcc>
  <rcc rId="19377" sId="1">
    <nc r="AB1175">
      <f>Q1175=X1175</f>
    </nc>
  </rcc>
  <rcc rId="19378" sId="1">
    <nc r="Z1176">
      <f>O1176=V1176</f>
    </nc>
  </rcc>
  <rcc rId="19379" sId="1">
    <nc r="AA1176">
      <f>P1176=W1176</f>
    </nc>
  </rcc>
  <rcc rId="19380" sId="1">
    <nc r="AB1176">
      <f>Q1176=X1176</f>
    </nc>
  </rcc>
  <rcc rId="19381" sId="1">
    <nc r="Z1177">
      <f>O1177=V1177</f>
    </nc>
  </rcc>
  <rcc rId="19382" sId="1">
    <nc r="AA1177">
      <f>P1177=W1177</f>
    </nc>
  </rcc>
  <rcc rId="19383" sId="1">
    <nc r="AB1177">
      <f>Q1177=X1177</f>
    </nc>
  </rcc>
  <rcc rId="19384" sId="1">
    <nc r="Z1178">
      <f>O1178=V1178</f>
    </nc>
  </rcc>
  <rcc rId="19385" sId="1">
    <nc r="AA1178">
      <f>P1178=W1178</f>
    </nc>
  </rcc>
  <rcc rId="19386" sId="1">
    <nc r="AB1178">
      <f>Q1178=X1178</f>
    </nc>
  </rcc>
  <rcc rId="19387" sId="1">
    <nc r="Z1179">
      <f>O1179=V1179</f>
    </nc>
  </rcc>
  <rcc rId="19388" sId="1">
    <nc r="AA1179">
      <f>P1179=W1179</f>
    </nc>
  </rcc>
  <rcc rId="19389" sId="1">
    <nc r="AB1179">
      <f>Q1179=X1179</f>
    </nc>
  </rcc>
  <rcc rId="19390" sId="1">
    <nc r="Z1180">
      <f>O1180=V1180</f>
    </nc>
  </rcc>
  <rcc rId="19391" sId="1">
    <nc r="AA1180">
      <f>P1180=W1180</f>
    </nc>
  </rcc>
  <rcc rId="19392" sId="1">
    <nc r="AB1180">
      <f>Q1180=X1180</f>
    </nc>
  </rcc>
  <rcc rId="19393" sId="1">
    <nc r="Z1181">
      <f>O1181=V1181</f>
    </nc>
  </rcc>
  <rcc rId="19394" sId="1">
    <nc r="AA1181">
      <f>P1181=W1181</f>
    </nc>
  </rcc>
  <rcc rId="19395" sId="1">
    <nc r="AB1181">
      <f>Q1181=X1181</f>
    </nc>
  </rcc>
  <rcc rId="19396" sId="1">
    <nc r="Z1182">
      <f>O1182=V1182</f>
    </nc>
  </rcc>
  <rcc rId="19397" sId="1">
    <nc r="AA1182">
      <f>P1182=W1182</f>
    </nc>
  </rcc>
  <rcc rId="19398" sId="1">
    <nc r="AB1182">
      <f>Q1182=X1182</f>
    </nc>
  </rcc>
  <rcc rId="19399" sId="1">
    <nc r="Z1183">
      <f>O1183=V1183</f>
    </nc>
  </rcc>
  <rcc rId="19400" sId="1">
    <nc r="AA1183">
      <f>P1183=W1183</f>
    </nc>
  </rcc>
  <rcc rId="19401" sId="1">
    <nc r="AB1183">
      <f>Q1183=X1183</f>
    </nc>
  </rcc>
  <rcc rId="19402" sId="1">
    <nc r="Z1184">
      <f>O1184=V1184</f>
    </nc>
  </rcc>
  <rcc rId="19403" sId="1">
    <nc r="AA1184">
      <f>P1184=W1184</f>
    </nc>
  </rcc>
  <rcc rId="19404" sId="1">
    <nc r="AB1184">
      <f>Q1184=X1184</f>
    </nc>
  </rcc>
  <rcc rId="19405" sId="1">
    <nc r="Z1185">
      <f>O1185=V1185</f>
    </nc>
  </rcc>
  <rcc rId="19406" sId="1">
    <nc r="AA1185">
      <f>P1185=W1185</f>
    </nc>
  </rcc>
  <rcc rId="19407" sId="1">
    <nc r="AB1185">
      <f>Q1185=X1185</f>
    </nc>
  </rcc>
  <rcc rId="19408" sId="1">
    <nc r="Z1186">
      <f>O1186=V1186</f>
    </nc>
  </rcc>
  <rcc rId="19409" sId="1">
    <nc r="AA1186">
      <f>P1186=W1186</f>
    </nc>
  </rcc>
  <rcc rId="19410" sId="1">
    <nc r="AB1186">
      <f>Q1186=X1186</f>
    </nc>
  </rcc>
  <rcc rId="19411" sId="1">
    <nc r="Z1187">
      <f>O1187=V1187</f>
    </nc>
  </rcc>
  <rcc rId="19412" sId="1">
    <nc r="AA1187">
      <f>P1187=W1187</f>
    </nc>
  </rcc>
  <rcc rId="19413" sId="1">
    <nc r="AB1187">
      <f>Q1187=X1187</f>
    </nc>
  </rcc>
  <rcc rId="19414" sId="1">
    <nc r="Z1188">
      <f>O1188=V1188</f>
    </nc>
  </rcc>
  <rcc rId="19415" sId="1">
    <nc r="AA1188">
      <f>P1188=W1188</f>
    </nc>
  </rcc>
  <rcc rId="19416" sId="1">
    <nc r="AB1188">
      <f>Q1188=X1188</f>
    </nc>
  </rcc>
  <rcc rId="19417" sId="1">
    <nc r="Z1189">
      <f>O1189=V1189</f>
    </nc>
  </rcc>
  <rcc rId="19418" sId="1">
    <nc r="AA1189">
      <f>P1189=W1189</f>
    </nc>
  </rcc>
  <rcc rId="19419" sId="1">
    <nc r="AB1189">
      <f>Q1189=X1189</f>
    </nc>
  </rcc>
  <rcc rId="19420" sId="1">
    <nc r="Z1190">
      <f>O1190=V1190</f>
    </nc>
  </rcc>
  <rcc rId="19421" sId="1">
    <nc r="AA1190">
      <f>P1190=W1190</f>
    </nc>
  </rcc>
  <rcc rId="19422" sId="1">
    <nc r="AB1190">
      <f>Q1190=X1190</f>
    </nc>
  </rcc>
  <rcc rId="19423" sId="1">
    <nc r="Z1191">
      <f>O1191=V1191</f>
    </nc>
  </rcc>
  <rcc rId="19424" sId="1">
    <nc r="AA1191">
      <f>P1191=W1191</f>
    </nc>
  </rcc>
  <rcc rId="19425" sId="1">
    <nc r="AB1191">
      <f>Q1191=X1191</f>
    </nc>
  </rcc>
  <rcc rId="19426" sId="1">
    <nc r="Z1192">
      <f>O1192=V1192</f>
    </nc>
  </rcc>
  <rcc rId="19427" sId="1">
    <nc r="AA1192">
      <f>P1192=W1192</f>
    </nc>
  </rcc>
  <rcc rId="19428" sId="1">
    <nc r="AB1192">
      <f>Q1192=X1192</f>
    </nc>
  </rcc>
  <rcc rId="19429" sId="1">
    <nc r="Z1193">
      <f>O1193=V1193</f>
    </nc>
  </rcc>
  <rcc rId="19430" sId="1">
    <nc r="AA1193">
      <f>P1193=W1193</f>
    </nc>
  </rcc>
  <rcc rId="19431" sId="1">
    <nc r="AB1193">
      <f>Q1193=X1193</f>
    </nc>
  </rcc>
  <rcc rId="19432" sId="1">
    <nc r="Z1194">
      <f>O1194=V1194</f>
    </nc>
  </rcc>
  <rcc rId="19433" sId="1">
    <nc r="AA1194">
      <f>P1194=W1194</f>
    </nc>
  </rcc>
  <rcc rId="19434" sId="1">
    <nc r="AB1194">
      <f>Q1194=X1194</f>
    </nc>
  </rcc>
  <rcc rId="19435" sId="1">
    <nc r="Z1195">
      <f>O1195=V1195</f>
    </nc>
  </rcc>
  <rcc rId="19436" sId="1">
    <nc r="AA1195">
      <f>P1195=W1195</f>
    </nc>
  </rcc>
  <rcc rId="19437" sId="1">
    <nc r="AB1195">
      <f>Q1195=X1195</f>
    </nc>
  </rcc>
  <rcc rId="19438" sId="1">
    <nc r="Z1196">
      <f>O1196=V1196</f>
    </nc>
  </rcc>
  <rcc rId="19439" sId="1">
    <nc r="AA1196">
      <f>P1196=W1196</f>
    </nc>
  </rcc>
  <rcc rId="19440" sId="1">
    <nc r="AB1196">
      <f>Q1196=X1196</f>
    </nc>
  </rcc>
  <rcc rId="19441" sId="1">
    <nc r="Z1197">
      <f>O1197=V1197</f>
    </nc>
  </rcc>
  <rcc rId="19442" sId="1">
    <nc r="AA1197">
      <f>P1197=W1197</f>
    </nc>
  </rcc>
  <rcc rId="19443" sId="1">
    <nc r="AB1197">
      <f>Q1197=X1197</f>
    </nc>
  </rcc>
  <rcc rId="19444" sId="1">
    <nc r="Z1198">
      <f>O1198=V1198</f>
    </nc>
  </rcc>
  <rcc rId="19445" sId="1">
    <nc r="AA1198">
      <f>P1198=W1198</f>
    </nc>
  </rcc>
  <rcc rId="19446" sId="1">
    <nc r="AB1198">
      <f>Q1198=X1198</f>
    </nc>
  </rcc>
  <rcc rId="19447" sId="1">
    <nc r="Z1199">
      <f>O1199=V1199</f>
    </nc>
  </rcc>
  <rcc rId="19448" sId="1">
    <nc r="AA1199">
      <f>P1199=W1199</f>
    </nc>
  </rcc>
  <rcc rId="19449" sId="1">
    <nc r="AB1199">
      <f>Q1199=X1199</f>
    </nc>
  </rcc>
  <rcc rId="19450" sId="1">
    <nc r="Z1200">
      <f>O1200=V1200</f>
    </nc>
  </rcc>
  <rcc rId="19451" sId="1">
    <nc r="AA1200">
      <f>P1200=W1200</f>
    </nc>
  </rcc>
  <rcc rId="19452" sId="1">
    <nc r="AB1200">
      <f>Q1200=X1200</f>
    </nc>
  </rcc>
  <rcc rId="19453" sId="1">
    <nc r="Z1201">
      <f>O1201=V1201</f>
    </nc>
  </rcc>
  <rcc rId="19454" sId="1">
    <nc r="AA1201">
      <f>P1201=W1201</f>
    </nc>
  </rcc>
  <rcc rId="19455" sId="1">
    <nc r="AB1201">
      <f>Q1201=X1201</f>
    </nc>
  </rcc>
  <rcc rId="19456" sId="1">
    <nc r="Z1202">
      <f>O1202=V1202</f>
    </nc>
  </rcc>
  <rcc rId="19457" sId="1">
    <nc r="AA1202">
      <f>P1202=W1202</f>
    </nc>
  </rcc>
  <rcc rId="19458" sId="1">
    <nc r="AB1202">
      <f>Q1202=X1202</f>
    </nc>
  </rcc>
  <rcc rId="19459" sId="1">
    <nc r="Z1203">
      <f>O1203=V1203</f>
    </nc>
  </rcc>
  <rcc rId="19460" sId="1">
    <nc r="AA1203">
      <f>P1203=W1203</f>
    </nc>
  </rcc>
  <rcc rId="19461" sId="1">
    <nc r="AB1203">
      <f>Q1203=X1203</f>
    </nc>
  </rcc>
  <rcc rId="19462" sId="1">
    <nc r="Z1204">
      <f>O1204=V1204</f>
    </nc>
  </rcc>
  <rcc rId="19463" sId="1">
    <nc r="AA1204">
      <f>P1204=W1204</f>
    </nc>
  </rcc>
  <rcc rId="19464" sId="1">
    <nc r="AB1204">
      <f>Q1204=X1204</f>
    </nc>
  </rcc>
  <rcc rId="19465" sId="1">
    <nc r="Z1205">
      <f>O1205=V1205</f>
    </nc>
  </rcc>
  <rcc rId="19466" sId="1">
    <nc r="AA1205">
      <f>P1205=W1205</f>
    </nc>
  </rcc>
  <rcc rId="19467" sId="1">
    <nc r="AB1205">
      <f>Q1205=X1205</f>
    </nc>
  </rcc>
  <rcc rId="19468" sId="1">
    <nc r="Z1206">
      <f>O1206=V1206</f>
    </nc>
  </rcc>
  <rcc rId="19469" sId="1">
    <nc r="AA1206">
      <f>P1206=W1206</f>
    </nc>
  </rcc>
  <rcc rId="19470" sId="1">
    <nc r="AB1206">
      <f>Q1206=X1206</f>
    </nc>
  </rcc>
  <rcc rId="19471" sId="1">
    <nc r="Z1207">
      <f>O1207=V1207</f>
    </nc>
  </rcc>
  <rcc rId="19472" sId="1">
    <nc r="AA1207">
      <f>P1207=W1207</f>
    </nc>
  </rcc>
  <rcc rId="19473" sId="1">
    <nc r="AB1207">
      <f>Q1207=X1207</f>
    </nc>
  </rcc>
  <rcc rId="19474" sId="1">
    <nc r="Z1208">
      <f>O1208=V1208</f>
    </nc>
  </rcc>
  <rcc rId="19475" sId="1">
    <nc r="AA1208">
      <f>P1208=W1208</f>
    </nc>
  </rcc>
  <rcc rId="19476" sId="1">
    <nc r="AB1208">
      <f>Q1208=X1208</f>
    </nc>
  </rcc>
  <rcc rId="19477" sId="1">
    <nc r="Z1209">
      <f>O1209=V1209</f>
    </nc>
  </rcc>
  <rcc rId="19478" sId="1">
    <nc r="AA1209">
      <f>P1209=W1209</f>
    </nc>
  </rcc>
  <rcc rId="19479" sId="1">
    <nc r="AB1209">
      <f>Q1209=X1209</f>
    </nc>
  </rcc>
  <rcc rId="19480" sId="1">
    <nc r="Z1210">
      <f>O1210=V1210</f>
    </nc>
  </rcc>
  <rcc rId="19481" sId="1">
    <nc r="AA1210">
      <f>P1210=W1210</f>
    </nc>
  </rcc>
  <rcc rId="19482" sId="1">
    <nc r="AB1210">
      <f>Q1210=X1210</f>
    </nc>
  </rcc>
  <rcc rId="19483" sId="1">
    <nc r="Z1211">
      <f>O1211=V1211</f>
    </nc>
  </rcc>
  <rcc rId="19484" sId="1">
    <nc r="AA1211">
      <f>P1211=W1211</f>
    </nc>
  </rcc>
  <rcc rId="19485" sId="1">
    <nc r="AB1211">
      <f>Q1211=X1211</f>
    </nc>
  </rcc>
  <rcc rId="19486" sId="1">
    <nc r="Z1212">
      <f>O1212=V1212</f>
    </nc>
  </rcc>
  <rcc rId="19487" sId="1">
    <nc r="AA1212">
      <f>P1212=W1212</f>
    </nc>
  </rcc>
  <rcc rId="19488" sId="1">
    <nc r="AB1212">
      <f>Q1212=X1212</f>
    </nc>
  </rcc>
  <rcc rId="19489" sId="1">
    <nc r="Z1213">
      <f>O1213=V1213</f>
    </nc>
  </rcc>
  <rcc rId="19490" sId="1">
    <nc r="AA1213">
      <f>P1213=W1213</f>
    </nc>
  </rcc>
  <rcc rId="19491" sId="1">
    <nc r="AB1213">
      <f>Q1213=X1213</f>
    </nc>
  </rcc>
  <rcc rId="19492" sId="1">
    <nc r="Z1214">
      <f>O1214=V1214</f>
    </nc>
  </rcc>
  <rcc rId="19493" sId="1">
    <nc r="AA1214">
      <f>P1214=W1214</f>
    </nc>
  </rcc>
  <rcc rId="19494" sId="1">
    <nc r="AB1214">
      <f>Q1214=X1214</f>
    </nc>
  </rcc>
  <rcc rId="19495" sId="1">
    <nc r="Z1215">
      <f>O1215=V1215</f>
    </nc>
  </rcc>
  <rcc rId="19496" sId="1">
    <nc r="AA1215">
      <f>P1215=W1215</f>
    </nc>
  </rcc>
  <rcc rId="19497" sId="1">
    <nc r="AB1215">
      <f>Q1215=X1215</f>
    </nc>
  </rcc>
  <rcc rId="19498" sId="1">
    <nc r="Z1216">
      <f>O1216=V1216</f>
    </nc>
  </rcc>
  <rcc rId="19499" sId="1">
    <nc r="AA1216">
      <f>P1216=W1216</f>
    </nc>
  </rcc>
  <rcc rId="19500" sId="1">
    <nc r="AB1216">
      <f>Q1216=X1216</f>
    </nc>
  </rcc>
  <rcc rId="19501" sId="1">
    <nc r="Z1217">
      <f>O1217=V1217</f>
    </nc>
  </rcc>
  <rcc rId="19502" sId="1">
    <nc r="AA1217">
      <f>P1217=W1217</f>
    </nc>
  </rcc>
  <rcc rId="19503" sId="1">
    <nc r="AB1217">
      <f>Q1217=X1217</f>
    </nc>
  </rcc>
  <rcc rId="19504" sId="1">
    <nc r="Z1218">
      <f>O1218=V1218</f>
    </nc>
  </rcc>
  <rcc rId="19505" sId="1">
    <nc r="AA1218">
      <f>P1218=W1218</f>
    </nc>
  </rcc>
  <rcc rId="19506" sId="1">
    <nc r="AB1218">
      <f>Q1218=X1218</f>
    </nc>
  </rcc>
  <rcc rId="19507" sId="1">
    <nc r="Z1219">
      <f>O1219=V1219</f>
    </nc>
  </rcc>
  <rcc rId="19508" sId="1">
    <nc r="AA1219">
      <f>P1219=W1219</f>
    </nc>
  </rcc>
  <rcc rId="19509" sId="1">
    <nc r="AB1219">
      <f>Q1219=X1219</f>
    </nc>
  </rcc>
  <rcc rId="19510" sId="1">
    <nc r="Z1220">
      <f>O1220=V1220</f>
    </nc>
  </rcc>
  <rcc rId="19511" sId="1">
    <nc r="AA1220">
      <f>P1220=W1220</f>
    </nc>
  </rcc>
  <rcc rId="19512" sId="1">
    <nc r="AB1220">
      <f>Q1220=X1220</f>
    </nc>
  </rcc>
  <rcc rId="19513" sId="1">
    <nc r="Z1221">
      <f>O1221=V1221</f>
    </nc>
  </rcc>
  <rcc rId="19514" sId="1">
    <nc r="AA1221">
      <f>P1221=W1221</f>
    </nc>
  </rcc>
  <rcc rId="19515" sId="1">
    <nc r="AB1221">
      <f>Q1221=X1221</f>
    </nc>
  </rcc>
  <rcc rId="19516" sId="1">
    <nc r="Z1222">
      <f>O1222=V1222</f>
    </nc>
  </rcc>
  <rcc rId="19517" sId="1">
    <nc r="AA1222">
      <f>P1222=W1222</f>
    </nc>
  </rcc>
  <rcc rId="19518" sId="1">
    <nc r="AB1222">
      <f>Q1222=X1222</f>
    </nc>
  </rcc>
  <rcc rId="19519" sId="1">
    <nc r="Z1223">
      <f>O1223=V1223</f>
    </nc>
  </rcc>
  <rcc rId="19520" sId="1">
    <nc r="AA1223">
      <f>P1223=W1223</f>
    </nc>
  </rcc>
  <rcc rId="19521" sId="1">
    <nc r="AB1223">
      <f>Q1223=X1223</f>
    </nc>
  </rcc>
  <rcc rId="19522" sId="1">
    <nc r="Z1224">
      <f>O1224=V1224</f>
    </nc>
  </rcc>
  <rcc rId="19523" sId="1">
    <nc r="AA1224">
      <f>P1224=W1224</f>
    </nc>
  </rcc>
  <rcc rId="19524" sId="1">
    <nc r="AB1224">
      <f>Q1224=X1224</f>
    </nc>
  </rcc>
  <rcc rId="19525" sId="1">
    <nc r="Z1225">
      <f>O1225=V1225</f>
    </nc>
  </rcc>
  <rcc rId="19526" sId="1">
    <nc r="AA1225">
      <f>P1225=W1225</f>
    </nc>
  </rcc>
  <rcc rId="19527" sId="1">
    <nc r="AB1225">
      <f>Q1225=X1225</f>
    </nc>
  </rcc>
  <rcc rId="19528" sId="1">
    <nc r="Z1226">
      <f>O1226=V1226</f>
    </nc>
  </rcc>
  <rcc rId="19529" sId="1">
    <nc r="AA1226">
      <f>P1226=W1226</f>
    </nc>
  </rcc>
  <rcc rId="19530" sId="1">
    <nc r="AB1226">
      <f>Q1226=X1226</f>
    </nc>
  </rcc>
  <rcc rId="19531" sId="1">
    <nc r="Z1227">
      <f>O1227=V1227</f>
    </nc>
  </rcc>
  <rcc rId="19532" sId="1">
    <nc r="AA1227">
      <f>P1227=W1227</f>
    </nc>
  </rcc>
  <rcc rId="19533" sId="1">
    <nc r="AB1227">
      <f>Q1227=X1227</f>
    </nc>
  </rcc>
  <rcc rId="19534" sId="1">
    <nc r="Z1228">
      <f>O1228=V1228</f>
    </nc>
  </rcc>
  <rcc rId="19535" sId="1">
    <nc r="AA1228">
      <f>P1228=W1228</f>
    </nc>
  </rcc>
  <rcc rId="19536" sId="1">
    <nc r="AB1228">
      <f>Q1228=X1228</f>
    </nc>
  </rcc>
  <rcc rId="19537" sId="1">
    <nc r="Z1229">
      <f>O1229=V1229</f>
    </nc>
  </rcc>
  <rcc rId="19538" sId="1">
    <nc r="AA1229">
      <f>P1229=W1229</f>
    </nc>
  </rcc>
  <rcc rId="19539" sId="1">
    <nc r="AB1229">
      <f>Q1229=X1229</f>
    </nc>
  </rcc>
  <rcc rId="19540" sId="1">
    <nc r="Z1230">
      <f>O1230=V1230</f>
    </nc>
  </rcc>
  <rcc rId="19541" sId="1">
    <nc r="AA1230">
      <f>P1230=W1230</f>
    </nc>
  </rcc>
  <rcc rId="19542" sId="1">
    <nc r="AB1230">
      <f>Q1230=X1230</f>
    </nc>
  </rcc>
  <rcc rId="19543" sId="1">
    <nc r="Z1231">
      <f>O1231=V1231</f>
    </nc>
  </rcc>
  <rcc rId="19544" sId="1">
    <nc r="AA1231">
      <f>P1231=W1231</f>
    </nc>
  </rcc>
  <rcc rId="19545" sId="1">
    <nc r="AB1231">
      <f>Q1231=X1231</f>
    </nc>
  </rcc>
  <rcc rId="19546" sId="1">
    <nc r="Z1232">
      <f>O1232=V1232</f>
    </nc>
  </rcc>
  <rcc rId="19547" sId="1">
    <nc r="AA1232">
      <f>P1232=W1232</f>
    </nc>
  </rcc>
  <rcc rId="19548" sId="1">
    <nc r="AB1232">
      <f>Q1232=X1232</f>
    </nc>
  </rcc>
  <rcc rId="19549" sId="1">
    <nc r="Z1233">
      <f>O1233=V1233</f>
    </nc>
  </rcc>
  <rcc rId="19550" sId="1">
    <nc r="AA1233">
      <f>P1233=W1233</f>
    </nc>
  </rcc>
  <rcc rId="19551" sId="1">
    <nc r="AB1233">
      <f>Q1233=X1233</f>
    </nc>
  </rcc>
  <rcc rId="19552" sId="1">
    <nc r="Z1234">
      <f>O1234=V1234</f>
    </nc>
  </rcc>
  <rcc rId="19553" sId="1">
    <nc r="AA1234">
      <f>P1234=W1234</f>
    </nc>
  </rcc>
  <rcc rId="19554" sId="1">
    <nc r="AB1234">
      <f>Q1234=X1234</f>
    </nc>
  </rcc>
  <rcc rId="19555" sId="1">
    <nc r="Z1235">
      <f>O1235=V1235</f>
    </nc>
  </rcc>
  <rcc rId="19556" sId="1">
    <nc r="AA1235">
      <f>P1235=W1235</f>
    </nc>
  </rcc>
  <rcc rId="19557" sId="1">
    <nc r="AB1235">
      <f>Q1235=X1235</f>
    </nc>
  </rcc>
  <rcc rId="19558" sId="1">
    <nc r="Z1236">
      <f>O1236=V1236</f>
    </nc>
  </rcc>
  <rcc rId="19559" sId="1">
    <nc r="AA1236">
      <f>P1236=W1236</f>
    </nc>
  </rcc>
  <rcc rId="19560" sId="1">
    <nc r="AB1236">
      <f>Q1236=X1236</f>
    </nc>
  </rcc>
  <rcc rId="19561" sId="1">
    <nc r="Z1237">
      <f>O1237=V1237</f>
    </nc>
  </rcc>
  <rcc rId="19562" sId="1">
    <nc r="AA1237">
      <f>P1237=W1237</f>
    </nc>
  </rcc>
  <rcc rId="19563" sId="1">
    <nc r="AB1237">
      <f>Q1237=X1237</f>
    </nc>
  </rcc>
  <rcc rId="19564" sId="1">
    <nc r="Z1238">
      <f>O1238=V1238</f>
    </nc>
  </rcc>
  <rcc rId="19565" sId="1">
    <nc r="AA1238">
      <f>P1238=W1238</f>
    </nc>
  </rcc>
  <rcc rId="19566" sId="1">
    <nc r="AB1238">
      <f>Q1238=X1238</f>
    </nc>
  </rcc>
  <rcc rId="19567" sId="1">
    <nc r="Z1239">
      <f>O1239=V1239</f>
    </nc>
  </rcc>
  <rcc rId="19568" sId="1">
    <nc r="AA1239">
      <f>P1239=W1239</f>
    </nc>
  </rcc>
  <rcc rId="19569" sId="1">
    <nc r="AB1239">
      <f>Q1239=X1239</f>
    </nc>
  </rcc>
  <rcc rId="19570" sId="1">
    <nc r="Z1240">
      <f>O1240=V1240</f>
    </nc>
  </rcc>
  <rcc rId="19571" sId="1">
    <nc r="AA1240">
      <f>P1240=W1240</f>
    </nc>
  </rcc>
  <rcc rId="19572" sId="1">
    <nc r="AB1240">
      <f>Q1240=X1240</f>
    </nc>
  </rcc>
  <rcc rId="19573" sId="1">
    <nc r="Z1241">
      <f>O1241=V1241</f>
    </nc>
  </rcc>
  <rcc rId="19574" sId="1">
    <nc r="AA1241">
      <f>P1241=W1241</f>
    </nc>
  </rcc>
  <rcc rId="19575" sId="1">
    <nc r="AB1241">
      <f>Q1241=X1241</f>
    </nc>
  </rcc>
  <rcc rId="19576" sId="1">
    <nc r="Z1242">
      <f>O1242=V1242</f>
    </nc>
  </rcc>
  <rcc rId="19577" sId="1">
    <nc r="AA1242">
      <f>P1242=W1242</f>
    </nc>
  </rcc>
  <rcc rId="19578" sId="1">
    <nc r="AB1242">
      <f>Q1242=X1242</f>
    </nc>
  </rcc>
  <rcc rId="19579" sId="1">
    <nc r="Z1243">
      <f>O1243=V1243</f>
    </nc>
  </rcc>
  <rcc rId="19580" sId="1">
    <nc r="AA1243">
      <f>P1243=W1243</f>
    </nc>
  </rcc>
  <rcc rId="19581" sId="1">
    <nc r="AB1243">
      <f>Q1243=X1243</f>
    </nc>
  </rcc>
  <rcc rId="19582" sId="1">
    <nc r="Z1244">
      <f>O1244=V1244</f>
    </nc>
  </rcc>
  <rcc rId="19583" sId="1">
    <nc r="AA1244">
      <f>P1244=W1244</f>
    </nc>
  </rcc>
  <rcc rId="19584" sId="1">
    <nc r="AB1244">
      <f>Q1244=X1244</f>
    </nc>
  </rcc>
  <rcc rId="19585" sId="1">
    <nc r="Z1245">
      <f>O1245=V1245</f>
    </nc>
  </rcc>
  <rcc rId="19586" sId="1">
    <nc r="AA1245">
      <f>P1245=W1245</f>
    </nc>
  </rcc>
  <rcc rId="19587" sId="1">
    <nc r="AB1245">
      <f>Q1245=X1245</f>
    </nc>
  </rcc>
  <rcc rId="19588" sId="1">
    <nc r="Z1246">
      <f>O1246=V1246</f>
    </nc>
  </rcc>
  <rcc rId="19589" sId="1">
    <nc r="AA1246">
      <f>P1246=W1246</f>
    </nc>
  </rcc>
  <rcc rId="19590" sId="1">
    <nc r="AB1246">
      <f>Q1246=X1246</f>
    </nc>
  </rcc>
  <rcc rId="19591" sId="1">
    <nc r="Z1247">
      <f>O1247=V1247</f>
    </nc>
  </rcc>
  <rcc rId="19592" sId="1">
    <nc r="AA1247">
      <f>P1247=W1247</f>
    </nc>
  </rcc>
  <rcc rId="19593" sId="1">
    <nc r="AB1247">
      <f>Q1247=X1247</f>
    </nc>
  </rcc>
  <rcc rId="19594" sId="1">
    <nc r="Z1248">
      <f>O1248=V1248</f>
    </nc>
  </rcc>
  <rcc rId="19595" sId="1">
    <nc r="AA1248">
      <f>P1248=W1248</f>
    </nc>
  </rcc>
  <rcc rId="19596" sId="1">
    <nc r="AB1248">
      <f>Q1248=X1248</f>
    </nc>
  </rcc>
  <rcc rId="19597" sId="1">
    <nc r="Z1249">
      <f>O1249=V1249</f>
    </nc>
  </rcc>
  <rcc rId="19598" sId="1">
    <nc r="AA1249">
      <f>P1249=W1249</f>
    </nc>
  </rcc>
  <rcc rId="19599" sId="1">
    <nc r="AB1249">
      <f>Q1249=X1249</f>
    </nc>
  </rcc>
  <rcc rId="19600" sId="1">
    <nc r="Z1250">
      <f>O1250=V1250</f>
    </nc>
  </rcc>
  <rcc rId="19601" sId="1">
    <nc r="AA1250">
      <f>P1250=W1250</f>
    </nc>
  </rcc>
  <rcc rId="19602" sId="1">
    <nc r="AB1250">
      <f>Q1250=X1250</f>
    </nc>
  </rcc>
  <rcc rId="19603" sId="1">
    <nc r="Z1251">
      <f>O1251=V1251</f>
    </nc>
  </rcc>
  <rcc rId="19604" sId="1">
    <nc r="AA1251">
      <f>P1251=W1251</f>
    </nc>
  </rcc>
  <rcc rId="19605" sId="1">
    <nc r="AB1251">
      <f>Q1251=X1251</f>
    </nc>
  </rcc>
  <rcc rId="19606" sId="1">
    <nc r="Z1252">
      <f>O1252=V1252</f>
    </nc>
  </rcc>
  <rcc rId="19607" sId="1">
    <nc r="AA1252">
      <f>P1252=W1252</f>
    </nc>
  </rcc>
  <rcc rId="19608" sId="1">
    <nc r="AB1252">
      <f>Q1252=X1252</f>
    </nc>
  </rcc>
  <rcc rId="19609" sId="1">
    <nc r="Z1253">
      <f>O1253=V1253</f>
    </nc>
  </rcc>
  <rcc rId="19610" sId="1">
    <nc r="AA1253">
      <f>P1253=W1253</f>
    </nc>
  </rcc>
  <rcc rId="19611" sId="1">
    <nc r="AB1253">
      <f>Q1253=X1253</f>
    </nc>
  </rcc>
  <rcc rId="19612" sId="1">
    <nc r="Z1254">
      <f>O1254=V1254</f>
    </nc>
  </rcc>
  <rcc rId="19613" sId="1">
    <nc r="AA1254">
      <f>P1254=W1254</f>
    </nc>
  </rcc>
  <rcc rId="19614" sId="1">
    <nc r="AB1254">
      <f>Q1254=X1254</f>
    </nc>
  </rcc>
  <rcc rId="19615" sId="1">
    <nc r="Z1255">
      <f>O1255=V1255</f>
    </nc>
  </rcc>
  <rcc rId="19616" sId="1">
    <nc r="AA1255">
      <f>P1255=W1255</f>
    </nc>
  </rcc>
  <rcc rId="19617" sId="1">
    <nc r="AB1255">
      <f>Q1255=X1255</f>
    </nc>
  </rcc>
  <rcc rId="19618" sId="1">
    <nc r="Z1256">
      <f>O1256=V1256</f>
    </nc>
  </rcc>
  <rcc rId="19619" sId="1">
    <nc r="AA1256">
      <f>P1256=W1256</f>
    </nc>
  </rcc>
  <rcc rId="19620" sId="1">
    <nc r="AB1256">
      <f>Q1256=X1256</f>
    </nc>
  </rcc>
  <rcc rId="19621" sId="1">
    <nc r="Z1257">
      <f>O1257=V1257</f>
    </nc>
  </rcc>
  <rcc rId="19622" sId="1">
    <nc r="AA1257">
      <f>P1257=W1257</f>
    </nc>
  </rcc>
  <rcc rId="19623" sId="1">
    <nc r="AB1257">
      <f>Q1257=X1257</f>
    </nc>
  </rcc>
  <rcc rId="19624" sId="1">
    <nc r="Z1258">
      <f>O1258=V1258</f>
    </nc>
  </rcc>
  <rcc rId="19625" sId="1">
    <nc r="AA1258">
      <f>P1258=W1258</f>
    </nc>
  </rcc>
  <rcc rId="19626" sId="1">
    <nc r="AB1258">
      <f>Q1258=X1258</f>
    </nc>
  </rcc>
  <rcc rId="19627" sId="1">
    <nc r="Z1259">
      <f>O1259=V1259</f>
    </nc>
  </rcc>
  <rcc rId="19628" sId="1">
    <nc r="AA1259">
      <f>P1259=W1259</f>
    </nc>
  </rcc>
  <rcc rId="19629" sId="1">
    <nc r="AB1259">
      <f>Q1259=X1259</f>
    </nc>
  </rcc>
  <rcc rId="19630" sId="1">
    <nc r="Z1260">
      <f>O1260=V1260</f>
    </nc>
  </rcc>
  <rcc rId="19631" sId="1">
    <nc r="AA1260">
      <f>P1260=W1260</f>
    </nc>
  </rcc>
  <rcc rId="19632" sId="1">
    <nc r="AB1260">
      <f>Q1260=X1260</f>
    </nc>
  </rcc>
  <rcc rId="19633" sId="1">
    <nc r="Z1261">
      <f>O1261=V1261</f>
    </nc>
  </rcc>
  <rcc rId="19634" sId="1">
    <nc r="AA1261">
      <f>P1261=W1261</f>
    </nc>
  </rcc>
  <rcc rId="19635" sId="1">
    <nc r="AB1261">
      <f>Q1261=X1261</f>
    </nc>
  </rcc>
  <rcc rId="19636" sId="1">
    <nc r="Z1262">
      <f>O1262=V1262</f>
    </nc>
  </rcc>
  <rcc rId="19637" sId="1">
    <nc r="AA1262">
      <f>P1262=W1262</f>
    </nc>
  </rcc>
  <rcc rId="19638" sId="1">
    <nc r="AB1262">
      <f>Q1262=X1262</f>
    </nc>
  </rcc>
  <rcc rId="19639" sId="1">
    <nc r="Z1263">
      <f>O1263=V1263</f>
    </nc>
  </rcc>
  <rcc rId="19640" sId="1">
    <nc r="AA1263">
      <f>P1263=W1263</f>
    </nc>
  </rcc>
  <rcc rId="19641" sId="1">
    <nc r="AB1263">
      <f>Q1263=X1263</f>
    </nc>
  </rcc>
  <rcc rId="19642" sId="1">
    <nc r="Z1264">
      <f>O1264=V1264</f>
    </nc>
  </rcc>
  <rcc rId="19643" sId="1">
    <nc r="AA1264">
      <f>P1264=W1264</f>
    </nc>
  </rcc>
  <rcc rId="19644" sId="1">
    <nc r="AB1264">
      <f>Q1264=X1264</f>
    </nc>
  </rcc>
  <rcc rId="19645" sId="1">
    <nc r="Z1265">
      <f>O1265=V1265</f>
    </nc>
  </rcc>
  <rcc rId="19646" sId="1">
    <nc r="AA1265">
      <f>P1265=W1265</f>
    </nc>
  </rcc>
  <rcc rId="19647" sId="1">
    <nc r="AB1265">
      <f>Q1265=X1265</f>
    </nc>
  </rcc>
  <rcc rId="19648" sId="1">
    <nc r="Z1266">
      <f>O1266=V1266</f>
    </nc>
  </rcc>
  <rcc rId="19649" sId="1">
    <nc r="AA1266">
      <f>P1266=W1266</f>
    </nc>
  </rcc>
  <rcc rId="19650" sId="1">
    <nc r="AB1266">
      <f>Q1266=X1266</f>
    </nc>
  </rcc>
  <rcc rId="19651" sId="1">
    <nc r="Z1267">
      <f>O1267=V1267</f>
    </nc>
  </rcc>
  <rcc rId="19652" sId="1">
    <nc r="AA1267">
      <f>P1267=W1267</f>
    </nc>
  </rcc>
  <rcc rId="19653" sId="1">
    <nc r="AB1267">
      <f>Q1267=X1267</f>
    </nc>
  </rcc>
  <rcc rId="19654" sId="1">
    <nc r="Z1268">
      <f>O1268=V1268</f>
    </nc>
  </rcc>
  <rcc rId="19655" sId="1">
    <nc r="AA1268">
      <f>P1268=W1268</f>
    </nc>
  </rcc>
  <rcc rId="19656" sId="1">
    <nc r="AB1268">
      <f>Q1268=X1268</f>
    </nc>
  </rcc>
  <rcc rId="19657" sId="1">
    <nc r="Z1269">
      <f>O1269=V1269</f>
    </nc>
  </rcc>
  <rcc rId="19658" sId="1">
    <nc r="AA1269">
      <f>P1269=W1269</f>
    </nc>
  </rcc>
  <rcc rId="19659" sId="1">
    <nc r="AB1269">
      <f>Q1269=X1269</f>
    </nc>
  </rcc>
  <rcc rId="19660" sId="1">
    <nc r="Z1270">
      <f>O1270=V1270</f>
    </nc>
  </rcc>
  <rcc rId="19661" sId="1">
    <nc r="AA1270">
      <f>P1270=W1270</f>
    </nc>
  </rcc>
  <rcc rId="19662" sId="1">
    <nc r="AB1270">
      <f>Q1270=X1270</f>
    </nc>
  </rcc>
  <rcc rId="19663" sId="1">
    <nc r="Z1271">
      <f>O1271=V1271</f>
    </nc>
  </rcc>
  <rcc rId="19664" sId="1">
    <nc r="AA1271">
      <f>P1271=W1271</f>
    </nc>
  </rcc>
  <rcc rId="19665" sId="1">
    <nc r="AB1271">
      <f>Q1271=X1271</f>
    </nc>
  </rcc>
  <rcc rId="19666" sId="1">
    <nc r="Z1272">
      <f>O1272=V1272</f>
    </nc>
  </rcc>
  <rcc rId="19667" sId="1">
    <nc r="AA1272">
      <f>P1272=W1272</f>
    </nc>
  </rcc>
  <rcc rId="19668" sId="1">
    <nc r="AB1272">
      <f>Q1272=X1272</f>
    </nc>
  </rcc>
  <rcc rId="19669" sId="1">
    <nc r="Z1273">
      <f>O1273=V1273</f>
    </nc>
  </rcc>
  <rcc rId="19670" sId="1">
    <nc r="AA1273">
      <f>P1273=W1273</f>
    </nc>
  </rcc>
  <rcc rId="19671" sId="1">
    <nc r="AB1273">
      <f>Q1273=X1273</f>
    </nc>
  </rcc>
  <rcc rId="19672" sId="1">
    <nc r="Z1274">
      <f>O1274=V1274</f>
    </nc>
  </rcc>
  <rcc rId="19673" sId="1">
    <nc r="AA1274">
      <f>P1274=W1274</f>
    </nc>
  </rcc>
  <rcc rId="19674" sId="1">
    <nc r="AB1274">
      <f>Q1274=X1274</f>
    </nc>
  </rcc>
  <rcc rId="19675" sId="1">
    <nc r="Z1275">
      <f>O1275=V1275</f>
    </nc>
  </rcc>
  <rcc rId="19676" sId="1">
    <nc r="AA1275">
      <f>P1275=W1275</f>
    </nc>
  </rcc>
  <rcc rId="19677" sId="1">
    <nc r="AB1275">
      <f>Q1275=X1275</f>
    </nc>
  </rcc>
  <rcc rId="19678" sId="1">
    <nc r="Z1276">
      <f>O1276=V1276</f>
    </nc>
  </rcc>
  <rcc rId="19679" sId="1">
    <nc r="AA1276">
      <f>P1276=W1276</f>
    </nc>
  </rcc>
  <rcc rId="19680" sId="1">
    <nc r="AB1276">
      <f>Q1276=X1276</f>
    </nc>
  </rcc>
  <rcc rId="19681" sId="1">
    <nc r="Z1277">
      <f>O1277=V1277</f>
    </nc>
  </rcc>
  <rcc rId="19682" sId="1">
    <nc r="AA1277">
      <f>P1277=W1277</f>
    </nc>
  </rcc>
  <rcc rId="19683" sId="1">
    <nc r="AB1277">
      <f>Q1277=X1277</f>
    </nc>
  </rcc>
  <rcc rId="19684" sId="1">
    <nc r="Z1278">
      <f>O1278=V1278</f>
    </nc>
  </rcc>
  <rcc rId="19685" sId="1">
    <nc r="AA1278">
      <f>P1278=W1278</f>
    </nc>
  </rcc>
  <rcc rId="19686" sId="1">
    <nc r="AB1278">
      <f>Q1278=X1278</f>
    </nc>
  </rcc>
  <rcc rId="19687" sId="1">
    <nc r="Z1279">
      <f>O1279=V1279</f>
    </nc>
  </rcc>
  <rcc rId="19688" sId="1">
    <nc r="AA1279">
      <f>P1279=W1279</f>
    </nc>
  </rcc>
  <rcc rId="19689" sId="1">
    <nc r="AB1279">
      <f>Q1279=X1279</f>
    </nc>
  </rcc>
  <rcc rId="19690" sId="1">
    <nc r="Z1280">
      <f>O1280=V1280</f>
    </nc>
  </rcc>
  <rcc rId="19691" sId="1">
    <nc r="AA1280">
      <f>P1280=W1280</f>
    </nc>
  </rcc>
  <rcc rId="19692" sId="1">
    <nc r="AB1280">
      <f>Q1280=X1280</f>
    </nc>
  </rcc>
  <rcc rId="19693" sId="1">
    <nc r="Z1281">
      <f>O1281=V1281</f>
    </nc>
  </rcc>
  <rcc rId="19694" sId="1">
    <nc r="AA1281">
      <f>P1281=W1281</f>
    </nc>
  </rcc>
  <rcc rId="19695" sId="1">
    <nc r="AB1281">
      <f>Q1281=X1281</f>
    </nc>
  </rcc>
  <rcc rId="19696" sId="1">
    <nc r="Z1282">
      <f>O1282=V1282</f>
    </nc>
  </rcc>
  <rcc rId="19697" sId="1">
    <nc r="AA1282">
      <f>P1282=W1282</f>
    </nc>
  </rcc>
  <rcc rId="19698" sId="1">
    <nc r="AB1282">
      <f>Q1282=X1282</f>
    </nc>
  </rcc>
  <rcc rId="19699" sId="1">
    <nc r="Z1283">
      <f>O1283=V1283</f>
    </nc>
  </rcc>
  <rcc rId="19700" sId="1">
    <nc r="AA1283">
      <f>P1283=W1283</f>
    </nc>
  </rcc>
  <rcc rId="19701" sId="1">
    <nc r="AB1283">
      <f>Q1283=X1283</f>
    </nc>
  </rcc>
  <rcc rId="19702" sId="1">
    <nc r="Z1284">
      <f>O1284=V1284</f>
    </nc>
  </rcc>
  <rcc rId="19703" sId="1">
    <nc r="AA1284">
      <f>P1284=W1284</f>
    </nc>
  </rcc>
  <rcc rId="19704" sId="1">
    <nc r="AB1284">
      <f>Q1284=X1284</f>
    </nc>
  </rcc>
  <rcc rId="19705" sId="1">
    <nc r="Z1285">
      <f>O1285=V1285</f>
    </nc>
  </rcc>
  <rcc rId="19706" sId="1">
    <nc r="AA1285">
      <f>P1285=W1285</f>
    </nc>
  </rcc>
  <rcc rId="19707" sId="1">
    <nc r="AB1285">
      <f>Q1285=X1285</f>
    </nc>
  </rcc>
  <rcc rId="19708" sId="1">
    <nc r="Z1286">
      <f>O1286=V1286</f>
    </nc>
  </rcc>
  <rcc rId="19709" sId="1">
    <nc r="AA1286">
      <f>P1286=W1286</f>
    </nc>
  </rcc>
  <rcc rId="19710" sId="1">
    <nc r="AB1286">
      <f>Q1286=X1286</f>
    </nc>
  </rcc>
  <rcc rId="19711" sId="1">
    <nc r="Z1287">
      <f>O1287=V1287</f>
    </nc>
  </rcc>
  <rcc rId="19712" sId="1">
    <nc r="AA1287">
      <f>P1287=W1287</f>
    </nc>
  </rcc>
  <rcc rId="19713" sId="1">
    <nc r="AB1287">
      <f>Q1287=X1287</f>
    </nc>
  </rcc>
  <rcc rId="19714" sId="1">
    <nc r="Z1288">
      <f>O1288=V1288</f>
    </nc>
  </rcc>
  <rcc rId="19715" sId="1">
    <nc r="AA1288">
      <f>P1288=W1288</f>
    </nc>
  </rcc>
  <rcc rId="19716" sId="1">
    <nc r="AB1288">
      <f>Q1288=X1288</f>
    </nc>
  </rcc>
  <rcc rId="19717" sId="1">
    <nc r="Z1289">
      <f>O1289=V1289</f>
    </nc>
  </rcc>
  <rcc rId="19718" sId="1">
    <nc r="AA1289">
      <f>P1289=W1289</f>
    </nc>
  </rcc>
  <rcc rId="19719" sId="1">
    <nc r="AB1289">
      <f>Q1289=X1289</f>
    </nc>
  </rcc>
  <rcc rId="19720" sId="1">
    <nc r="Z1290">
      <f>O1290=V1290</f>
    </nc>
  </rcc>
  <rcc rId="19721" sId="1">
    <nc r="AA1290">
      <f>P1290=W1290</f>
    </nc>
  </rcc>
  <rcc rId="19722" sId="1">
    <nc r="AB1290">
      <f>Q1290=X1290</f>
    </nc>
  </rcc>
  <rcc rId="19723" sId="1">
    <nc r="Z1291">
      <f>O1291=V1291</f>
    </nc>
  </rcc>
  <rcc rId="19724" sId="1">
    <nc r="AA1291">
      <f>P1291=W1291</f>
    </nc>
  </rcc>
  <rcc rId="19725" sId="1">
    <nc r="AB1291">
      <f>Q1291=X1291</f>
    </nc>
  </rcc>
  <rcc rId="19726" sId="1">
    <nc r="Z1292">
      <f>O1292=V1292</f>
    </nc>
  </rcc>
  <rcc rId="19727" sId="1">
    <nc r="AA1292">
      <f>P1292=W1292</f>
    </nc>
  </rcc>
  <rcc rId="19728" sId="1">
    <nc r="AB1292">
      <f>Q1292=X1292</f>
    </nc>
  </rcc>
  <rcc rId="19729" sId="1">
    <nc r="Z1293">
      <f>O1293=V1293</f>
    </nc>
  </rcc>
  <rcc rId="19730" sId="1">
    <nc r="AA1293">
      <f>P1293=W1293</f>
    </nc>
  </rcc>
  <rcc rId="19731" sId="1">
    <nc r="AB1293">
      <f>Q1293=X1293</f>
    </nc>
  </rcc>
  <rcc rId="19732" sId="1">
    <nc r="Z1294">
      <f>O1294=V1294</f>
    </nc>
  </rcc>
  <rcc rId="19733" sId="1">
    <nc r="AA1294">
      <f>P1294=W1294</f>
    </nc>
  </rcc>
  <rcc rId="19734" sId="1">
    <nc r="AB1294">
      <f>Q1294=X1294</f>
    </nc>
  </rcc>
  <rcc rId="19735" sId="1">
    <nc r="Z1295">
      <f>O1295=V1295</f>
    </nc>
  </rcc>
  <rcc rId="19736" sId="1">
    <nc r="AA1295">
      <f>P1295=W1295</f>
    </nc>
  </rcc>
  <rcc rId="19737" sId="1">
    <nc r="AB1295">
      <f>Q1295=X1295</f>
    </nc>
  </rcc>
  <rcc rId="19738" sId="1">
    <nc r="Z1296">
      <f>O1296=V1296</f>
    </nc>
  </rcc>
  <rcc rId="19739" sId="1">
    <nc r="AA1296">
      <f>P1296=W1296</f>
    </nc>
  </rcc>
  <rcc rId="19740" sId="1">
    <nc r="AB1296">
      <f>Q1296=X1296</f>
    </nc>
  </rcc>
  <rcc rId="19741" sId="1">
    <nc r="Z1297">
      <f>O1297=V1297</f>
    </nc>
  </rcc>
  <rcc rId="19742" sId="1">
    <nc r="AA1297">
      <f>P1297=W1297</f>
    </nc>
  </rcc>
  <rcc rId="19743" sId="1">
    <nc r="AB1297">
      <f>Q1297=X1297</f>
    </nc>
  </rcc>
  <rcc rId="19744" sId="1">
    <nc r="Z1298">
      <f>O1298=V1298</f>
    </nc>
  </rcc>
  <rcc rId="19745" sId="1">
    <nc r="AA1298">
      <f>P1298=W1298</f>
    </nc>
  </rcc>
  <rcc rId="19746" sId="1">
    <nc r="AB1298">
      <f>Q1298=X1298</f>
    </nc>
  </rcc>
  <rcc rId="19747" sId="1">
    <nc r="Z1299">
      <f>O1299=V1299</f>
    </nc>
  </rcc>
  <rcc rId="19748" sId="1">
    <nc r="AA1299">
      <f>P1299=W1299</f>
    </nc>
  </rcc>
  <rcc rId="19749" sId="1">
    <nc r="AB1299">
      <f>Q1299=X1299</f>
    </nc>
  </rcc>
  <rcc rId="19750" sId="1">
    <nc r="Z1300">
      <f>O1300=V1300</f>
    </nc>
  </rcc>
  <rcc rId="19751" sId="1">
    <nc r="AA1300">
      <f>P1300=W1300</f>
    </nc>
  </rcc>
  <rcc rId="19752" sId="1">
    <nc r="AB1300">
      <f>Q1300=X1300</f>
    </nc>
  </rcc>
  <rcc rId="19753" sId="1">
    <nc r="Z1301">
      <f>O1301=V1301</f>
    </nc>
  </rcc>
  <rcc rId="19754" sId="1">
    <nc r="AA1301">
      <f>P1301=W1301</f>
    </nc>
  </rcc>
  <rcc rId="19755" sId="1">
    <nc r="AB1301">
      <f>Q1301=X1301</f>
    </nc>
  </rcc>
  <rcc rId="19756" sId="1">
    <nc r="Z1302">
      <f>O1302=V1302</f>
    </nc>
  </rcc>
  <rcc rId="19757" sId="1">
    <nc r="AA1302">
      <f>P1302=W1302</f>
    </nc>
  </rcc>
  <rcc rId="19758" sId="1">
    <nc r="AB1302">
      <f>Q1302=X1302</f>
    </nc>
  </rcc>
  <rcc rId="19759" sId="1">
    <nc r="Z1303">
      <f>O1303=V1303</f>
    </nc>
  </rcc>
  <rcc rId="19760" sId="1">
    <nc r="AA1303">
      <f>P1303=W1303</f>
    </nc>
  </rcc>
  <rcc rId="19761" sId="1">
    <nc r="AB1303">
      <f>Q1303=X1303</f>
    </nc>
  </rcc>
  <rcc rId="19762" sId="1">
    <nc r="Z1304">
      <f>O1304=V1304</f>
    </nc>
  </rcc>
  <rcc rId="19763" sId="1">
    <nc r="AA1304">
      <f>P1304=W1304</f>
    </nc>
  </rcc>
  <rcc rId="19764" sId="1">
    <nc r="AB1304">
      <f>Q1304=X1304</f>
    </nc>
  </rcc>
  <rcc rId="19765" sId="1">
    <nc r="Z1305">
      <f>O1305=V1305</f>
    </nc>
  </rcc>
  <rcc rId="19766" sId="1">
    <nc r="AA1305">
      <f>P1305=W1305</f>
    </nc>
  </rcc>
  <rcc rId="19767" sId="1">
    <nc r="AB1305">
      <f>Q1305=X1305</f>
    </nc>
  </rcc>
  <rcc rId="19768" sId="1">
    <nc r="Z1306">
      <f>O1306=V1306</f>
    </nc>
  </rcc>
  <rcc rId="19769" sId="1">
    <nc r="AA1306">
      <f>P1306=W1306</f>
    </nc>
  </rcc>
  <rcc rId="19770" sId="1">
    <nc r="AB1306">
      <f>Q1306=X1306</f>
    </nc>
  </rcc>
  <rcc rId="19771" sId="1">
    <nc r="Z1307">
      <f>O1307=V1307</f>
    </nc>
  </rcc>
  <rcc rId="19772" sId="1">
    <nc r="AA1307">
      <f>P1307=W1307</f>
    </nc>
  </rcc>
  <rcc rId="19773" sId="1">
    <nc r="AB1307">
      <f>Q1307=X1307</f>
    </nc>
  </rcc>
  <rcc rId="19774" sId="1">
    <nc r="Z1308">
      <f>O1308=V1308</f>
    </nc>
  </rcc>
  <rcc rId="19775" sId="1">
    <nc r="AA1308">
      <f>P1308=W1308</f>
    </nc>
  </rcc>
  <rcc rId="19776" sId="1">
    <nc r="AB1308">
      <f>Q1308=X1308</f>
    </nc>
  </rcc>
  <rcc rId="19777" sId="1">
    <nc r="Z1309">
      <f>O1309=V1309</f>
    </nc>
  </rcc>
  <rcc rId="19778" sId="1">
    <nc r="AA1309">
      <f>P1309=W1309</f>
    </nc>
  </rcc>
  <rcc rId="19779" sId="1">
    <nc r="AB1309">
      <f>Q1309=X1309</f>
    </nc>
  </rcc>
  <rcc rId="19780" sId="1">
    <nc r="Z1310">
      <f>O1310=V1310</f>
    </nc>
  </rcc>
  <rcc rId="19781" sId="1">
    <nc r="AA1310">
      <f>P1310=W1310</f>
    </nc>
  </rcc>
  <rcc rId="19782" sId="1">
    <nc r="AB1310">
      <f>Q1310=X1310</f>
    </nc>
  </rcc>
  <rcc rId="19783" sId="1">
    <nc r="Z1311">
      <f>O1311=V1311</f>
    </nc>
  </rcc>
  <rcc rId="19784" sId="1">
    <nc r="AA1311">
      <f>P1311=W1311</f>
    </nc>
  </rcc>
  <rcc rId="19785" sId="1">
    <nc r="AB1311">
      <f>Q1311=X1311</f>
    </nc>
  </rcc>
  <rcc rId="19786" sId="1">
    <nc r="Z1312">
      <f>O1312=V1312</f>
    </nc>
  </rcc>
  <rcc rId="19787" sId="1">
    <nc r="AA1312">
      <f>P1312=W1312</f>
    </nc>
  </rcc>
  <rcc rId="19788" sId="1">
    <nc r="AB1312">
      <f>Q1312=X1312</f>
    </nc>
  </rcc>
  <rcc rId="19789" sId="1">
    <nc r="Z1313">
      <f>O1313=V1313</f>
    </nc>
  </rcc>
  <rcc rId="19790" sId="1">
    <nc r="AA1313">
      <f>P1313=W1313</f>
    </nc>
  </rcc>
  <rcc rId="19791" sId="1">
    <nc r="AB1313">
      <f>Q1313=X1313</f>
    </nc>
  </rcc>
  <rcc rId="19792" sId="1">
    <nc r="Z1314">
      <f>O1314=V1314</f>
    </nc>
  </rcc>
  <rcc rId="19793" sId="1">
    <nc r="AA1314">
      <f>P1314=W1314</f>
    </nc>
  </rcc>
  <rcc rId="19794" sId="1">
    <nc r="AB1314">
      <f>Q1314=X1314</f>
    </nc>
  </rcc>
  <rcc rId="19795" sId="1">
    <nc r="Z1315">
      <f>O1315=V1315</f>
    </nc>
  </rcc>
  <rcc rId="19796" sId="1">
    <nc r="AA1315">
      <f>P1315=W1315</f>
    </nc>
  </rcc>
  <rcc rId="19797" sId="1">
    <nc r="AB1315">
      <f>Q1315=X1315</f>
    </nc>
  </rcc>
  <rcc rId="19798" sId="1">
    <nc r="Z1316">
      <f>O1316=V1316</f>
    </nc>
  </rcc>
  <rcc rId="19799" sId="1">
    <nc r="AA1316">
      <f>P1316=W1316</f>
    </nc>
  </rcc>
  <rcc rId="19800" sId="1">
    <nc r="AB1316">
      <f>Q1316=X1316</f>
    </nc>
  </rcc>
  <rcc rId="19801" sId="1">
    <nc r="Z1317">
      <f>O1317=V1317</f>
    </nc>
  </rcc>
  <rcc rId="19802" sId="1">
    <nc r="AA1317">
      <f>P1317=W1317</f>
    </nc>
  </rcc>
  <rcc rId="19803" sId="1">
    <nc r="AB1317">
      <f>Q1317=X1317</f>
    </nc>
  </rcc>
  <rcc rId="19804" sId="1">
    <nc r="Z1318">
      <f>O1318=V1318</f>
    </nc>
  </rcc>
  <rcc rId="19805" sId="1">
    <nc r="AA1318">
      <f>P1318=W1318</f>
    </nc>
  </rcc>
  <rcc rId="19806" sId="1">
    <nc r="AB1318">
      <f>Q1318=X1318</f>
    </nc>
  </rcc>
  <rcc rId="19807" sId="1">
    <nc r="Z1319">
      <f>O1319=V1319</f>
    </nc>
  </rcc>
  <rcc rId="19808" sId="1">
    <nc r="AA1319">
      <f>P1319=W1319</f>
    </nc>
  </rcc>
  <rcc rId="19809" sId="1">
    <nc r="AB1319">
      <f>Q1319=X1319</f>
    </nc>
  </rcc>
  <rcc rId="19810" sId="1">
    <nc r="Z1320">
      <f>O1320=V1320</f>
    </nc>
  </rcc>
  <rcc rId="19811" sId="1">
    <nc r="AA1320">
      <f>P1320=W1320</f>
    </nc>
  </rcc>
  <rcc rId="19812" sId="1">
    <nc r="AB1320">
      <f>Q1320=X1320</f>
    </nc>
  </rcc>
  <rcc rId="19813" sId="1">
    <nc r="Z1321">
      <f>O1321=V1321</f>
    </nc>
  </rcc>
  <rcc rId="19814" sId="1">
    <nc r="AA1321">
      <f>P1321=W1321</f>
    </nc>
  </rcc>
  <rcc rId="19815" sId="1">
    <nc r="AB1321">
      <f>Q1321=X1321</f>
    </nc>
  </rcc>
  <rcc rId="19816" sId="1">
    <nc r="Z1322">
      <f>O1322=V1322</f>
    </nc>
  </rcc>
  <rcc rId="19817" sId="1">
    <nc r="AA1322">
      <f>P1322=W1322</f>
    </nc>
  </rcc>
  <rcc rId="19818" sId="1">
    <nc r="AB1322">
      <f>Q1322=X1322</f>
    </nc>
  </rcc>
  <rcc rId="19819" sId="1">
    <nc r="Z1323">
      <f>O1323=V1323</f>
    </nc>
  </rcc>
  <rcc rId="19820" sId="1">
    <nc r="AA1323">
      <f>P1323=W1323</f>
    </nc>
  </rcc>
  <rcc rId="19821" sId="1">
    <nc r="AB1323">
      <f>Q1323=X1323</f>
    </nc>
  </rcc>
  <rcc rId="19822" sId="1">
    <nc r="Z1324">
      <f>O1324=V1324</f>
    </nc>
  </rcc>
  <rcc rId="19823" sId="1">
    <nc r="AA1324">
      <f>P1324=W1324</f>
    </nc>
  </rcc>
  <rcc rId="19824" sId="1">
    <nc r="AB1324">
      <f>Q1324=X1324</f>
    </nc>
  </rcc>
  <rcc rId="19825" sId="1">
    <nc r="Z1325">
      <f>O1325=V1325</f>
    </nc>
  </rcc>
  <rcc rId="19826" sId="1">
    <nc r="AA1325">
      <f>P1325=W1325</f>
    </nc>
  </rcc>
  <rcc rId="19827" sId="1">
    <nc r="AB1325">
      <f>Q1325=X1325</f>
    </nc>
  </rcc>
  <rcc rId="19828" sId="1">
    <nc r="Z1326">
      <f>O1326=V1326</f>
    </nc>
  </rcc>
  <rcc rId="19829" sId="1">
    <nc r="AA1326">
      <f>P1326=W1326</f>
    </nc>
  </rcc>
  <rcc rId="19830" sId="1">
    <nc r="AB1326">
      <f>Q1326=X1326</f>
    </nc>
  </rcc>
  <rcc rId="19831" sId="1">
    <nc r="Z1327">
      <f>O1327=V1327</f>
    </nc>
  </rcc>
  <rcc rId="19832" sId="1">
    <nc r="AA1327">
      <f>P1327=W1327</f>
    </nc>
  </rcc>
  <rcc rId="19833" sId="1">
    <nc r="AB1327">
      <f>Q1327=X1327</f>
    </nc>
  </rcc>
  <rcc rId="19834" sId="1">
    <nc r="Z1328">
      <f>O1328=V1328</f>
    </nc>
  </rcc>
  <rcc rId="19835" sId="1">
    <nc r="AA1328">
      <f>P1328=W1328</f>
    </nc>
  </rcc>
  <rcc rId="19836" sId="1">
    <nc r="AB1328">
      <f>Q1328=X1328</f>
    </nc>
  </rcc>
  <rcc rId="19837" sId="1">
    <nc r="Z1329">
      <f>O1329=V1329</f>
    </nc>
  </rcc>
  <rcc rId="19838" sId="1">
    <nc r="AA1329">
      <f>P1329=W1329</f>
    </nc>
  </rcc>
  <rcc rId="19839" sId="1">
    <nc r="AB1329">
      <f>Q1329=X1329</f>
    </nc>
  </rcc>
  <rcc rId="19840" sId="1">
    <nc r="Z1330">
      <f>O1330=V1330</f>
    </nc>
  </rcc>
  <rcc rId="19841" sId="1">
    <nc r="AA1330">
      <f>P1330=W1330</f>
    </nc>
  </rcc>
  <rcc rId="19842" sId="1">
    <nc r="AB1330">
      <f>Q1330=X1330</f>
    </nc>
  </rcc>
  <rcc rId="19843" sId="1">
    <nc r="Z1331">
      <f>O1331=V1331</f>
    </nc>
  </rcc>
  <rcc rId="19844" sId="1">
    <nc r="AA1331">
      <f>P1331=W1331</f>
    </nc>
  </rcc>
  <rcc rId="19845" sId="1">
    <nc r="AB1331">
      <f>Q1331=X1331</f>
    </nc>
  </rcc>
  <rcc rId="19846" sId="1">
    <nc r="Z1332">
      <f>O1332=V1332</f>
    </nc>
  </rcc>
  <rcc rId="19847" sId="1">
    <nc r="AA1332">
      <f>P1332=W1332</f>
    </nc>
  </rcc>
  <rcc rId="19848" sId="1">
    <nc r="AB1332">
      <f>Q1332=X1332</f>
    </nc>
  </rcc>
  <rcc rId="19849" sId="1">
    <nc r="Z1333">
      <f>O1333=V1333</f>
    </nc>
  </rcc>
  <rcc rId="19850" sId="1">
    <nc r="AA1333">
      <f>P1333=W1333</f>
    </nc>
  </rcc>
  <rcc rId="19851" sId="1">
    <nc r="AB1333">
      <f>Q1333=X1333</f>
    </nc>
  </rcc>
  <rcc rId="19852" sId="1">
    <nc r="Z1334">
      <f>O1334=V1334</f>
    </nc>
  </rcc>
  <rcc rId="19853" sId="1">
    <nc r="AA1334">
      <f>P1334=W1334</f>
    </nc>
  </rcc>
  <rcc rId="19854" sId="1">
    <nc r="AB1334">
      <f>Q1334=X1334</f>
    </nc>
  </rcc>
  <rcc rId="19855" sId="1">
    <nc r="Z1335">
      <f>O1335=V1335</f>
    </nc>
  </rcc>
  <rcc rId="19856" sId="1">
    <nc r="AA1335">
      <f>P1335=W1335</f>
    </nc>
  </rcc>
  <rcc rId="19857" sId="1">
    <nc r="AB1335">
      <f>Q1335=X1335</f>
    </nc>
  </rcc>
  <rcc rId="19858" sId="1">
    <nc r="Z1336">
      <f>O1336=V1336</f>
    </nc>
  </rcc>
  <rcc rId="19859" sId="1">
    <nc r="AA1336">
      <f>P1336=W1336</f>
    </nc>
  </rcc>
  <rcc rId="19860" sId="1">
    <nc r="AB1336">
      <f>Q1336=X1336</f>
    </nc>
  </rcc>
  <rcc rId="19861" sId="1">
    <nc r="Z1337">
      <f>O1337=V1337</f>
    </nc>
  </rcc>
  <rcc rId="19862" sId="1">
    <nc r="AA1337">
      <f>P1337=W1337</f>
    </nc>
  </rcc>
  <rcc rId="19863" sId="1">
    <nc r="AB1337">
      <f>Q1337=X1337</f>
    </nc>
  </rcc>
  <rcc rId="19864" sId="1">
    <nc r="Z1338">
      <f>O1338=V1338</f>
    </nc>
  </rcc>
  <rcc rId="19865" sId="1">
    <nc r="AA1338">
      <f>P1338=W1338</f>
    </nc>
  </rcc>
  <rcc rId="19866" sId="1">
    <nc r="AB1338">
      <f>Q1338=X1338</f>
    </nc>
  </rcc>
  <rcc rId="19867" sId="1">
    <nc r="Z1339">
      <f>O1339=V1339</f>
    </nc>
  </rcc>
  <rcc rId="19868" sId="1">
    <nc r="AA1339">
      <f>P1339=W1339</f>
    </nc>
  </rcc>
  <rcc rId="19869" sId="1">
    <nc r="AB1339">
      <f>Q1339=X1339</f>
    </nc>
  </rcc>
  <rcc rId="19870" sId="1">
    <nc r="Z1340">
      <f>O1340=V1340</f>
    </nc>
  </rcc>
  <rcc rId="19871" sId="1">
    <nc r="AA1340">
      <f>P1340=W1340</f>
    </nc>
  </rcc>
  <rcc rId="19872" sId="1">
    <nc r="AB1340">
      <f>Q1340=X1340</f>
    </nc>
  </rcc>
  <rcc rId="19873" sId="1">
    <nc r="Z1341">
      <f>O1341=V1341</f>
    </nc>
  </rcc>
  <rcc rId="19874" sId="1">
    <nc r="AA1341">
      <f>P1341=W1341</f>
    </nc>
  </rcc>
  <rcc rId="19875" sId="1">
    <nc r="AB1341">
      <f>Q1341=X1341</f>
    </nc>
  </rcc>
  <rcc rId="19876" sId="1">
    <nc r="Z1342">
      <f>O1342=V1342</f>
    </nc>
  </rcc>
  <rcc rId="19877" sId="1">
    <nc r="AA1342">
      <f>P1342=W1342</f>
    </nc>
  </rcc>
  <rcc rId="19878" sId="1">
    <nc r="AB1342">
      <f>Q1342=X1342</f>
    </nc>
  </rcc>
  <rcc rId="19879" sId="1">
    <nc r="Z1343">
      <f>O1343=V1343</f>
    </nc>
  </rcc>
  <rcc rId="19880" sId="1">
    <nc r="AA1343">
      <f>P1343=W1343</f>
    </nc>
  </rcc>
  <rcc rId="19881" sId="1">
    <nc r="AB1343">
      <f>Q1343=X1343</f>
    </nc>
  </rcc>
  <rcc rId="19882" sId="1">
    <nc r="Z1344">
      <f>O1344=V1344</f>
    </nc>
  </rcc>
  <rcc rId="19883" sId="1">
    <nc r="AA1344">
      <f>P1344=W1344</f>
    </nc>
  </rcc>
  <rcc rId="19884" sId="1">
    <nc r="AB1344">
      <f>Q1344=X1344</f>
    </nc>
  </rcc>
  <rcc rId="19885" sId="1">
    <nc r="Z1345">
      <f>O1345=V1345</f>
    </nc>
  </rcc>
  <rcc rId="19886" sId="1">
    <nc r="AA1345">
      <f>P1345=W1345</f>
    </nc>
  </rcc>
  <rcc rId="19887" sId="1">
    <nc r="AB1345">
      <f>Q1345=X1345</f>
    </nc>
  </rcc>
  <rcc rId="19888" sId="1">
    <nc r="Z1346">
      <f>O1346=V1346</f>
    </nc>
  </rcc>
  <rcc rId="19889" sId="1">
    <nc r="AA1346">
      <f>P1346=W1346</f>
    </nc>
  </rcc>
  <rcc rId="19890" sId="1">
    <nc r="AB1346">
      <f>Q1346=X1346</f>
    </nc>
  </rcc>
  <rcc rId="19891" sId="1">
    <nc r="Z1347">
      <f>O1347=V1347</f>
    </nc>
  </rcc>
  <rcc rId="19892" sId="1">
    <nc r="AA1347">
      <f>P1347=W1347</f>
    </nc>
  </rcc>
  <rcc rId="19893" sId="1">
    <nc r="AB1347">
      <f>Q1347=X1347</f>
    </nc>
  </rcc>
  <rcc rId="19894" sId="1">
    <nc r="Z1348">
      <f>O1348=V1348</f>
    </nc>
  </rcc>
  <rcc rId="19895" sId="1">
    <nc r="AA1348">
      <f>P1348=W1348</f>
    </nc>
  </rcc>
  <rcc rId="19896" sId="1">
    <nc r="AB1348">
      <f>Q1348=X1348</f>
    </nc>
  </rcc>
  <rcc rId="19897" sId="1">
    <nc r="Z1349">
      <f>O1349=V1349</f>
    </nc>
  </rcc>
  <rcc rId="19898" sId="1">
    <nc r="AA1349">
      <f>P1349=W1349</f>
    </nc>
  </rcc>
  <rcc rId="19899" sId="1">
    <nc r="AB1349">
      <f>Q1349=X1349</f>
    </nc>
  </rcc>
  <rcc rId="19900" sId="1">
    <nc r="Z1350">
      <f>O1350=V1350</f>
    </nc>
  </rcc>
  <rcc rId="19901" sId="1">
    <nc r="AA1350">
      <f>P1350=W1350</f>
    </nc>
  </rcc>
  <rcc rId="19902" sId="1">
    <nc r="AB1350">
      <f>Q1350=X1350</f>
    </nc>
  </rcc>
  <rcc rId="19903" sId="1">
    <nc r="Z1351">
      <f>O1351=V1351</f>
    </nc>
  </rcc>
  <rcc rId="19904" sId="1">
    <nc r="AA1351">
      <f>P1351=W1351</f>
    </nc>
  </rcc>
  <rcc rId="19905" sId="1">
    <nc r="AB1351">
      <f>Q1351=X1351</f>
    </nc>
  </rcc>
  <rcc rId="19906" sId="1">
    <nc r="Z1352">
      <f>O1352=V1352</f>
    </nc>
  </rcc>
  <rcc rId="19907" sId="1">
    <nc r="AA1352">
      <f>P1352=W1352</f>
    </nc>
  </rcc>
  <rcc rId="19908" sId="1">
    <nc r="AB1352">
      <f>Q1352=X1352</f>
    </nc>
  </rcc>
  <rcc rId="19909" sId="1">
    <nc r="Z1353">
      <f>O1353=V1353</f>
    </nc>
  </rcc>
  <rcc rId="19910" sId="1">
    <nc r="AA1353">
      <f>P1353=W1353</f>
    </nc>
  </rcc>
  <rcc rId="19911" sId="1">
    <nc r="AB1353">
      <f>Q1353=X1353</f>
    </nc>
  </rcc>
  <rcc rId="19912" sId="1">
    <nc r="Z1354">
      <f>O1354=V1354</f>
    </nc>
  </rcc>
  <rcc rId="19913" sId="1">
    <nc r="AA1354">
      <f>P1354=W1354</f>
    </nc>
  </rcc>
  <rcc rId="19914" sId="1">
    <nc r="AB1354">
      <f>Q1354=X1354</f>
    </nc>
  </rcc>
  <rcc rId="19915" sId="1">
    <nc r="Z1355">
      <f>O1355=V1355</f>
    </nc>
  </rcc>
  <rcc rId="19916" sId="1">
    <nc r="AA1355">
      <f>P1355=W1355</f>
    </nc>
  </rcc>
  <rcc rId="19917" sId="1">
    <nc r="AB1355">
      <f>Q1355=X1355</f>
    </nc>
  </rcc>
  <rcc rId="19918" sId="1">
    <nc r="Z1356">
      <f>O1356=V1356</f>
    </nc>
  </rcc>
  <rcc rId="19919" sId="1">
    <nc r="AA1356">
      <f>P1356=W1356</f>
    </nc>
  </rcc>
  <rcc rId="19920" sId="1">
    <nc r="AB1356">
      <f>Q1356=X1356</f>
    </nc>
  </rcc>
  <rcc rId="19921" sId="1">
    <nc r="Z1357">
      <f>O1357=V1357</f>
    </nc>
  </rcc>
  <rcc rId="19922" sId="1">
    <nc r="AA1357">
      <f>P1357=W1357</f>
    </nc>
  </rcc>
  <rcc rId="19923" sId="1">
    <nc r="AB1357">
      <f>Q1357=X1357</f>
    </nc>
  </rcc>
  <rcc rId="19924" sId="1">
    <nc r="Z1358">
      <f>O1358=V1358</f>
    </nc>
  </rcc>
  <rcc rId="19925" sId="1">
    <nc r="AA1358">
      <f>P1358=W1358</f>
    </nc>
  </rcc>
  <rcc rId="19926" sId="1">
    <nc r="AB1358">
      <f>Q1358=X1358</f>
    </nc>
  </rcc>
  <rcc rId="19927" sId="1">
    <nc r="Z1359">
      <f>O1359=V1359</f>
    </nc>
  </rcc>
  <rcc rId="19928" sId="1">
    <nc r="AA1359">
      <f>P1359=W1359</f>
    </nc>
  </rcc>
  <rcc rId="19929" sId="1">
    <nc r="AB1359">
      <f>Q1359=X1359</f>
    </nc>
  </rcc>
  <rcc rId="19930" sId="1">
    <nc r="Z1360">
      <f>O1360=V1360</f>
    </nc>
  </rcc>
  <rcc rId="19931" sId="1">
    <nc r="AA1360">
      <f>P1360=W1360</f>
    </nc>
  </rcc>
  <rcc rId="19932" sId="1">
    <nc r="AB1360">
      <f>Q1360=X1360</f>
    </nc>
  </rcc>
  <rcc rId="19933" sId="1">
    <nc r="Z1361">
      <f>O1361=V1361</f>
    </nc>
  </rcc>
  <rcc rId="19934" sId="1">
    <nc r="AA1361">
      <f>P1361=W1361</f>
    </nc>
  </rcc>
  <rcc rId="19935" sId="1">
    <nc r="AB1361">
      <f>Q1361=X1361</f>
    </nc>
  </rcc>
  <rcc rId="19936" sId="1">
    <nc r="Z1362">
      <f>O1362=V1362</f>
    </nc>
  </rcc>
  <rcc rId="19937" sId="1">
    <nc r="AA1362">
      <f>P1362=W1362</f>
    </nc>
  </rcc>
  <rcc rId="19938" sId="1">
    <nc r="AB1362">
      <f>Q1362=X1362</f>
    </nc>
  </rcc>
  <rcc rId="19939" sId="1">
    <nc r="Z1363">
      <f>O1363=V1363</f>
    </nc>
  </rcc>
  <rcc rId="19940" sId="1">
    <nc r="AA1363">
      <f>P1363=W1363</f>
    </nc>
  </rcc>
  <rcc rId="19941" sId="1">
    <nc r="AB1363">
      <f>Q1363=X1363</f>
    </nc>
  </rcc>
  <rcc rId="19942" sId="1">
    <nc r="Z1364">
      <f>O1364=V1364</f>
    </nc>
  </rcc>
  <rcc rId="19943" sId="1">
    <nc r="AA1364">
      <f>P1364=W1364</f>
    </nc>
  </rcc>
  <rcc rId="19944" sId="1">
    <nc r="AB1364">
      <f>Q1364=X1364</f>
    </nc>
  </rcc>
  <rcc rId="19945" sId="1">
    <nc r="Z1365">
      <f>O1365=V1365</f>
    </nc>
  </rcc>
  <rcc rId="19946" sId="1">
    <nc r="AA1365">
      <f>P1365=W1365</f>
    </nc>
  </rcc>
  <rcc rId="19947" sId="1">
    <nc r="AB1365">
      <f>Q1365=X1365</f>
    </nc>
  </rcc>
  <rcc rId="19948" sId="1">
    <nc r="Z1366">
      <f>O1366=V1366</f>
    </nc>
  </rcc>
  <rcc rId="19949" sId="1">
    <nc r="AA1366">
      <f>P1366=W1366</f>
    </nc>
  </rcc>
  <rcc rId="19950" sId="1">
    <nc r="AB1366">
      <f>Q1366=X1366</f>
    </nc>
  </rcc>
  <rcc rId="19951" sId="1">
    <nc r="Z1367">
      <f>O1367=V1367</f>
    </nc>
  </rcc>
  <rcc rId="19952" sId="1">
    <nc r="AA1367">
      <f>P1367=W1367</f>
    </nc>
  </rcc>
  <rcc rId="19953" sId="1">
    <nc r="AB1367">
      <f>Q1367=X1367</f>
    </nc>
  </rcc>
  <rcc rId="19954" sId="1">
    <nc r="Z1368">
      <f>O1368=V1368</f>
    </nc>
  </rcc>
  <rcc rId="19955" sId="1">
    <nc r="AA1368">
      <f>P1368=W1368</f>
    </nc>
  </rcc>
  <rcc rId="19956" sId="1">
    <nc r="AB1368">
      <f>Q1368=X1368</f>
    </nc>
  </rcc>
  <rcc rId="19957" sId="1">
    <nc r="Z1369">
      <f>O1369=V1369</f>
    </nc>
  </rcc>
  <rcc rId="19958" sId="1">
    <nc r="AA1369">
      <f>P1369=W1369</f>
    </nc>
  </rcc>
  <rcc rId="19959" sId="1">
    <nc r="AB1369">
      <f>Q1369=X1369</f>
    </nc>
  </rcc>
  <rcc rId="19960" sId="1">
    <nc r="Z1370">
      <f>O1370=V1370</f>
    </nc>
  </rcc>
  <rcc rId="19961" sId="1">
    <nc r="AA1370">
      <f>P1370=W1370</f>
    </nc>
  </rcc>
  <rcc rId="19962" sId="1">
    <nc r="AB1370">
      <f>Q1370=X1370</f>
    </nc>
  </rcc>
  <rcc rId="19963" sId="1">
    <nc r="Z1371">
      <f>O1371=V1371</f>
    </nc>
  </rcc>
  <rcc rId="19964" sId="1">
    <nc r="AA1371">
      <f>P1371=W1371</f>
    </nc>
  </rcc>
  <rcc rId="19965" sId="1">
    <nc r="AB1371">
      <f>Q1371=X1371</f>
    </nc>
  </rcc>
  <rcc rId="19966" sId="1">
    <nc r="Z1372">
      <f>O1372=V1372</f>
    </nc>
  </rcc>
  <rcc rId="19967" sId="1">
    <nc r="AA1372">
      <f>P1372=W1372</f>
    </nc>
  </rcc>
  <rcc rId="19968" sId="1">
    <nc r="AB1372">
      <f>Q1372=X1372</f>
    </nc>
  </rcc>
  <rcc rId="19969" sId="1">
    <nc r="Z1373">
      <f>O1373=V1373</f>
    </nc>
  </rcc>
  <rcc rId="19970" sId="1">
    <nc r="AA1373">
      <f>P1373=W1373</f>
    </nc>
  </rcc>
  <rcc rId="19971" sId="1">
    <nc r="AB1373">
      <f>Q1373=X1373</f>
    </nc>
  </rcc>
  <rcc rId="19972" sId="1">
    <nc r="Z1374">
      <f>O1374=V1374</f>
    </nc>
  </rcc>
  <rcc rId="19973" sId="1">
    <nc r="AA1374">
      <f>P1374=W1374</f>
    </nc>
  </rcc>
  <rcc rId="19974" sId="1">
    <nc r="AB1374">
      <f>Q1374=X1374</f>
    </nc>
  </rcc>
  <rcc rId="19975" sId="1">
    <nc r="Z1375">
      <f>O1375=V1375</f>
    </nc>
  </rcc>
  <rcc rId="19976" sId="1">
    <nc r="AA1375">
      <f>P1375=W1375</f>
    </nc>
  </rcc>
  <rcc rId="19977" sId="1">
    <nc r="AB1375">
      <f>Q1375=X1375</f>
    </nc>
  </rcc>
  <rcc rId="19978" sId="1">
    <nc r="Z1376">
      <f>O1376=V1376</f>
    </nc>
  </rcc>
  <rcc rId="19979" sId="1">
    <nc r="AA1376">
      <f>P1376=W1376</f>
    </nc>
  </rcc>
  <rcc rId="19980" sId="1">
    <nc r="AB1376">
      <f>Q1376=X1376</f>
    </nc>
  </rcc>
  <rcc rId="19981" sId="1">
    <nc r="Z1377">
      <f>O1377=V1377</f>
    </nc>
  </rcc>
  <rcc rId="19982" sId="1">
    <nc r="AA1377">
      <f>P1377=W1377</f>
    </nc>
  </rcc>
  <rcc rId="19983" sId="1">
    <nc r="AB1377">
      <f>Q1377=X1377</f>
    </nc>
  </rcc>
  <rcc rId="19984" sId="1">
    <nc r="Z1378">
      <f>O1378=V1378</f>
    </nc>
  </rcc>
  <rcc rId="19985" sId="1">
    <nc r="AA1378">
      <f>P1378=W1378</f>
    </nc>
  </rcc>
  <rcc rId="19986" sId="1">
    <nc r="AB1378">
      <f>Q1378=X1378</f>
    </nc>
  </rcc>
  <rcc rId="19987" sId="1">
    <nc r="Z1379">
      <f>O1379=V1379</f>
    </nc>
  </rcc>
  <rcc rId="19988" sId="1">
    <nc r="AA1379">
      <f>P1379=W1379</f>
    </nc>
  </rcc>
  <rcc rId="19989" sId="1">
    <nc r="AB1379">
      <f>Q1379=X1379</f>
    </nc>
  </rcc>
  <rcc rId="19990" sId="1">
    <nc r="Z1380">
      <f>O1380=V1380</f>
    </nc>
  </rcc>
  <rcc rId="19991" sId="1">
    <nc r="AA1380">
      <f>P1380=W1380</f>
    </nc>
  </rcc>
  <rcc rId="19992" sId="1">
    <nc r="AB1380">
      <f>Q1380=X1380</f>
    </nc>
  </rcc>
  <rcc rId="19993" sId="1">
    <nc r="Z1381">
      <f>O1381=V1381</f>
    </nc>
  </rcc>
  <rcc rId="19994" sId="1">
    <nc r="AA1381">
      <f>P1381=W1381</f>
    </nc>
  </rcc>
  <rcc rId="19995" sId="1">
    <nc r="AB1381">
      <f>Q1381=X1381</f>
    </nc>
  </rcc>
  <rcc rId="19996" sId="1">
    <nc r="Z1382">
      <f>O1382=V1382</f>
    </nc>
  </rcc>
  <rcc rId="19997" sId="1">
    <nc r="AA1382">
      <f>P1382=W1382</f>
    </nc>
  </rcc>
  <rcc rId="19998" sId="1">
    <nc r="AB1382">
      <f>Q1382=X1382</f>
    </nc>
  </rcc>
  <rcc rId="19999" sId="1">
    <nc r="Z1383">
      <f>O1383=V1383</f>
    </nc>
  </rcc>
  <rcc rId="20000" sId="1">
    <nc r="AA1383">
      <f>P1383=W1383</f>
    </nc>
  </rcc>
  <rcc rId="20001" sId="1">
    <nc r="AB1383">
      <f>Q1383=X1383</f>
    </nc>
  </rcc>
  <rcc rId="20002" sId="1">
    <nc r="Z1384">
      <f>O1384=V1384</f>
    </nc>
  </rcc>
  <rcc rId="20003" sId="1">
    <nc r="AA1384">
      <f>P1384=W1384</f>
    </nc>
  </rcc>
  <rcc rId="20004" sId="1">
    <nc r="AB1384">
      <f>Q1384=X1384</f>
    </nc>
  </rcc>
  <rcc rId="20005" sId="1">
    <nc r="Z1385">
      <f>O1385=V1385</f>
    </nc>
  </rcc>
  <rcc rId="20006" sId="1">
    <nc r="AA1385">
      <f>P1385=W1385</f>
    </nc>
  </rcc>
  <rcc rId="20007" sId="1">
    <nc r="AB1385">
      <f>Q1385=X1385</f>
    </nc>
  </rcc>
  <rcc rId="20008" sId="1">
    <nc r="Z1386">
      <f>O1386=V1386</f>
    </nc>
  </rcc>
  <rcc rId="20009" sId="1">
    <nc r="AA1386">
      <f>P1386=W1386</f>
    </nc>
  </rcc>
  <rcc rId="20010" sId="1">
    <nc r="AB1386">
      <f>Q1386=X1386</f>
    </nc>
  </rcc>
  <rcc rId="20011" sId="1">
    <nc r="Z1387">
      <f>O1387=V1387</f>
    </nc>
  </rcc>
  <rcc rId="20012" sId="1">
    <nc r="AA1387">
      <f>P1387=W1387</f>
    </nc>
  </rcc>
  <rcc rId="20013" sId="1">
    <nc r="AB1387">
      <f>Q1387=X1387</f>
    </nc>
  </rcc>
  <rcc rId="20014" sId="1">
    <nc r="Z1388">
      <f>O1388=V1388</f>
    </nc>
  </rcc>
  <rcc rId="20015" sId="1">
    <nc r="AA1388">
      <f>P1388=W1388</f>
    </nc>
  </rcc>
  <rcc rId="20016" sId="1">
    <nc r="AB1388">
      <f>Q1388=X1388</f>
    </nc>
  </rcc>
  <rcc rId="20017" sId="1">
    <nc r="Z1389">
      <f>O1389=V1389</f>
    </nc>
  </rcc>
  <rcc rId="20018" sId="1">
    <nc r="AA1389">
      <f>P1389=W1389</f>
    </nc>
  </rcc>
  <rcc rId="20019" sId="1">
    <nc r="AB1389">
      <f>Q1389=X1389</f>
    </nc>
  </rcc>
  <rcc rId="20020" sId="1">
    <nc r="Z1390">
      <f>O1390=V1390</f>
    </nc>
  </rcc>
  <rcc rId="20021" sId="1">
    <nc r="AA1390">
      <f>P1390=W1390</f>
    </nc>
  </rcc>
  <rcc rId="20022" sId="1">
    <nc r="AB1390">
      <f>Q1390=X1390</f>
    </nc>
  </rcc>
  <rcc rId="20023" sId="1">
    <nc r="Z1391">
      <f>O1391=V1391</f>
    </nc>
  </rcc>
  <rcc rId="20024" sId="1">
    <nc r="AA1391">
      <f>P1391=W1391</f>
    </nc>
  </rcc>
  <rcc rId="20025" sId="1">
    <nc r="AB1391">
      <f>Q1391=X1391</f>
    </nc>
  </rcc>
  <rcc rId="20026" sId="1">
    <nc r="Z1392">
      <f>O1392=V1392</f>
    </nc>
  </rcc>
  <rcc rId="20027" sId="1">
    <nc r="AA1392">
      <f>P1392=W1392</f>
    </nc>
  </rcc>
  <rcc rId="20028" sId="1">
    <nc r="AB1392">
      <f>Q1392=X1392</f>
    </nc>
  </rcc>
  <rcc rId="20029" sId="1">
    <nc r="Z1393">
      <f>O1393=V1393</f>
    </nc>
  </rcc>
  <rcc rId="20030" sId="1">
    <nc r="AA1393">
      <f>P1393=W1393</f>
    </nc>
  </rcc>
  <rcc rId="20031" sId="1">
    <nc r="AB1393">
      <f>Q1393=X1393</f>
    </nc>
  </rcc>
  <rcc rId="20032" sId="1">
    <nc r="Z1394">
      <f>O1394=V1394</f>
    </nc>
  </rcc>
  <rcc rId="20033" sId="1">
    <nc r="AA1394">
      <f>P1394=W1394</f>
    </nc>
  </rcc>
  <rcc rId="20034" sId="1">
    <nc r="AB1394">
      <f>Q1394=X1394</f>
    </nc>
  </rcc>
  <rcc rId="20035" sId="1">
    <nc r="Z1395">
      <f>O1395=V1395</f>
    </nc>
  </rcc>
  <rcc rId="20036" sId="1">
    <nc r="AA1395">
      <f>P1395=W1395</f>
    </nc>
  </rcc>
  <rcc rId="20037" sId="1">
    <nc r="AB1395">
      <f>Q1395=X1395</f>
    </nc>
  </rcc>
  <rcc rId="20038" sId="1">
    <nc r="Z1396">
      <f>O1396=V1396</f>
    </nc>
  </rcc>
  <rcc rId="20039" sId="1">
    <nc r="AA1396">
      <f>P1396=W1396</f>
    </nc>
  </rcc>
  <rcc rId="20040" sId="1">
    <nc r="AB1396">
      <f>Q1396=X1396</f>
    </nc>
  </rcc>
  <rcc rId="20041" sId="1">
    <nc r="Z1397">
      <f>O1397=V1397</f>
    </nc>
  </rcc>
  <rcc rId="20042" sId="1">
    <nc r="AA1397">
      <f>P1397=W1397</f>
    </nc>
  </rcc>
  <rcc rId="20043" sId="1">
    <nc r="AB1397">
      <f>Q1397=X1397</f>
    </nc>
  </rcc>
  <rcc rId="20044" sId="1">
    <nc r="Z1398">
      <f>O1398=V1398</f>
    </nc>
  </rcc>
  <rcc rId="20045" sId="1">
    <nc r="AA1398">
      <f>P1398=W1398</f>
    </nc>
  </rcc>
  <rcc rId="20046" sId="1">
    <nc r="AB1398">
      <f>Q1398=X1398</f>
    </nc>
  </rcc>
  <rcc rId="20047" sId="1">
    <nc r="Z1399">
      <f>O1399=V1399</f>
    </nc>
  </rcc>
  <rcc rId="20048" sId="1">
    <nc r="AA1399">
      <f>P1399=W1399</f>
    </nc>
  </rcc>
  <rcc rId="20049" sId="1">
    <nc r="AB1399">
      <f>Q1399=X1399</f>
    </nc>
  </rcc>
  <rcc rId="20050" sId="1">
    <nc r="Z1400">
      <f>O1400=V1400</f>
    </nc>
  </rcc>
  <rcc rId="20051" sId="1">
    <nc r="AA1400">
      <f>P1400=W1400</f>
    </nc>
  </rcc>
  <rcc rId="20052" sId="1">
    <nc r="AB1400">
      <f>Q1400=X1400</f>
    </nc>
  </rcc>
  <rcc rId="20053" sId="1">
    <nc r="Z1401">
      <f>O1401=V1401</f>
    </nc>
  </rcc>
  <rcc rId="20054" sId="1">
    <nc r="AA1401">
      <f>P1401=W1401</f>
    </nc>
  </rcc>
  <rcc rId="20055" sId="1">
    <nc r="AB1401">
      <f>Q1401=X1401</f>
    </nc>
  </rcc>
  <rcc rId="20056" sId="1">
    <nc r="Z1402">
      <f>O1402=V1402</f>
    </nc>
  </rcc>
  <rcc rId="20057" sId="1">
    <nc r="AA1402">
      <f>P1402=W1402</f>
    </nc>
  </rcc>
  <rcc rId="20058" sId="1">
    <nc r="AB1402">
      <f>Q1402=X1402</f>
    </nc>
  </rcc>
  <rcc rId="20059" sId="1">
    <nc r="Z1403">
      <f>O1403=V1403</f>
    </nc>
  </rcc>
  <rcc rId="20060" sId="1">
    <nc r="AA1403">
      <f>P1403=W1403</f>
    </nc>
  </rcc>
  <rcc rId="20061" sId="1">
    <nc r="AB1403">
      <f>Q1403=X1403</f>
    </nc>
  </rcc>
  <rcc rId="20062" sId="1">
    <nc r="Z1404">
      <f>O1404=V1404</f>
    </nc>
  </rcc>
  <rcc rId="20063" sId="1">
    <nc r="AA1404">
      <f>P1404=W1404</f>
    </nc>
  </rcc>
  <rcc rId="20064" sId="1">
    <nc r="AB1404">
      <f>Q1404=X1404</f>
    </nc>
  </rcc>
  <rcc rId="20065" sId="1">
    <nc r="Z1405">
      <f>O1405=V1405</f>
    </nc>
  </rcc>
  <rcc rId="20066" sId="1">
    <nc r="AA1405">
      <f>P1405=W1405</f>
    </nc>
  </rcc>
  <rcc rId="20067" sId="1">
    <nc r="AB1405">
      <f>Q1405=X1405</f>
    </nc>
  </rcc>
  <rcc rId="20068" sId="1">
    <nc r="Z1406">
      <f>O1406=V1406</f>
    </nc>
  </rcc>
  <rcc rId="20069" sId="1">
    <nc r="AA1406">
      <f>P1406=W1406</f>
    </nc>
  </rcc>
  <rcc rId="20070" sId="1">
    <nc r="AB1406">
      <f>Q1406=X1406</f>
    </nc>
  </rcc>
  <rcc rId="20071" sId="1">
    <nc r="Z1407">
      <f>O1407=V1407</f>
    </nc>
  </rcc>
  <rcc rId="20072" sId="1">
    <nc r="AA1407">
      <f>P1407=W1407</f>
    </nc>
  </rcc>
  <rcc rId="20073" sId="1">
    <nc r="AB1407">
      <f>Q1407=X1407</f>
    </nc>
  </rcc>
  <rcc rId="20074" sId="1">
    <nc r="Z1408">
      <f>O1408=V1408</f>
    </nc>
  </rcc>
  <rcc rId="20075" sId="1">
    <nc r="AA1408">
      <f>P1408=W1408</f>
    </nc>
  </rcc>
  <rcc rId="20076" sId="1">
    <nc r="AB1408">
      <f>Q1408=X1408</f>
    </nc>
  </rcc>
  <rcc rId="20077" sId="1">
    <nc r="Z1409">
      <f>O1409=V1409</f>
    </nc>
  </rcc>
  <rcc rId="20078" sId="1">
    <nc r="AA1409">
      <f>P1409=W1409</f>
    </nc>
  </rcc>
  <rcc rId="20079" sId="1">
    <nc r="AB1409">
      <f>Q1409=X1409</f>
    </nc>
  </rcc>
  <rcc rId="20080" sId="1">
    <nc r="Z1410">
      <f>O1410=V1410</f>
    </nc>
  </rcc>
  <rcc rId="20081" sId="1">
    <nc r="AA1410">
      <f>P1410=W1410</f>
    </nc>
  </rcc>
  <rcc rId="20082" sId="1">
    <nc r="AB1410">
      <f>Q1410=X1410</f>
    </nc>
  </rcc>
  <rcc rId="20083" sId="1">
    <nc r="Z1411">
      <f>O1411=V1411</f>
    </nc>
  </rcc>
  <rcc rId="20084" sId="1">
    <nc r="AA1411">
      <f>P1411=W1411</f>
    </nc>
  </rcc>
  <rcc rId="20085" sId="1">
    <nc r="AB1411">
      <f>Q1411=X1411</f>
    </nc>
  </rcc>
  <rcc rId="20086" sId="1">
    <nc r="Z1412">
      <f>O1412=V1412</f>
    </nc>
  </rcc>
  <rcc rId="20087" sId="1">
    <nc r="AA1412">
      <f>P1412=W1412</f>
    </nc>
  </rcc>
  <rcc rId="20088" sId="1">
    <nc r="AB1412">
      <f>Q1412=X1412</f>
    </nc>
  </rcc>
  <rcc rId="20089" sId="1">
    <nc r="Z1413">
      <f>O1413=V1413</f>
    </nc>
  </rcc>
  <rcc rId="20090" sId="1">
    <nc r="AA1413">
      <f>P1413=W1413</f>
    </nc>
  </rcc>
  <rcc rId="20091" sId="1">
    <nc r="AB1413">
      <f>Q1413=X1413</f>
    </nc>
  </rcc>
  <rcc rId="20092" sId="1">
    <nc r="Z1414">
      <f>O1414=V1414</f>
    </nc>
  </rcc>
  <rcc rId="20093" sId="1">
    <nc r="AA1414">
      <f>P1414=W1414</f>
    </nc>
  </rcc>
  <rcc rId="20094" sId="1">
    <nc r="AB1414">
      <f>Q1414=X1414</f>
    </nc>
  </rcc>
  <rcc rId="20095" sId="1">
    <nc r="Z1415">
      <f>O1415=V1415</f>
    </nc>
  </rcc>
  <rcc rId="20096" sId="1">
    <nc r="AA1415">
      <f>P1415=W1415</f>
    </nc>
  </rcc>
  <rcc rId="20097" sId="1">
    <nc r="AB1415">
      <f>Q1415=X1415</f>
    </nc>
  </rcc>
  <rcc rId="20098" sId="1">
    <nc r="Z1416">
      <f>O1416=V1416</f>
    </nc>
  </rcc>
  <rcc rId="20099" sId="1">
    <nc r="AA1416">
      <f>P1416=W1416</f>
    </nc>
  </rcc>
  <rcc rId="20100" sId="1">
    <nc r="AB1416">
      <f>Q1416=X1416</f>
    </nc>
  </rcc>
  <rcc rId="20101" sId="1">
    <nc r="Z1417">
      <f>O1417=V1417</f>
    </nc>
  </rcc>
  <rcc rId="20102" sId="1">
    <nc r="AA1417">
      <f>P1417=W1417</f>
    </nc>
  </rcc>
  <rcc rId="20103" sId="1">
    <nc r="AB1417">
      <f>Q1417=X1417</f>
    </nc>
  </rcc>
  <rcc rId="20104" sId="1">
    <nc r="Z1418">
      <f>O1418=V1418</f>
    </nc>
  </rcc>
  <rcc rId="20105" sId="1">
    <nc r="AA1418">
      <f>P1418=W1418</f>
    </nc>
  </rcc>
  <rcc rId="20106" sId="1">
    <nc r="AB1418">
      <f>Q1418=X1418</f>
    </nc>
  </rcc>
  <rcc rId="20107" sId="1">
    <nc r="Z1419">
      <f>O1419=V1419</f>
    </nc>
  </rcc>
  <rcc rId="20108" sId="1">
    <nc r="AA1419">
      <f>P1419=W1419</f>
    </nc>
  </rcc>
  <rcc rId="20109" sId="1">
    <nc r="AB1419">
      <f>Q1419=X1419</f>
    </nc>
  </rcc>
  <rcc rId="20110" sId="1">
    <nc r="Z1420">
      <f>O1420=V1420</f>
    </nc>
  </rcc>
  <rcc rId="20111" sId="1">
    <nc r="AA1420">
      <f>P1420=W1420</f>
    </nc>
  </rcc>
  <rcc rId="20112" sId="1">
    <nc r="AB1420">
      <f>Q1420=X1420</f>
    </nc>
  </rcc>
  <rcc rId="20113" sId="1">
    <nc r="Z1421">
      <f>O1421=V1421</f>
    </nc>
  </rcc>
  <rcc rId="20114" sId="1">
    <nc r="AA1421">
      <f>P1421=W1421</f>
    </nc>
  </rcc>
  <rcc rId="20115" sId="1">
    <nc r="AB1421">
      <f>Q1421=X1421</f>
    </nc>
  </rcc>
  <rcc rId="20116" sId="1">
    <nc r="Z1422">
      <f>O1422=V1422</f>
    </nc>
  </rcc>
  <rcc rId="20117" sId="1">
    <nc r="AA1422">
      <f>P1422=W1422</f>
    </nc>
  </rcc>
  <rcc rId="20118" sId="1">
    <nc r="AB1422">
      <f>Q1422=X1422</f>
    </nc>
  </rcc>
  <rcc rId="20119" sId="1">
    <nc r="Z1423">
      <f>O1423=V1423</f>
    </nc>
  </rcc>
  <rcc rId="20120" sId="1">
    <nc r="AA1423">
      <f>P1423=W1423</f>
    </nc>
  </rcc>
  <rcc rId="20121" sId="1">
    <nc r="AB1423">
      <f>Q1423=X1423</f>
    </nc>
  </rcc>
  <rcc rId="20122" sId="1">
    <nc r="Z1424">
      <f>O1424=V1424</f>
    </nc>
  </rcc>
  <rcc rId="20123" sId="1">
    <nc r="AA1424">
      <f>P1424=W1424</f>
    </nc>
  </rcc>
  <rcc rId="20124" sId="1">
    <nc r="AB1424">
      <f>Q1424=X1424</f>
    </nc>
  </rcc>
  <rcc rId="20125" sId="1">
    <nc r="Z1425">
      <f>O1425=V1425</f>
    </nc>
  </rcc>
  <rcc rId="20126" sId="1">
    <nc r="AA1425">
      <f>P1425=W1425</f>
    </nc>
  </rcc>
  <rcc rId="20127" sId="1">
    <nc r="AB1425">
      <f>Q1425=X1425</f>
    </nc>
  </rcc>
  <rcc rId="20128" sId="1">
    <nc r="Z1426">
      <f>O1426=V1426</f>
    </nc>
  </rcc>
  <rcc rId="20129" sId="1">
    <nc r="AA1426">
      <f>P1426=W1426</f>
    </nc>
  </rcc>
  <rcc rId="20130" sId="1">
    <nc r="AB1426">
      <f>Q1426=X1426</f>
    </nc>
  </rcc>
  <rcc rId="20131" sId="1">
    <nc r="Z1427">
      <f>O1427=V1427</f>
    </nc>
  </rcc>
  <rcc rId="20132" sId="1">
    <nc r="AA1427">
      <f>P1427=W1427</f>
    </nc>
  </rcc>
  <rcc rId="20133" sId="1">
    <nc r="AB1427">
      <f>Q1427=X1427</f>
    </nc>
  </rcc>
  <rcc rId="20134" sId="1">
    <nc r="Z1428">
      <f>O1428=V1428</f>
    </nc>
  </rcc>
  <rcc rId="20135" sId="1">
    <nc r="AA1428">
      <f>P1428=W1428</f>
    </nc>
  </rcc>
  <rcc rId="20136" sId="1">
    <nc r="AB1428">
      <f>Q1428=X1428</f>
    </nc>
  </rcc>
  <rcc rId="20137" sId="1">
    <nc r="Z1429">
      <f>O1429=V1429</f>
    </nc>
  </rcc>
  <rcc rId="20138" sId="1">
    <nc r="AA1429">
      <f>P1429=W1429</f>
    </nc>
  </rcc>
  <rcc rId="20139" sId="1">
    <nc r="AB1429">
      <f>Q1429=X1429</f>
    </nc>
  </rcc>
  <rcc rId="20140" sId="1">
    <nc r="Z1430">
      <f>O1430=V1430</f>
    </nc>
  </rcc>
  <rcc rId="20141" sId="1">
    <nc r="AA1430">
      <f>P1430=W1430</f>
    </nc>
  </rcc>
  <rcc rId="20142" sId="1">
    <nc r="AB1430">
      <f>Q1430=X1430</f>
    </nc>
  </rcc>
  <rcc rId="20143" sId="1">
    <nc r="Z1431">
      <f>O1431=V1431</f>
    </nc>
  </rcc>
  <rcc rId="20144" sId="1">
    <nc r="AA1431">
      <f>P1431=W1431</f>
    </nc>
  </rcc>
  <rcc rId="20145" sId="1">
    <nc r="AB1431">
      <f>Q1431=X1431</f>
    </nc>
  </rcc>
  <rcc rId="20146" sId="1">
    <nc r="Z1432">
      <f>O1432=V1432</f>
    </nc>
  </rcc>
  <rcc rId="20147" sId="1">
    <nc r="AA1432">
      <f>P1432=W1432</f>
    </nc>
  </rcc>
  <rcc rId="20148" sId="1">
    <nc r="AB1432">
      <f>Q1432=X1432</f>
    </nc>
  </rcc>
  <rcc rId="20149" sId="1">
    <nc r="Z1433">
      <f>O1433=V1433</f>
    </nc>
  </rcc>
  <rcc rId="20150" sId="1">
    <nc r="AA1433">
      <f>P1433=W1433</f>
    </nc>
  </rcc>
  <rcc rId="20151" sId="1">
    <nc r="AB1433">
      <f>Q1433=X1433</f>
    </nc>
  </rcc>
  <rcc rId="20152" sId="1">
    <nc r="Z1434">
      <f>O1434=V1434</f>
    </nc>
  </rcc>
  <rcc rId="20153" sId="1">
    <nc r="AA1434">
      <f>P1434=W1434</f>
    </nc>
  </rcc>
  <rcc rId="20154" sId="1">
    <nc r="AB1434">
      <f>Q1434=X1434</f>
    </nc>
  </rcc>
  <rcc rId="20155" sId="1">
    <nc r="Z1435">
      <f>O1435=V1435</f>
    </nc>
  </rcc>
  <rcc rId="20156" sId="1">
    <nc r="AA1435">
      <f>P1435=W1435</f>
    </nc>
  </rcc>
  <rcc rId="20157" sId="1">
    <nc r="AB1435">
      <f>Q1435=X1435</f>
    </nc>
  </rcc>
  <rcc rId="20158" sId="1">
    <nc r="Z1436">
      <f>O1436=V1436</f>
    </nc>
  </rcc>
  <rcc rId="20159" sId="1">
    <nc r="AA1436">
      <f>P1436=W1436</f>
    </nc>
  </rcc>
  <rcc rId="20160" sId="1">
    <nc r="AB1436">
      <f>Q1436=X1436</f>
    </nc>
  </rcc>
  <rcc rId="20161" sId="1">
    <nc r="Z1437">
      <f>O1437=V1437</f>
    </nc>
  </rcc>
  <rcc rId="20162" sId="1">
    <nc r="AA1437">
      <f>P1437=W1437</f>
    </nc>
  </rcc>
  <rcc rId="20163" sId="1">
    <nc r="AB1437">
      <f>Q1437=X1437</f>
    </nc>
  </rcc>
  <rcc rId="20164" sId="1">
    <nc r="Z1438">
      <f>O1438=V1438</f>
    </nc>
  </rcc>
  <rcc rId="20165" sId="1">
    <nc r="AA1438">
      <f>P1438=W1438</f>
    </nc>
  </rcc>
  <rcc rId="20166" sId="1">
    <nc r="AB1438">
      <f>Q1438=X1438</f>
    </nc>
  </rcc>
  <rcc rId="20167" sId="1">
    <nc r="Z1439">
      <f>O1439=V1439</f>
    </nc>
  </rcc>
  <rcc rId="20168" sId="1">
    <nc r="AA1439">
      <f>P1439=W1439</f>
    </nc>
  </rcc>
  <rcc rId="20169" sId="1">
    <nc r="AB1439">
      <f>Q1439=X1439</f>
    </nc>
  </rcc>
  <rcc rId="20170" sId="1">
    <nc r="Z1440">
      <f>O1440=V1440</f>
    </nc>
  </rcc>
  <rcc rId="20171" sId="1">
    <nc r="AA1440">
      <f>P1440=W1440</f>
    </nc>
  </rcc>
  <rcc rId="20172" sId="1">
    <nc r="AB1440">
      <f>Q1440=X1440</f>
    </nc>
  </rcc>
  <rcc rId="20173" sId="1">
    <nc r="Z1441">
      <f>O1441=V1441</f>
    </nc>
  </rcc>
  <rcc rId="20174" sId="1">
    <nc r="AA1441">
      <f>P1441=W1441</f>
    </nc>
  </rcc>
  <rcc rId="20175" sId="1">
    <nc r="AB1441">
      <f>Q1441=X1441</f>
    </nc>
  </rcc>
  <rcc rId="20176" sId="1">
    <nc r="Z1442">
      <f>O1442=V1442</f>
    </nc>
  </rcc>
  <rcc rId="20177" sId="1">
    <nc r="AA1442">
      <f>P1442=W1442</f>
    </nc>
  </rcc>
  <rcc rId="20178" sId="1">
    <nc r="AB1442">
      <f>Q1442=X1442</f>
    </nc>
  </rcc>
  <rcc rId="20179" sId="1">
    <nc r="Z1443">
      <f>O1443=V1443</f>
    </nc>
  </rcc>
  <rcc rId="20180" sId="1">
    <nc r="AA1443">
      <f>P1443=W1443</f>
    </nc>
  </rcc>
  <rcc rId="20181" sId="1">
    <nc r="AB1443">
      <f>Q1443=X1443</f>
    </nc>
  </rcc>
  <rcc rId="20182" sId="1">
    <nc r="Z1444">
      <f>O1444=V1444</f>
    </nc>
  </rcc>
  <rcc rId="20183" sId="1">
    <nc r="AA1444">
      <f>P1444=W1444</f>
    </nc>
  </rcc>
  <rcc rId="20184" sId="1">
    <nc r="AB1444">
      <f>Q1444=X1444</f>
    </nc>
  </rcc>
  <rcc rId="20185" sId="1">
    <nc r="Z1445">
      <f>O1445=V1445</f>
    </nc>
  </rcc>
  <rcc rId="20186" sId="1">
    <nc r="AA1445">
      <f>P1445=W1445</f>
    </nc>
  </rcc>
  <rcc rId="20187" sId="1">
    <nc r="AB1445">
      <f>Q1445=X1445</f>
    </nc>
  </rcc>
  <rcc rId="20188" sId="1">
    <nc r="Z1446">
      <f>O1446=V1446</f>
    </nc>
  </rcc>
  <rcc rId="20189" sId="1">
    <nc r="AA1446">
      <f>P1446=W1446</f>
    </nc>
  </rcc>
  <rcc rId="20190" sId="1">
    <nc r="AB1446">
      <f>Q1446=X1446</f>
    </nc>
  </rcc>
  <rcc rId="20191" sId="1">
    <nc r="Z1447">
      <f>O1447=V1447</f>
    </nc>
  </rcc>
  <rcc rId="20192" sId="1">
    <nc r="AA1447">
      <f>P1447=W1447</f>
    </nc>
  </rcc>
  <rcc rId="20193" sId="1">
    <nc r="AB1447">
      <f>Q1447=X1447</f>
    </nc>
  </rcc>
  <rcc rId="20194" sId="1">
    <nc r="Z1448">
      <f>O1448=V1448</f>
    </nc>
  </rcc>
  <rcc rId="20195" sId="1">
    <nc r="AA1448">
      <f>P1448=W1448</f>
    </nc>
  </rcc>
  <rcc rId="20196" sId="1">
    <nc r="AB1448">
      <f>Q1448=X1448</f>
    </nc>
  </rcc>
  <rcc rId="20197" sId="1">
    <nc r="Z1449">
      <f>O1449=V1449</f>
    </nc>
  </rcc>
  <rcc rId="20198" sId="1">
    <nc r="AA1449">
      <f>P1449=W1449</f>
    </nc>
  </rcc>
  <rcc rId="20199" sId="1">
    <nc r="AB1449">
      <f>Q1449=X1449</f>
    </nc>
  </rcc>
  <rcc rId="20200" sId="1">
    <nc r="Z1450">
      <f>O1450=V1450</f>
    </nc>
  </rcc>
  <rcc rId="20201" sId="1">
    <nc r="AA1450">
      <f>P1450=W1450</f>
    </nc>
  </rcc>
  <rcc rId="20202" sId="1">
    <nc r="AB1450">
      <f>Q1450=X1450</f>
    </nc>
  </rcc>
  <rcc rId="20203" sId="1">
    <nc r="Z1451">
      <f>O1451=V1451</f>
    </nc>
  </rcc>
  <rcc rId="20204" sId="1">
    <nc r="AA1451">
      <f>P1451=W1451</f>
    </nc>
  </rcc>
  <rcc rId="20205" sId="1">
    <nc r="AB1451">
      <f>Q1451=X1451</f>
    </nc>
  </rcc>
  <rcc rId="20206" sId="1">
    <nc r="Z1452">
      <f>O1452=V1452</f>
    </nc>
  </rcc>
  <rcc rId="20207" sId="1">
    <nc r="AA1452">
      <f>P1452=W1452</f>
    </nc>
  </rcc>
  <rcc rId="20208" sId="1">
    <nc r="AB1452">
      <f>Q1452=X1452</f>
    </nc>
  </rcc>
  <rcc rId="20209" sId="1">
    <nc r="Z1453">
      <f>O1453=V1453</f>
    </nc>
  </rcc>
  <rcc rId="20210" sId="1">
    <nc r="AA1453">
      <f>P1453=W1453</f>
    </nc>
  </rcc>
  <rcc rId="20211" sId="1">
    <nc r="AB1453">
      <f>Q1453=X1453</f>
    </nc>
  </rcc>
  <rcc rId="20212" sId="1">
    <nc r="Z1454">
      <f>O1454=V1454</f>
    </nc>
  </rcc>
  <rcc rId="20213" sId="1">
    <nc r="AA1454">
      <f>P1454=W1454</f>
    </nc>
  </rcc>
  <rcc rId="20214" sId="1">
    <nc r="AB1454">
      <f>Q1454=X1454</f>
    </nc>
  </rcc>
  <rcc rId="20215" sId="1">
    <nc r="Z1455">
      <f>O1455=V1455</f>
    </nc>
  </rcc>
  <rcc rId="20216" sId="1">
    <nc r="AA1455">
      <f>P1455=W1455</f>
    </nc>
  </rcc>
  <rcc rId="20217" sId="1">
    <nc r="AB1455">
      <f>Q1455=X1455</f>
    </nc>
  </rcc>
  <rcc rId="20218" sId="1">
    <nc r="Z1456">
      <f>O1456=V1456</f>
    </nc>
  </rcc>
  <rcc rId="20219" sId="1">
    <nc r="AA1456">
      <f>P1456=W1456</f>
    </nc>
  </rcc>
  <rcc rId="20220" sId="1">
    <nc r="AB1456">
      <f>Q1456=X1456</f>
    </nc>
  </rcc>
  <rcc rId="20221" sId="1">
    <nc r="Z1457">
      <f>O1457=V1457</f>
    </nc>
  </rcc>
  <rcc rId="20222" sId="1">
    <nc r="AA1457">
      <f>P1457=W1457</f>
    </nc>
  </rcc>
  <rcc rId="20223" sId="1">
    <nc r="AB1457">
      <f>Q1457=X1457</f>
    </nc>
  </rcc>
  <rcc rId="20224" sId="1">
    <nc r="Z1458">
      <f>O1458=V1458</f>
    </nc>
  </rcc>
  <rcc rId="20225" sId="1">
    <nc r="AA1458">
      <f>P1458=W1458</f>
    </nc>
  </rcc>
  <rcc rId="20226" sId="1">
    <nc r="AB1458">
      <f>Q1458=X1458</f>
    </nc>
  </rcc>
  <rcc rId="20227" sId="1">
    <nc r="Z1459">
      <f>O1459=V1459</f>
    </nc>
  </rcc>
  <rcc rId="20228" sId="1">
    <nc r="AA1459">
      <f>P1459=W1459</f>
    </nc>
  </rcc>
  <rcc rId="20229" sId="1">
    <nc r="AB1459">
      <f>Q1459=X1459</f>
    </nc>
  </rcc>
  <rcc rId="20230" sId="1">
    <nc r="Z1460">
      <f>O1460=V1460</f>
    </nc>
  </rcc>
  <rcc rId="20231" sId="1">
    <nc r="AA1460">
      <f>P1460=W1460</f>
    </nc>
  </rcc>
  <rcc rId="20232" sId="1">
    <nc r="AB1460">
      <f>Q1460=X1460</f>
    </nc>
  </rcc>
  <rcc rId="20233" sId="1">
    <nc r="Z1461">
      <f>O1461=V1461</f>
    </nc>
  </rcc>
  <rcc rId="20234" sId="1">
    <nc r="AA1461">
      <f>P1461=W1461</f>
    </nc>
  </rcc>
  <rcc rId="20235" sId="1">
    <nc r="AB1461">
      <f>Q1461=X1461</f>
    </nc>
  </rcc>
  <rcc rId="20236" sId="1">
    <nc r="Z1462">
      <f>O1462=V1462</f>
    </nc>
  </rcc>
  <rcc rId="20237" sId="1">
    <nc r="AA1462">
      <f>P1462=W1462</f>
    </nc>
  </rcc>
  <rcc rId="20238" sId="1">
    <nc r="AB1462">
      <f>Q1462=X1462</f>
    </nc>
  </rcc>
  <rcc rId="20239" sId="1">
    <nc r="Z1463">
      <f>O1463=V1463</f>
    </nc>
  </rcc>
  <rcc rId="20240" sId="1">
    <nc r="AA1463">
      <f>P1463=W1463</f>
    </nc>
  </rcc>
  <rcc rId="20241" sId="1">
    <nc r="AB1463">
      <f>Q1463=X1463</f>
    </nc>
  </rcc>
  <rcc rId="20242" sId="1">
    <nc r="Z1464">
      <f>O1464=V1464</f>
    </nc>
  </rcc>
  <rcc rId="20243" sId="1">
    <nc r="AA1464">
      <f>P1464=W1464</f>
    </nc>
  </rcc>
  <rcc rId="20244" sId="1">
    <nc r="AB1464">
      <f>Q1464=X1464</f>
    </nc>
  </rcc>
  <rcc rId="20245" sId="1">
    <nc r="Z1465">
      <f>O1465=V1465</f>
    </nc>
  </rcc>
  <rcc rId="20246" sId="1">
    <nc r="AA1465">
      <f>P1465=W1465</f>
    </nc>
  </rcc>
  <rcc rId="20247" sId="1">
    <nc r="AB1465">
      <f>Q1465=X1465</f>
    </nc>
  </rcc>
  <rcc rId="20248" sId="1">
    <nc r="Z1466">
      <f>O1466=V1466</f>
    </nc>
  </rcc>
  <rcc rId="20249" sId="1">
    <nc r="AA1466">
      <f>P1466=W1466</f>
    </nc>
  </rcc>
  <rcc rId="20250" sId="1">
    <nc r="AB1466">
      <f>Q1466=X1466</f>
    </nc>
  </rcc>
  <rcc rId="20251" sId="1">
    <nc r="Z1467">
      <f>O1467=V1467</f>
    </nc>
  </rcc>
  <rcc rId="20252" sId="1">
    <nc r="AA1467">
      <f>P1467=W1467</f>
    </nc>
  </rcc>
  <rcc rId="20253" sId="1">
    <nc r="AB1467">
      <f>Q1467=X1467</f>
    </nc>
  </rcc>
  <rcc rId="20254" sId="1">
    <nc r="Z1468">
      <f>O1468=V1468</f>
    </nc>
  </rcc>
  <rcc rId="20255" sId="1">
    <nc r="AA1468">
      <f>P1468=W1468</f>
    </nc>
  </rcc>
  <rcc rId="20256" sId="1">
    <nc r="AB1468">
      <f>Q1468=X1468</f>
    </nc>
  </rcc>
  <rcc rId="20257" sId="1">
    <nc r="Z1469">
      <f>O1469=V1469</f>
    </nc>
  </rcc>
  <rcc rId="20258" sId="1">
    <nc r="AA1469">
      <f>P1469=W1469</f>
    </nc>
  </rcc>
  <rcc rId="20259" sId="1">
    <nc r="AB1469">
      <f>Q1469=X1469</f>
    </nc>
  </rcc>
  <rcc rId="20260" sId="1">
    <nc r="Z1470">
      <f>O1470=V1470</f>
    </nc>
  </rcc>
  <rcc rId="20261" sId="1">
    <nc r="AA1470">
      <f>P1470=W1470</f>
    </nc>
  </rcc>
  <rcc rId="20262" sId="1">
    <nc r="AB1470">
      <f>Q1470=X1470</f>
    </nc>
  </rcc>
  <rcc rId="20263" sId="1">
    <nc r="Z1471">
      <f>O1471=V1471</f>
    </nc>
  </rcc>
  <rcc rId="20264" sId="1">
    <nc r="AA1471">
      <f>P1471=W1471</f>
    </nc>
  </rcc>
  <rcc rId="20265" sId="1">
    <nc r="AB1471">
      <f>Q1471=X1471</f>
    </nc>
  </rcc>
  <rcc rId="20266" sId="1">
    <nc r="Z1472">
      <f>O1472=V1472</f>
    </nc>
  </rcc>
  <rcc rId="20267" sId="1">
    <nc r="AA1472">
      <f>P1472=W1472</f>
    </nc>
  </rcc>
  <rcc rId="20268" sId="1">
    <nc r="AB1472">
      <f>Q1472=X1472</f>
    </nc>
  </rcc>
  <rcc rId="20269" sId="1">
    <nc r="Z1473">
      <f>O1473=V1473</f>
    </nc>
  </rcc>
  <rcc rId="20270" sId="1">
    <nc r="AA1473">
      <f>P1473=W1473</f>
    </nc>
  </rcc>
  <rcc rId="20271" sId="1">
    <nc r="AB1473">
      <f>Q1473=X1473</f>
    </nc>
  </rcc>
  <rcc rId="20272" sId="1">
    <nc r="Z1474">
      <f>O1474=V1474</f>
    </nc>
  </rcc>
  <rcc rId="20273" sId="1">
    <nc r="AA1474">
      <f>P1474=W1474</f>
    </nc>
  </rcc>
  <rcc rId="20274" sId="1">
    <nc r="AB1474">
      <f>Q1474=X1474</f>
    </nc>
  </rcc>
  <rcc rId="20275" sId="1">
    <nc r="Z1475">
      <f>O1475=V1475</f>
    </nc>
  </rcc>
  <rcc rId="20276" sId="1">
    <nc r="AA1475">
      <f>P1475=W1475</f>
    </nc>
  </rcc>
  <rcc rId="20277" sId="1">
    <nc r="AB1475">
      <f>Q1475=X1475</f>
    </nc>
  </rcc>
  <rcc rId="20278" sId="1">
    <nc r="Z1476">
      <f>O1476=V1476</f>
    </nc>
  </rcc>
  <rcc rId="20279" sId="1">
    <nc r="AA1476">
      <f>P1476=W1476</f>
    </nc>
  </rcc>
  <rcc rId="20280" sId="1">
    <nc r="AB1476">
      <f>Q1476=X1476</f>
    </nc>
  </rcc>
  <rcc rId="20281" sId="1">
    <nc r="Z1477">
      <f>O1477=V1477</f>
    </nc>
  </rcc>
  <rcc rId="20282" sId="1">
    <nc r="AA1477">
      <f>P1477=W1477</f>
    </nc>
  </rcc>
  <rcc rId="20283" sId="1">
    <nc r="AB1477">
      <f>Q1477=X1477</f>
    </nc>
  </rcc>
  <rcc rId="20284" sId="1">
    <nc r="Z1478">
      <f>O1478=V1478</f>
    </nc>
  </rcc>
  <rcc rId="20285" sId="1">
    <nc r="AA1478">
      <f>P1478=W1478</f>
    </nc>
  </rcc>
  <rcc rId="20286" sId="1">
    <nc r="AB1478">
      <f>Q1478=X1478</f>
    </nc>
  </rcc>
  <rcc rId="20287" sId="1">
    <nc r="Z1479">
      <f>O1479=V1479</f>
    </nc>
  </rcc>
  <rcc rId="20288" sId="1">
    <nc r="AA1479">
      <f>P1479=W1479</f>
    </nc>
  </rcc>
  <rcc rId="20289" sId="1">
    <nc r="AB1479">
      <f>Q1479=X1479</f>
    </nc>
  </rcc>
  <rcc rId="20290" sId="1">
    <nc r="Z1480">
      <f>O1480=V1480</f>
    </nc>
  </rcc>
  <rcc rId="20291" sId="1">
    <nc r="AA1480">
      <f>P1480=W1480</f>
    </nc>
  </rcc>
  <rcc rId="20292" sId="1">
    <nc r="AB1480">
      <f>Q1480=X1480</f>
    </nc>
  </rcc>
  <rcc rId="20293" sId="1">
    <nc r="Z1481">
      <f>O1481=V1481</f>
    </nc>
  </rcc>
  <rcc rId="20294" sId="1">
    <nc r="AA1481">
      <f>P1481=W1481</f>
    </nc>
  </rcc>
  <rcc rId="20295" sId="1">
    <nc r="AB1481">
      <f>Q1481=X1481</f>
    </nc>
  </rcc>
  <rcc rId="20296" sId="1">
    <nc r="Z1482">
      <f>O1482=V1482</f>
    </nc>
  </rcc>
  <rcc rId="20297" sId="1">
    <nc r="AA1482">
      <f>P1482=W1482</f>
    </nc>
  </rcc>
  <rcc rId="20298" sId="1">
    <nc r="AB1482">
      <f>Q1482=X1482</f>
    </nc>
  </rcc>
  <rcc rId="20299" sId="1">
    <nc r="Z1483">
      <f>O1483=V1483</f>
    </nc>
  </rcc>
  <rcc rId="20300" sId="1">
    <nc r="AA1483">
      <f>P1483=W1483</f>
    </nc>
  </rcc>
  <rcc rId="20301" sId="1">
    <nc r="AB1483">
      <f>Q1483=X1483</f>
    </nc>
  </rcc>
  <rcc rId="20302" sId="1">
    <nc r="Z1484">
      <f>O1484=V1484</f>
    </nc>
  </rcc>
  <rcc rId="20303" sId="1">
    <nc r="AA1484">
      <f>P1484=W1484</f>
    </nc>
  </rcc>
  <rcc rId="20304" sId="1">
    <nc r="AB1484">
      <f>Q1484=X1484</f>
    </nc>
  </rcc>
  <rcc rId="20305" sId="1">
    <nc r="Z1485">
      <f>O1485=V1485</f>
    </nc>
  </rcc>
  <rcc rId="20306" sId="1">
    <nc r="AA1485">
      <f>P1485=W1485</f>
    </nc>
  </rcc>
  <rcc rId="20307" sId="1">
    <nc r="AB1485">
      <f>Q1485=X1485</f>
    </nc>
  </rcc>
  <rcc rId="20308" sId="1">
    <nc r="Z1486">
      <f>O1486=V1486</f>
    </nc>
  </rcc>
  <rcc rId="20309" sId="1">
    <nc r="AA1486">
      <f>P1486=W1486</f>
    </nc>
  </rcc>
  <rcc rId="20310" sId="1">
    <nc r="AB1486">
      <f>Q1486=X1486</f>
    </nc>
  </rcc>
  <rcc rId="20311" sId="1">
    <nc r="Z1487">
      <f>O1487=V1487</f>
    </nc>
  </rcc>
  <rcc rId="20312" sId="1">
    <nc r="AA1487">
      <f>P1487=W1487</f>
    </nc>
  </rcc>
  <rcc rId="20313" sId="1">
    <nc r="AB1487">
      <f>Q1487=X1487</f>
    </nc>
  </rcc>
  <rcc rId="20314" sId="1">
    <nc r="Z1488">
      <f>O1488=V1488</f>
    </nc>
  </rcc>
  <rcc rId="20315" sId="1">
    <nc r="AA1488">
      <f>P1488=W1488</f>
    </nc>
  </rcc>
  <rcc rId="20316" sId="1">
    <nc r="AB1488">
      <f>Q1488=X1488</f>
    </nc>
  </rcc>
  <rcc rId="20317" sId="1">
    <nc r="Z1489">
      <f>O1489=V1489</f>
    </nc>
  </rcc>
  <rcc rId="20318" sId="1">
    <nc r="AA1489">
      <f>P1489=W1489</f>
    </nc>
  </rcc>
  <rcc rId="20319" sId="1">
    <nc r="AB1489">
      <f>Q1489=X1489</f>
    </nc>
  </rcc>
  <rcc rId="20320" sId="1">
    <nc r="Z1490">
      <f>O1490=V1490</f>
    </nc>
  </rcc>
  <rcc rId="20321" sId="1">
    <nc r="AA1490">
      <f>P1490=W1490</f>
    </nc>
  </rcc>
  <rcc rId="20322" sId="1">
    <nc r="AB1490">
      <f>Q1490=X1490</f>
    </nc>
  </rcc>
  <rcc rId="20323" sId="1">
    <nc r="Z1491">
      <f>O1491=V1491</f>
    </nc>
  </rcc>
  <rcc rId="20324" sId="1">
    <nc r="AA1491">
      <f>P1491=W1491</f>
    </nc>
  </rcc>
  <rcc rId="20325" sId="1">
    <nc r="AB1491">
      <f>Q1491=X1491</f>
    </nc>
  </rcc>
  <rcc rId="20326" sId="1">
    <nc r="Z1492">
      <f>O1492=V1492</f>
    </nc>
  </rcc>
  <rcc rId="20327" sId="1">
    <nc r="AA1492">
      <f>P1492=W1492</f>
    </nc>
  </rcc>
  <rcc rId="20328" sId="1">
    <nc r="AB1492">
      <f>Q1492=X1492</f>
    </nc>
  </rcc>
  <rcc rId="20329" sId="1">
    <nc r="Z1493">
      <f>O1493=V1493</f>
    </nc>
  </rcc>
  <rcc rId="20330" sId="1">
    <nc r="AA1493">
      <f>P1493=W1493</f>
    </nc>
  </rcc>
  <rcc rId="20331" sId="1">
    <nc r="AB1493">
      <f>Q1493=X1493</f>
    </nc>
  </rcc>
  <rcc rId="20332" sId="1">
    <nc r="Z1494">
      <f>O1494=V1494</f>
    </nc>
  </rcc>
  <rcc rId="20333" sId="1">
    <nc r="AA1494">
      <f>P1494=W1494</f>
    </nc>
  </rcc>
  <rcc rId="20334" sId="1">
    <nc r="AB1494">
      <f>Q1494=X1494</f>
    </nc>
  </rcc>
  <rcc rId="20335" sId="1">
    <nc r="Z1495">
      <f>O1495=V1495</f>
    </nc>
  </rcc>
  <rcc rId="20336" sId="1">
    <nc r="AA1495">
      <f>P1495=W1495</f>
    </nc>
  </rcc>
  <rcc rId="20337" sId="1">
    <nc r="AB1495">
      <f>Q1495=X1495</f>
    </nc>
  </rcc>
  <rcc rId="20338" sId="1">
    <nc r="Z1496">
      <f>O1496=V1496</f>
    </nc>
  </rcc>
  <rcc rId="20339" sId="1">
    <nc r="AA1496">
      <f>P1496=W1496</f>
    </nc>
  </rcc>
  <rcc rId="20340" sId="1">
    <nc r="AB1496">
      <f>Q1496=X1496</f>
    </nc>
  </rcc>
  <rcc rId="20341" sId="1">
    <nc r="Z1497">
      <f>O1497=V1497</f>
    </nc>
  </rcc>
  <rcc rId="20342" sId="1">
    <nc r="AA1497">
      <f>P1497=W1497</f>
    </nc>
  </rcc>
  <rcc rId="20343" sId="1">
    <nc r="AB1497">
      <f>Q1497=X1497</f>
    </nc>
  </rcc>
  <rcc rId="20344" sId="1">
    <nc r="Z1498">
      <f>O1498=V1498</f>
    </nc>
  </rcc>
  <rcc rId="20345" sId="1">
    <nc r="AA1498">
      <f>P1498=W1498</f>
    </nc>
  </rcc>
  <rcc rId="20346" sId="1">
    <nc r="AB1498">
      <f>Q1498=X1498</f>
    </nc>
  </rcc>
  <rcc rId="20347" sId="1">
    <nc r="Z1499">
      <f>O1499=V1499</f>
    </nc>
  </rcc>
  <rcc rId="20348" sId="1">
    <nc r="AA1499">
      <f>P1499=W1499</f>
    </nc>
  </rcc>
  <rcc rId="20349" sId="1">
    <nc r="AB1499">
      <f>Q1499=X1499</f>
    </nc>
  </rcc>
  <rcc rId="20350" sId="1">
    <nc r="Z1500">
      <f>O1500=V1500</f>
    </nc>
  </rcc>
  <rcc rId="20351" sId="1">
    <nc r="AA1500">
      <f>P1500=W1500</f>
    </nc>
  </rcc>
  <rcc rId="20352" sId="1">
    <nc r="AB1500">
      <f>Q1500=X1500</f>
    </nc>
  </rcc>
  <rcc rId="20353" sId="1">
    <nc r="Z1501">
      <f>O1501=V1501</f>
    </nc>
  </rcc>
  <rcc rId="20354" sId="1">
    <nc r="AA1501">
      <f>P1501=W1501</f>
    </nc>
  </rcc>
  <rcc rId="20355" sId="1">
    <nc r="AB1501">
      <f>Q1501=X1501</f>
    </nc>
  </rcc>
  <rcc rId="20356" sId="1">
    <nc r="Z1502">
      <f>O1502=V1502</f>
    </nc>
  </rcc>
  <rcc rId="20357" sId="1">
    <nc r="AA1502">
      <f>P1502=W1502</f>
    </nc>
  </rcc>
  <rcc rId="20358" sId="1">
    <nc r="AB1502">
      <f>Q1502=X1502</f>
    </nc>
  </rcc>
  <rcc rId="20359" sId="1">
    <nc r="Z1503">
      <f>O1503=V1503</f>
    </nc>
  </rcc>
  <rcc rId="20360" sId="1">
    <nc r="AA1503">
      <f>P1503=W1503</f>
    </nc>
  </rcc>
  <rcc rId="20361" sId="1">
    <nc r="AB1503">
      <f>Q1503=X1503</f>
    </nc>
  </rcc>
  <rcc rId="20362" sId="1">
    <nc r="Z1504">
      <f>O1504=V1504</f>
    </nc>
  </rcc>
  <rcc rId="20363" sId="1">
    <nc r="AA1504">
      <f>P1504=W1504</f>
    </nc>
  </rcc>
  <rcc rId="20364" sId="1">
    <nc r="AB1504">
      <f>Q1504=X1504</f>
    </nc>
  </rcc>
  <rcc rId="20365" sId="1">
    <nc r="Z1505">
      <f>O1505=V1505</f>
    </nc>
  </rcc>
  <rcc rId="20366" sId="1">
    <nc r="AA1505">
      <f>P1505=W1505</f>
    </nc>
  </rcc>
  <rcc rId="20367" sId="1">
    <nc r="AB1505">
      <f>Q1505=X1505</f>
    </nc>
  </rcc>
  <rcc rId="20368" sId="1">
    <nc r="Z1506">
      <f>O1506=V1506</f>
    </nc>
  </rcc>
  <rcc rId="20369" sId="1">
    <nc r="AA1506">
      <f>P1506=W1506</f>
    </nc>
  </rcc>
  <rcc rId="20370" sId="1">
    <nc r="AB1506">
      <f>Q1506=X1506</f>
    </nc>
  </rcc>
  <rcc rId="20371" sId="1">
    <nc r="Z1507">
      <f>O1507=V1507</f>
    </nc>
  </rcc>
  <rcc rId="20372" sId="1">
    <nc r="AA1507">
      <f>P1507=W1507</f>
    </nc>
  </rcc>
  <rcc rId="20373" sId="1">
    <nc r="AB1507">
      <f>Q1507=X1507</f>
    </nc>
  </rcc>
  <rcc rId="20374" sId="1">
    <nc r="Z1508">
      <f>O1508=V1508</f>
    </nc>
  </rcc>
  <rcc rId="20375" sId="1">
    <nc r="AA1508">
      <f>P1508=W1508</f>
    </nc>
  </rcc>
  <rcc rId="20376" sId="1">
    <nc r="AB1508">
      <f>Q1508=X1508</f>
    </nc>
  </rcc>
  <rcc rId="20377" sId="1">
    <nc r="Z1509">
      <f>O1509=V1509</f>
    </nc>
  </rcc>
  <rcc rId="20378" sId="1">
    <nc r="AA1509">
      <f>P1509=W1509</f>
    </nc>
  </rcc>
  <rcc rId="20379" sId="1">
    <nc r="AB1509">
      <f>Q1509=X1509</f>
    </nc>
  </rcc>
  <rcc rId="20380" sId="1">
    <nc r="Z1510">
      <f>O1510=V1510</f>
    </nc>
  </rcc>
  <rcc rId="20381" sId="1">
    <nc r="AA1510">
      <f>P1510=W1510</f>
    </nc>
  </rcc>
  <rcc rId="20382" sId="1">
    <nc r="AB1510">
      <f>Q1510=X1510</f>
    </nc>
  </rcc>
  <rcc rId="20383" sId="1">
    <nc r="Z1511">
      <f>O1511=V1511</f>
    </nc>
  </rcc>
  <rcc rId="20384" sId="1">
    <nc r="AA1511">
      <f>P1511=W1511</f>
    </nc>
  </rcc>
  <rcc rId="20385" sId="1">
    <nc r="AB1511">
      <f>Q1511=X1511</f>
    </nc>
  </rcc>
  <rcc rId="20386" sId="1">
    <nc r="Z1512">
      <f>O1512=V1512</f>
    </nc>
  </rcc>
  <rcc rId="20387" sId="1">
    <nc r="AA1512">
      <f>P1512=W1512</f>
    </nc>
  </rcc>
  <rcc rId="20388" sId="1">
    <nc r="AB1512">
      <f>Q1512=X1512</f>
    </nc>
  </rcc>
  <rcc rId="20389" sId="1">
    <nc r="Z1513">
      <f>O1513=V1513</f>
    </nc>
  </rcc>
  <rcc rId="20390" sId="1">
    <nc r="AA1513">
      <f>P1513=W1513</f>
    </nc>
  </rcc>
  <rcc rId="20391" sId="1">
    <nc r="AB1513">
      <f>Q1513=X1513</f>
    </nc>
  </rcc>
  <rcc rId="20392" sId="1">
    <nc r="Z1514">
      <f>O1514=V1514</f>
    </nc>
  </rcc>
  <rcc rId="20393" sId="1">
    <nc r="AA1514">
      <f>P1514=W1514</f>
    </nc>
  </rcc>
  <rcc rId="20394" sId="1">
    <nc r="AB1514">
      <f>Q1514=X1514</f>
    </nc>
  </rcc>
  <rcc rId="20395" sId="1">
    <nc r="Z1515">
      <f>O1515=V1515</f>
    </nc>
  </rcc>
  <rcc rId="20396" sId="1">
    <nc r="AA1515">
      <f>P1515=W1515</f>
    </nc>
  </rcc>
  <rcc rId="20397" sId="1">
    <nc r="AB1515">
      <f>Q1515=X1515</f>
    </nc>
  </rcc>
  <rcc rId="20398" sId="1">
    <nc r="Z1516">
      <f>O1516=V1516</f>
    </nc>
  </rcc>
  <rcc rId="20399" sId="1">
    <nc r="AA1516">
      <f>P1516=W1516</f>
    </nc>
  </rcc>
  <rcc rId="20400" sId="1">
    <nc r="AB1516">
      <f>Q1516=X1516</f>
    </nc>
  </rcc>
  <rcc rId="20401" sId="1">
    <nc r="Z1517">
      <f>O1517=V1517</f>
    </nc>
  </rcc>
  <rcc rId="20402" sId="1">
    <nc r="AA1517">
      <f>P1517=W1517</f>
    </nc>
  </rcc>
  <rcc rId="20403" sId="1">
    <nc r="AB1517">
      <f>Q1517=X1517</f>
    </nc>
  </rcc>
  <rcc rId="20404" sId="1">
    <nc r="Z1518">
      <f>O1518=V1518</f>
    </nc>
  </rcc>
  <rcc rId="20405" sId="1">
    <nc r="AA1518">
      <f>P1518=W1518</f>
    </nc>
  </rcc>
  <rcc rId="20406" sId="1">
    <nc r="AB1518">
      <f>Q1518=X1518</f>
    </nc>
  </rcc>
  <rcc rId="20407" sId="1">
    <nc r="Z1519">
      <f>O1519=V1519</f>
    </nc>
  </rcc>
  <rcc rId="20408" sId="1">
    <nc r="AA1519">
      <f>P1519=W1519</f>
    </nc>
  </rcc>
  <rcc rId="20409" sId="1">
    <nc r="AB1519">
      <f>Q1519=X1519</f>
    </nc>
  </rcc>
  <rcc rId="20410" sId="1">
    <nc r="Z1520">
      <f>O1520=V1520</f>
    </nc>
  </rcc>
  <rcc rId="20411" sId="1">
    <nc r="AA1520">
      <f>P1520=W1520</f>
    </nc>
  </rcc>
  <rcc rId="20412" sId="1">
    <nc r="AB1520">
      <f>Q1520=X1520</f>
    </nc>
  </rcc>
  <rcc rId="20413" sId="1">
    <nc r="Z1521">
      <f>O1521=V1521</f>
    </nc>
  </rcc>
  <rcc rId="20414" sId="1">
    <nc r="AA1521">
      <f>P1521=W1521</f>
    </nc>
  </rcc>
  <rcc rId="20415" sId="1">
    <nc r="AB1521">
      <f>Q1521=X1521</f>
    </nc>
  </rcc>
  <rcc rId="20416" sId="1">
    <nc r="Z1522">
      <f>O1522=V1522</f>
    </nc>
  </rcc>
  <rcc rId="20417" sId="1">
    <nc r="AA1522">
      <f>P1522=W1522</f>
    </nc>
  </rcc>
  <rcc rId="20418" sId="1">
    <nc r="AB1522">
      <f>Q1522=X1522</f>
    </nc>
  </rcc>
  <rcc rId="20419" sId="1">
    <nc r="Z1523">
      <f>O1523=V1523</f>
    </nc>
  </rcc>
  <rcc rId="20420" sId="1">
    <nc r="AA1523">
      <f>P1523=W1523</f>
    </nc>
  </rcc>
  <rcc rId="20421" sId="1">
    <nc r="AB1523">
      <f>Q1523=X1523</f>
    </nc>
  </rcc>
  <rcc rId="20422" sId="1">
    <nc r="Z1524">
      <f>O1524=V1524</f>
    </nc>
  </rcc>
  <rcc rId="20423" sId="1">
    <nc r="AA1524">
      <f>P1524=W1524</f>
    </nc>
  </rcc>
  <rcc rId="20424" sId="1">
    <nc r="AB1524">
      <f>Q1524=X1524</f>
    </nc>
  </rcc>
  <rcc rId="20425" sId="1">
    <nc r="Z1525">
      <f>O1525=V1525</f>
    </nc>
  </rcc>
  <rcc rId="20426" sId="1">
    <nc r="AA1525">
      <f>P1525=W1525</f>
    </nc>
  </rcc>
  <rcc rId="20427" sId="1">
    <nc r="AB1525">
      <f>Q1525=X1525</f>
    </nc>
  </rcc>
  <rcc rId="20428" sId="1">
    <nc r="Z1526">
      <f>O1526=V1526</f>
    </nc>
  </rcc>
  <rcc rId="20429" sId="1">
    <nc r="AA1526">
      <f>P1526=W1526</f>
    </nc>
  </rcc>
  <rcc rId="20430" sId="1">
    <nc r="AB1526">
      <f>Q1526=X1526</f>
    </nc>
  </rcc>
  <rcc rId="20431" sId="1">
    <nc r="Z1527">
      <f>O1527=V1527</f>
    </nc>
  </rcc>
  <rcc rId="20432" sId="1">
    <nc r="AA1527">
      <f>P1527=W1527</f>
    </nc>
  </rcc>
  <rcc rId="20433" sId="1">
    <nc r="AB1527">
      <f>Q1527=X1527</f>
    </nc>
  </rcc>
  <rcc rId="20434" sId="1">
    <nc r="Z1528">
      <f>O1528=V1528</f>
    </nc>
  </rcc>
  <rcc rId="20435" sId="1">
    <nc r="AA1528">
      <f>P1528=W1528</f>
    </nc>
  </rcc>
  <rcc rId="20436" sId="1">
    <nc r="AB1528">
      <f>Q1528=X1528</f>
    </nc>
  </rcc>
  <rcc rId="20437" sId="1">
    <nc r="Z1529">
      <f>O1529=V1529</f>
    </nc>
  </rcc>
  <rcc rId="20438" sId="1">
    <nc r="AA1529">
      <f>P1529=W1529</f>
    </nc>
  </rcc>
  <rcc rId="20439" sId="1">
    <nc r="AB1529">
      <f>Q1529=X1529</f>
    </nc>
  </rcc>
  <rcc rId="20440" sId="1">
    <nc r="Z1530">
      <f>O1530=V1530</f>
    </nc>
  </rcc>
  <rcc rId="20441" sId="1">
    <nc r="AA1530">
      <f>P1530=W1530</f>
    </nc>
  </rcc>
  <rcc rId="20442" sId="1">
    <nc r="AB1530">
      <f>Q1530=X1530</f>
    </nc>
  </rcc>
  <rcc rId="20443" sId="1">
    <nc r="Z1531">
      <f>O1531=V1531</f>
    </nc>
  </rcc>
  <rcc rId="20444" sId="1">
    <nc r="AA1531">
      <f>P1531=W1531</f>
    </nc>
  </rcc>
  <rcc rId="20445" sId="1">
    <nc r="AB1531">
      <f>Q1531=X1531</f>
    </nc>
  </rcc>
  <rcc rId="20446" sId="1">
    <nc r="Z1532">
      <f>O1532=V1532</f>
    </nc>
  </rcc>
  <rcc rId="20447" sId="1">
    <nc r="AA1532">
      <f>P1532=W1532</f>
    </nc>
  </rcc>
  <rcc rId="20448" sId="1">
    <nc r="AB1532">
      <f>Q1532=X1532</f>
    </nc>
  </rcc>
  <rcc rId="20449" sId="1">
    <nc r="Z1533">
      <f>O1533=V1533</f>
    </nc>
  </rcc>
  <rcc rId="20450" sId="1">
    <nc r="AA1533">
      <f>P1533=W1533</f>
    </nc>
  </rcc>
  <rcc rId="20451" sId="1">
    <nc r="AB1533">
      <f>Q1533=X1533</f>
    </nc>
  </rcc>
  <rcc rId="20452" sId="1">
    <nc r="Z1534">
      <f>O1534=V1534</f>
    </nc>
  </rcc>
  <rcc rId="20453" sId="1">
    <nc r="AA1534">
      <f>P1534=W1534</f>
    </nc>
  </rcc>
  <rcc rId="20454" sId="1">
    <nc r="AB1534">
      <f>Q1534=X1534</f>
    </nc>
  </rcc>
  <rcc rId="20455" sId="1">
    <nc r="Z1535">
      <f>O1535=V1535</f>
    </nc>
  </rcc>
  <rcc rId="20456" sId="1">
    <nc r="AA1535">
      <f>P1535=W1535</f>
    </nc>
  </rcc>
  <rcc rId="20457" sId="1">
    <nc r="AB1535">
      <f>Q1535=X1535</f>
    </nc>
  </rcc>
  <rcc rId="20458" sId="1">
    <nc r="Z1536">
      <f>O1536=V1536</f>
    </nc>
  </rcc>
  <rcc rId="20459" sId="1">
    <nc r="AA1536">
      <f>P1536=W1536</f>
    </nc>
  </rcc>
  <rcc rId="20460" sId="1">
    <nc r="AB1536">
      <f>Q1536=X1536</f>
    </nc>
  </rcc>
  <rcc rId="20461" sId="1">
    <nc r="Z1537">
      <f>O1537=V1537</f>
    </nc>
  </rcc>
  <rcc rId="20462" sId="1">
    <nc r="AA1537">
      <f>P1537=W1537</f>
    </nc>
  </rcc>
  <rcc rId="20463" sId="1">
    <nc r="AB1537">
      <f>Q1537=X1537</f>
    </nc>
  </rcc>
  <rcc rId="20464" sId="1">
    <nc r="Z1538">
      <f>O1538=V1538</f>
    </nc>
  </rcc>
  <rcc rId="20465" sId="1">
    <nc r="AA1538">
      <f>P1538=W1538</f>
    </nc>
  </rcc>
  <rcc rId="20466" sId="1">
    <nc r="AB1538">
      <f>Q1538=X1538</f>
    </nc>
  </rcc>
  <rcc rId="20467" sId="1">
    <nc r="Z1539">
      <f>O1539=V1539</f>
    </nc>
  </rcc>
  <rcc rId="20468" sId="1">
    <nc r="AA1539">
      <f>P1539=W1539</f>
    </nc>
  </rcc>
  <rcc rId="20469" sId="1">
    <nc r="AB1539">
      <f>Q1539=X1539</f>
    </nc>
  </rcc>
  <rcc rId="20470" sId="1">
    <nc r="Z1540">
      <f>O1540=V1540</f>
    </nc>
  </rcc>
  <rcc rId="20471" sId="1">
    <nc r="AA1540">
      <f>P1540=W1540</f>
    </nc>
  </rcc>
  <rcc rId="20472" sId="1">
    <nc r="AB1540">
      <f>Q1540=X1540</f>
    </nc>
  </rcc>
  <rcc rId="20473" sId="1">
    <nc r="Z1541">
      <f>O1541=V1541</f>
    </nc>
  </rcc>
  <rcc rId="20474" sId="1">
    <nc r="AA1541">
      <f>P1541=W1541</f>
    </nc>
  </rcc>
  <rcc rId="20475" sId="1">
    <nc r="AB1541">
      <f>Q1541=X1541</f>
    </nc>
  </rcc>
  <rcc rId="20476" sId="1">
    <nc r="Z1542">
      <f>O1542=V1542</f>
    </nc>
  </rcc>
  <rcc rId="20477" sId="1">
    <nc r="AA1542">
      <f>P1542=W1542</f>
    </nc>
  </rcc>
  <rcc rId="20478" sId="1">
    <nc r="AB1542">
      <f>Q1542=X1542</f>
    </nc>
  </rcc>
  <rcc rId="20479" sId="1">
    <nc r="Z1543">
      <f>O1543=V1543</f>
    </nc>
  </rcc>
  <rcc rId="20480" sId="1">
    <nc r="AA1543">
      <f>P1543=W1543</f>
    </nc>
  </rcc>
  <rcc rId="20481" sId="1">
    <nc r="AB1543">
      <f>Q1543=X1543</f>
    </nc>
  </rcc>
  <rcc rId="20482" sId="1">
    <nc r="Z1544">
      <f>O1544=V1544</f>
    </nc>
  </rcc>
  <rcc rId="20483" sId="1">
    <nc r="AA1544">
      <f>P1544=W1544</f>
    </nc>
  </rcc>
  <rcc rId="20484" sId="1">
    <nc r="AB1544">
      <f>Q1544=X1544</f>
    </nc>
  </rcc>
  <rcc rId="20485" sId="1">
    <nc r="Z1545">
      <f>O1545=V1545</f>
    </nc>
  </rcc>
  <rcc rId="20486" sId="1">
    <nc r="AA1545">
      <f>P1545=W1545</f>
    </nc>
  </rcc>
  <rcc rId="20487" sId="1">
    <nc r="AB1545">
      <f>Q1545=X1545</f>
    </nc>
  </rcc>
  <rcc rId="20488" sId="1">
    <nc r="Z1546">
      <f>O1546=V1546</f>
    </nc>
  </rcc>
  <rcc rId="20489" sId="1">
    <nc r="AA1546">
      <f>P1546=W1546</f>
    </nc>
  </rcc>
  <rcc rId="20490" sId="1">
    <nc r="AB1546">
      <f>Q1546=X1546</f>
    </nc>
  </rcc>
  <rcc rId="20491" sId="1">
    <nc r="Z1547">
      <f>O1547=V1547</f>
    </nc>
  </rcc>
  <rcc rId="20492" sId="1">
    <nc r="AA1547">
      <f>P1547=W1547</f>
    </nc>
  </rcc>
  <rcc rId="20493" sId="1">
    <nc r="AB1547">
      <f>Q1547=X1547</f>
    </nc>
  </rcc>
  <rcc rId="20494" sId="1">
    <nc r="Z1548">
      <f>O1548=V1548</f>
    </nc>
  </rcc>
  <rcc rId="20495" sId="1">
    <nc r="AA1548">
      <f>P1548=W1548</f>
    </nc>
  </rcc>
  <rcc rId="20496" sId="1">
    <nc r="AB1548">
      <f>Q1548=X1548</f>
    </nc>
  </rcc>
  <rcc rId="20497" sId="1">
    <nc r="Z1549">
      <f>O1549=V1549</f>
    </nc>
  </rcc>
  <rcc rId="20498" sId="1">
    <nc r="AA1549">
      <f>P1549=W1549</f>
    </nc>
  </rcc>
  <rcc rId="20499" sId="1">
    <nc r="AB1549">
      <f>Q1549=X1549</f>
    </nc>
  </rcc>
  <rcc rId="20500" sId="1">
    <nc r="Z1550">
      <f>O1550=V1550</f>
    </nc>
  </rcc>
  <rcc rId="20501" sId="1">
    <nc r="AA1550">
      <f>P1550=W1550</f>
    </nc>
  </rcc>
  <rcc rId="20502" sId="1">
    <nc r="AB1550">
      <f>Q1550=X1550</f>
    </nc>
  </rcc>
  <rcc rId="20503" sId="1">
    <nc r="Z1551">
      <f>O1551=V1551</f>
    </nc>
  </rcc>
  <rcc rId="20504" sId="1">
    <nc r="AA1551">
      <f>P1551=W1551</f>
    </nc>
  </rcc>
  <rcc rId="20505" sId="1">
    <nc r="AB1551">
      <f>Q1551=X1551</f>
    </nc>
  </rcc>
  <rcc rId="20506" sId="1">
    <nc r="Z1552">
      <f>O1552=V1552</f>
    </nc>
  </rcc>
  <rcc rId="20507" sId="1">
    <nc r="AA1552">
      <f>P1552=W1552</f>
    </nc>
  </rcc>
  <rcc rId="20508" sId="1">
    <nc r="AB1552">
      <f>Q1552=X1552</f>
    </nc>
  </rcc>
  <rcc rId="20509" sId="1">
    <nc r="Z1553">
      <f>O1553=V1553</f>
    </nc>
  </rcc>
  <rcc rId="20510" sId="1">
    <nc r="AA1553">
      <f>P1553=W1553</f>
    </nc>
  </rcc>
  <rcc rId="20511" sId="1">
    <nc r="AB1553">
      <f>Q1553=X1553</f>
    </nc>
  </rcc>
  <rcc rId="20512" sId="1">
    <nc r="Z1554">
      <f>O1554=V1554</f>
    </nc>
  </rcc>
  <rcc rId="20513" sId="1">
    <nc r="AA1554">
      <f>P1554=W1554</f>
    </nc>
  </rcc>
  <rcc rId="20514" sId="1">
    <nc r="AB1554">
      <f>Q1554=X1554</f>
    </nc>
  </rcc>
  <rcc rId="20515" sId="1">
    <nc r="Z1555">
      <f>O1555=V1555</f>
    </nc>
  </rcc>
  <rcc rId="20516" sId="1">
    <nc r="AA1555">
      <f>P1555=W1555</f>
    </nc>
  </rcc>
  <rcc rId="20517" sId="1">
    <nc r="AB1555">
      <f>Q1555=X1555</f>
    </nc>
  </rcc>
  <rcc rId="20518" sId="1">
    <nc r="Z1556">
      <f>O1556=V1556</f>
    </nc>
  </rcc>
  <rcc rId="20519" sId="1">
    <nc r="AA1556">
      <f>P1556=W1556</f>
    </nc>
  </rcc>
  <rcc rId="20520" sId="1">
    <nc r="AB1556">
      <f>Q1556=X1556</f>
    </nc>
  </rcc>
  <rcc rId="20521" sId="1">
    <nc r="Z1557">
      <f>O1557=V1557</f>
    </nc>
  </rcc>
  <rcc rId="20522" sId="1">
    <nc r="AA1557">
      <f>P1557=W1557</f>
    </nc>
  </rcc>
  <rcc rId="20523" sId="1">
    <nc r="AB1557">
      <f>Q1557=X1557</f>
    </nc>
  </rcc>
  <rcc rId="20524" sId="1">
    <nc r="Z1558">
      <f>O1558=V1558</f>
    </nc>
  </rcc>
  <rcc rId="20525" sId="1">
    <nc r="AA1558">
      <f>P1558=W1558</f>
    </nc>
  </rcc>
  <rcc rId="20526" sId="1">
    <nc r="AB1558">
      <f>Q1558=X1558</f>
    </nc>
  </rcc>
  <rcc rId="20527" sId="1">
    <nc r="Z1559">
      <f>O1559=V1559</f>
    </nc>
  </rcc>
  <rcc rId="20528" sId="1">
    <nc r="AA1559">
      <f>P1559=W1559</f>
    </nc>
  </rcc>
  <rcc rId="20529" sId="1">
    <nc r="AB1559">
      <f>Q1559=X1559</f>
    </nc>
  </rcc>
  <rcc rId="20530" sId="1">
    <nc r="Z1560">
      <f>O1560=V1560</f>
    </nc>
  </rcc>
  <rcc rId="20531" sId="1">
    <nc r="AA1560">
      <f>P1560=W1560</f>
    </nc>
  </rcc>
  <rcc rId="20532" sId="1">
    <nc r="AB1560">
      <f>Q1560=X1560</f>
    </nc>
  </rcc>
  <rcc rId="20533" sId="1">
    <nc r="Z1561">
      <f>O1561=V1561</f>
    </nc>
  </rcc>
  <rcc rId="20534" sId="1">
    <nc r="AA1561">
      <f>P1561=W1561</f>
    </nc>
  </rcc>
  <rcc rId="20535" sId="1">
    <nc r="AB1561">
      <f>Q1561=X1561</f>
    </nc>
  </rcc>
  <rcc rId="20536" sId="1">
    <nc r="Z1562">
      <f>O1562=V1562</f>
    </nc>
  </rcc>
  <rcc rId="20537" sId="1">
    <nc r="AA1562">
      <f>P1562=W1562</f>
    </nc>
  </rcc>
  <rcc rId="20538" sId="1">
    <nc r="AB1562">
      <f>Q1562=X1562</f>
    </nc>
  </rcc>
  <rcc rId="20539" sId="1">
    <nc r="Z1563">
      <f>O1563=V1563</f>
    </nc>
  </rcc>
  <rcc rId="20540" sId="1">
    <nc r="AA1563">
      <f>P1563=W1563</f>
    </nc>
  </rcc>
  <rcc rId="20541" sId="1">
    <nc r="AB1563">
      <f>Q1563=X1563</f>
    </nc>
  </rcc>
  <rcc rId="20542" sId="1">
    <nc r="Z1564">
      <f>O1564=V1564</f>
    </nc>
  </rcc>
  <rcc rId="20543" sId="1">
    <nc r="AA1564">
      <f>P1564=W1564</f>
    </nc>
  </rcc>
  <rcc rId="20544" sId="1">
    <nc r="AB1564">
      <f>Q1564=X1564</f>
    </nc>
  </rcc>
  <rcc rId="20545" sId="1">
    <nc r="Z1565">
      <f>O1565=V1565</f>
    </nc>
  </rcc>
  <rcc rId="20546" sId="1">
    <nc r="AA1565">
      <f>P1565=W1565</f>
    </nc>
  </rcc>
  <rcc rId="20547" sId="1">
    <nc r="AB1565">
      <f>Q1565=X1565</f>
    </nc>
  </rcc>
  <rcc rId="20548" sId="1">
    <nc r="Z1566">
      <f>O1566=V1566</f>
    </nc>
  </rcc>
  <rcc rId="20549" sId="1">
    <nc r="AA1566">
      <f>P1566=W1566</f>
    </nc>
  </rcc>
  <rcc rId="20550" sId="1">
    <nc r="AB1566">
      <f>Q1566=X1566</f>
    </nc>
  </rcc>
  <rcc rId="20551" sId="1">
    <nc r="Z1567">
      <f>O1567=V1567</f>
    </nc>
  </rcc>
  <rcc rId="20552" sId="1">
    <nc r="AA1567">
      <f>P1567=W1567</f>
    </nc>
  </rcc>
  <rcc rId="20553" sId="1">
    <nc r="AB1567">
      <f>Q1567=X1567</f>
    </nc>
  </rcc>
  <rcc rId="20554" sId="1">
    <nc r="Z1568">
      <f>O1568=V1568</f>
    </nc>
  </rcc>
  <rcc rId="20555" sId="1">
    <nc r="AA1568">
      <f>P1568=W1568</f>
    </nc>
  </rcc>
  <rcc rId="20556" sId="1">
    <nc r="AB1568">
      <f>Q1568=X1568</f>
    </nc>
  </rcc>
  <rcc rId="20557" sId="1">
    <nc r="Z1569">
      <f>O1569=V1569</f>
    </nc>
  </rcc>
  <rcc rId="20558" sId="1">
    <nc r="AA1569">
      <f>P1569=W1569</f>
    </nc>
  </rcc>
  <rcc rId="20559" sId="1">
    <nc r="AB1569">
      <f>Q1569=X1569</f>
    </nc>
  </rcc>
  <rcc rId="20560" sId="1">
    <nc r="Z1570">
      <f>O1570=V1570</f>
    </nc>
  </rcc>
  <rcc rId="20561" sId="1">
    <nc r="AA1570">
      <f>P1570=W1570</f>
    </nc>
  </rcc>
  <rcc rId="20562" sId="1">
    <nc r="AB1570">
      <f>Q1570=X1570</f>
    </nc>
  </rcc>
  <rcc rId="20563" sId="1">
    <nc r="Z1571">
      <f>O1571=V1571</f>
    </nc>
  </rcc>
  <rcc rId="20564" sId="1">
    <nc r="AA1571">
      <f>P1571=W1571</f>
    </nc>
  </rcc>
  <rcc rId="20565" sId="1">
    <nc r="AB1571">
      <f>Q1571=X1571</f>
    </nc>
  </rcc>
  <rcc rId="20566" sId="1">
    <nc r="Z1572">
      <f>O1572=V1572</f>
    </nc>
  </rcc>
  <rcc rId="20567" sId="1">
    <nc r="AA1572">
      <f>P1572=W1572</f>
    </nc>
  </rcc>
  <rcc rId="20568" sId="1">
    <nc r="AB1572">
      <f>Q1572=X1572</f>
    </nc>
  </rcc>
  <rcc rId="20569" sId="1">
    <nc r="Z1573">
      <f>O1573=V1573</f>
    </nc>
  </rcc>
  <rcc rId="20570" sId="1">
    <nc r="AA1573">
      <f>P1573=W1573</f>
    </nc>
  </rcc>
  <rcc rId="20571" sId="1">
    <nc r="AB1573">
      <f>Q1573=X1573</f>
    </nc>
  </rcc>
  <rcc rId="20572" sId="1">
    <nc r="Z1574">
      <f>O1574=V1574</f>
    </nc>
  </rcc>
  <rcc rId="20573" sId="1">
    <nc r="AA1574">
      <f>P1574=W1574</f>
    </nc>
  </rcc>
  <rcc rId="20574" sId="1">
    <nc r="AB1574">
      <f>Q1574=X1574</f>
    </nc>
  </rcc>
  <rcc rId="20575" sId="1">
    <nc r="Z1575">
      <f>O1575=V1575</f>
    </nc>
  </rcc>
  <rcc rId="20576" sId="1">
    <nc r="AA1575">
      <f>P1575=W1575</f>
    </nc>
  </rcc>
  <rcc rId="20577" sId="1">
    <nc r="AB1575">
      <f>Q1575=X1575</f>
    </nc>
  </rcc>
  <rcc rId="20578" sId="1">
    <nc r="Z1576">
      <f>O1576=V1576</f>
    </nc>
  </rcc>
  <rcc rId="20579" sId="1">
    <nc r="AA1576">
      <f>P1576=W1576</f>
    </nc>
  </rcc>
  <rcc rId="20580" sId="1">
    <nc r="AB1576">
      <f>Q1576=X1576</f>
    </nc>
  </rcc>
  <rcc rId="20581" sId="1">
    <nc r="Z1577">
      <f>O1577=V1577</f>
    </nc>
  </rcc>
  <rcc rId="20582" sId="1">
    <nc r="AA1577">
      <f>P1577=W1577</f>
    </nc>
  </rcc>
  <rcc rId="20583" sId="1">
    <nc r="AB1577">
      <f>Q1577=X1577</f>
    </nc>
  </rcc>
  <rcc rId="20584" sId="1">
    <nc r="Z1578">
      <f>O1578=V1578</f>
    </nc>
  </rcc>
  <rcc rId="20585" sId="1">
    <nc r="AA1578">
      <f>P1578=W1578</f>
    </nc>
  </rcc>
  <rcc rId="20586" sId="1">
    <nc r="AB1578">
      <f>Q1578=X1578</f>
    </nc>
  </rcc>
  <rcc rId="20587" sId="1">
    <nc r="Z1579">
      <f>O1579=V1579</f>
    </nc>
  </rcc>
  <rcc rId="20588" sId="1">
    <nc r="AA1579">
      <f>P1579=W1579</f>
    </nc>
  </rcc>
  <rcc rId="20589" sId="1">
    <nc r="AB1579">
      <f>Q1579=X1579</f>
    </nc>
  </rcc>
  <rcc rId="20590" sId="1">
    <nc r="Z1580">
      <f>O1580=V1580</f>
    </nc>
  </rcc>
  <rcc rId="20591" sId="1">
    <nc r="AA1580">
      <f>P1580=W1580</f>
    </nc>
  </rcc>
  <rcc rId="20592" sId="1">
    <nc r="AB1580">
      <f>Q1580=X1580</f>
    </nc>
  </rcc>
  <rcc rId="20593" sId="1">
    <nc r="Z1581">
      <f>O1581=V1581</f>
    </nc>
  </rcc>
  <rcc rId="20594" sId="1">
    <nc r="AA1581">
      <f>P1581=W1581</f>
    </nc>
  </rcc>
  <rcc rId="20595" sId="1">
    <nc r="AB1581">
      <f>Q1581=X1581</f>
    </nc>
  </rcc>
  <rcc rId="20596" sId="1">
    <nc r="Z1582">
      <f>O1582=V1582</f>
    </nc>
  </rcc>
  <rcc rId="20597" sId="1">
    <nc r="AA1582">
      <f>P1582=W1582</f>
    </nc>
  </rcc>
  <rcc rId="20598" sId="1">
    <nc r="AB1582">
      <f>Q1582=X1582</f>
    </nc>
  </rcc>
  <rcc rId="20599" sId="1">
    <nc r="Z1583">
      <f>O1583=V1583</f>
    </nc>
  </rcc>
  <rcc rId="20600" sId="1">
    <nc r="AA1583">
      <f>P1583=W1583</f>
    </nc>
  </rcc>
  <rcc rId="20601" sId="1">
    <nc r="AB1583">
      <f>Q1583=X1583</f>
    </nc>
  </rcc>
  <rcc rId="20602" sId="1">
    <nc r="Z1584">
      <f>O1584=V1584</f>
    </nc>
  </rcc>
  <rcc rId="20603" sId="1">
    <nc r="AA1584">
      <f>P1584=W1584</f>
    </nc>
  </rcc>
  <rcc rId="20604" sId="1">
    <nc r="AB1584">
      <f>Q1584=X1584</f>
    </nc>
  </rcc>
  <rcc rId="20605" sId="1">
    <nc r="Z1585">
      <f>O1585=V1585</f>
    </nc>
  </rcc>
  <rcc rId="20606" sId="1">
    <nc r="AA1585">
      <f>P1585=W1585</f>
    </nc>
  </rcc>
  <rcc rId="20607" sId="1">
    <nc r="AB1585">
      <f>Q1585=X1585</f>
    </nc>
  </rcc>
  <rcc rId="20608" sId="1">
    <nc r="Z1586">
      <f>O1586=V1586</f>
    </nc>
  </rcc>
  <rcc rId="20609" sId="1">
    <nc r="AA1586">
      <f>P1586=W1586</f>
    </nc>
  </rcc>
  <rcc rId="20610" sId="1">
    <nc r="AB1586">
      <f>Q1586=X1586</f>
    </nc>
  </rcc>
  <rcc rId="20611" sId="1">
    <nc r="Z1587">
      <f>O1587=V1587</f>
    </nc>
  </rcc>
  <rcc rId="20612" sId="1">
    <nc r="AA1587">
      <f>P1587=W1587</f>
    </nc>
  </rcc>
  <rcc rId="20613" sId="1">
    <nc r="AB1587">
      <f>Q1587=X1587</f>
    </nc>
  </rcc>
  <rcc rId="20614" sId="1">
    <nc r="Z1588">
      <f>O1588=V1588</f>
    </nc>
  </rcc>
  <rcc rId="20615" sId="1">
    <nc r="AA1588">
      <f>P1588=W1588</f>
    </nc>
  </rcc>
  <rcc rId="20616" sId="1">
    <nc r="AB1588">
      <f>Q1588=X1588</f>
    </nc>
  </rcc>
  <rcc rId="20617" sId="1">
    <nc r="Z1589">
      <f>O1589=V1589</f>
    </nc>
  </rcc>
  <rcc rId="20618" sId="1">
    <nc r="AA1589">
      <f>P1589=W1589</f>
    </nc>
  </rcc>
  <rcc rId="20619" sId="1">
    <nc r="AB1589">
      <f>Q1589=X1589</f>
    </nc>
  </rcc>
  <rcc rId="20620" sId="1">
    <nc r="Z1590">
      <f>O1590=V1590</f>
    </nc>
  </rcc>
  <rcc rId="20621" sId="1">
    <nc r="AA1590">
      <f>P1590=W1590</f>
    </nc>
  </rcc>
  <rcc rId="20622" sId="1">
    <nc r="AB1590">
      <f>Q1590=X1590</f>
    </nc>
  </rcc>
  <rcc rId="20623" sId="1">
    <nc r="Z1591">
      <f>O1591=V1591</f>
    </nc>
  </rcc>
  <rcc rId="20624" sId="1">
    <nc r="AA1591">
      <f>P1591=W1591</f>
    </nc>
  </rcc>
  <rcc rId="20625" sId="1">
    <nc r="AB1591">
      <f>Q1591=X1591</f>
    </nc>
  </rcc>
  <rcc rId="20626" sId="1">
    <nc r="Z1592">
      <f>O1592=V1592</f>
    </nc>
  </rcc>
  <rcc rId="20627" sId="1">
    <nc r="AA1592">
      <f>P1592=W1592</f>
    </nc>
  </rcc>
  <rcc rId="20628" sId="1">
    <nc r="AB1592">
      <f>Q1592=X1592</f>
    </nc>
  </rcc>
  <rcc rId="20629" sId="1">
    <nc r="Z1593">
      <f>O1593=V1593</f>
    </nc>
  </rcc>
  <rcc rId="20630" sId="1">
    <nc r="AA1593">
      <f>P1593=W1593</f>
    </nc>
  </rcc>
  <rcc rId="20631" sId="1">
    <nc r="AB1593">
      <f>Q1593=X1593</f>
    </nc>
  </rcc>
  <rcc rId="20632" sId="1">
    <nc r="Z1594">
      <f>O1594=V1594</f>
    </nc>
  </rcc>
  <rcc rId="20633" sId="1">
    <nc r="AA1594">
      <f>P1594=W1594</f>
    </nc>
  </rcc>
  <rcc rId="20634" sId="1">
    <nc r="AB1594">
      <f>Q1594=X1594</f>
    </nc>
  </rcc>
  <rcc rId="20635" sId="1">
    <nc r="Z1595">
      <f>O1595=V1595</f>
    </nc>
  </rcc>
  <rcc rId="20636" sId="1">
    <nc r="AA1595">
      <f>P1595=W1595</f>
    </nc>
  </rcc>
  <rcc rId="20637" sId="1">
    <nc r="AB1595">
      <f>Q1595=X1595</f>
    </nc>
  </rcc>
  <rcc rId="20638" sId="1">
    <nc r="Z1596">
      <f>O1596=V1596</f>
    </nc>
  </rcc>
  <rcc rId="20639" sId="1">
    <nc r="AA1596">
      <f>P1596=W1596</f>
    </nc>
  </rcc>
  <rcc rId="20640" sId="1">
    <nc r="AB1596">
      <f>Q1596=X1596</f>
    </nc>
  </rcc>
  <rcc rId="20641" sId="1">
    <nc r="Z1597">
      <f>O1597=V1597</f>
    </nc>
  </rcc>
  <rcc rId="20642" sId="1">
    <nc r="AA1597">
      <f>P1597=W1597</f>
    </nc>
  </rcc>
  <rcc rId="20643" sId="1">
    <nc r="AB1597">
      <f>Q1597=X1597</f>
    </nc>
  </rcc>
  <rcc rId="20644" sId="1">
    <nc r="Z1598">
      <f>O1598=V1598</f>
    </nc>
  </rcc>
  <rcc rId="20645" sId="1">
    <nc r="AA1598">
      <f>P1598=W1598</f>
    </nc>
  </rcc>
  <rcc rId="20646" sId="1">
    <nc r="AB1598">
      <f>Q1598=X1598</f>
    </nc>
  </rcc>
  <rcc rId="20647" sId="1">
    <nc r="Z1599">
      <f>O1599=V1599</f>
    </nc>
  </rcc>
  <rcc rId="20648" sId="1">
    <nc r="AA1599">
      <f>P1599=W1599</f>
    </nc>
  </rcc>
  <rcc rId="20649" sId="1">
    <nc r="AB1599">
      <f>Q1599=X1599</f>
    </nc>
  </rcc>
  <rcc rId="20650" sId="1">
    <nc r="Z1600">
      <f>O1600=V1600</f>
    </nc>
  </rcc>
  <rcc rId="20651" sId="1">
    <nc r="AA1600">
      <f>P1600=W1600</f>
    </nc>
  </rcc>
  <rcc rId="20652" sId="1">
    <nc r="AB1600">
      <f>Q1600=X1600</f>
    </nc>
  </rcc>
  <rcc rId="20653" sId="1">
    <nc r="Z1601">
      <f>O1601=V1601</f>
    </nc>
  </rcc>
  <rcc rId="20654" sId="1">
    <nc r="AA1601">
      <f>P1601=W1601</f>
    </nc>
  </rcc>
  <rcc rId="20655" sId="1">
    <nc r="AB1601">
      <f>Q1601=X1601</f>
    </nc>
  </rcc>
  <rcc rId="20656" sId="1">
    <nc r="Z1602">
      <f>O1602=V1602</f>
    </nc>
  </rcc>
  <rcc rId="20657" sId="1">
    <nc r="AA1602">
      <f>P1602=W1602</f>
    </nc>
  </rcc>
  <rcc rId="20658" sId="1">
    <nc r="AB1602">
      <f>Q1602=X1602</f>
    </nc>
  </rcc>
  <rcc rId="20659" sId="1">
    <nc r="Z1603">
      <f>O1603=V1603</f>
    </nc>
  </rcc>
  <rcc rId="20660" sId="1">
    <nc r="AA1603">
      <f>P1603=W1603</f>
    </nc>
  </rcc>
  <rcc rId="20661" sId="1">
    <nc r="AB1603">
      <f>Q1603=X1603</f>
    </nc>
  </rcc>
  <rcc rId="20662" sId="1">
    <nc r="Z1604">
      <f>O1604=V1604</f>
    </nc>
  </rcc>
  <rcc rId="20663" sId="1">
    <nc r="AA1604">
      <f>P1604=W1604</f>
    </nc>
  </rcc>
  <rcc rId="20664" sId="1">
    <nc r="AB1604">
      <f>Q1604=X1604</f>
    </nc>
  </rcc>
  <rcc rId="20665" sId="1">
    <nc r="Z1605">
      <f>O1605=V1605</f>
    </nc>
  </rcc>
  <rcc rId="20666" sId="1">
    <nc r="AA1605">
      <f>P1605=W1605</f>
    </nc>
  </rcc>
  <rcc rId="20667" sId="1">
    <nc r="AB1605">
      <f>Q1605=X1605</f>
    </nc>
  </rcc>
  <rcc rId="20668" sId="1">
    <nc r="Z1606">
      <f>O1606=V1606</f>
    </nc>
  </rcc>
  <rcc rId="20669" sId="1">
    <nc r="AA1606">
      <f>P1606=W1606</f>
    </nc>
  </rcc>
  <rcc rId="20670" sId="1">
    <nc r="AB1606">
      <f>Q1606=X1606</f>
    </nc>
  </rcc>
  <rcc rId="20671" sId="1">
    <nc r="Z1607">
      <f>O1607=V1607</f>
    </nc>
  </rcc>
  <rcc rId="20672" sId="1">
    <nc r="AA1607">
      <f>P1607=W1607</f>
    </nc>
  </rcc>
  <rcc rId="20673" sId="1">
    <nc r="AB1607">
      <f>Q1607=X1607</f>
    </nc>
  </rcc>
  <rcc rId="20674" sId="1" odxf="1" dxf="1">
    <nc r="Z1608">
      <f>O1608=V1608</f>
    </nc>
    <odxf>
      <alignment vertical="center" readingOrder="0"/>
    </odxf>
    <ndxf>
      <alignment vertical="bottom" readingOrder="0"/>
    </ndxf>
  </rcc>
  <rcc rId="20675" sId="1" odxf="1" dxf="1">
    <nc r="AA1608">
      <f>P1608=W1608</f>
    </nc>
    <odxf>
      <alignment vertical="center" readingOrder="0"/>
    </odxf>
    <ndxf>
      <alignment vertical="bottom" readingOrder="0"/>
    </ndxf>
  </rcc>
  <rcc rId="20676" sId="1" odxf="1" dxf="1">
    <nc r="AB1608">
      <f>Q1608=X1608</f>
    </nc>
    <odxf>
      <alignment vertical="center" readingOrder="0"/>
    </odxf>
    <ndxf>
      <alignment vertical="bottom" readingOrder="0"/>
    </ndxf>
  </rcc>
  <rcc rId="20677" sId="1">
    <nc r="Z1609">
      <f>O1609=V1609</f>
    </nc>
  </rcc>
  <rcc rId="20678" sId="1">
    <nc r="AA1609">
      <f>P1609=W1609</f>
    </nc>
  </rcc>
  <rcc rId="20679" sId="1">
    <nc r="AB1609">
      <f>Q1609=X1609</f>
    </nc>
  </rcc>
  <rcc rId="20680" sId="1">
    <nc r="Z1610">
      <f>O1610=V1610</f>
    </nc>
  </rcc>
  <rcc rId="20681" sId="1">
    <nc r="AA1610">
      <f>P1610=W1610</f>
    </nc>
  </rcc>
  <rcc rId="20682" sId="1">
    <nc r="AB1610">
      <f>Q1610=X1610</f>
    </nc>
  </rcc>
  <rcc rId="20683" sId="1">
    <nc r="Z1611">
      <f>O1611=V1611</f>
    </nc>
  </rcc>
  <rcc rId="20684" sId="1">
    <nc r="AA1611">
      <f>P1611=W1611</f>
    </nc>
  </rcc>
  <rcc rId="20685" sId="1">
    <nc r="AB1611">
      <f>Q1611=X1611</f>
    </nc>
  </rcc>
  <rcc rId="20686" sId="1">
    <nc r="Z1612">
      <f>O1612=V1612</f>
    </nc>
  </rcc>
  <rcc rId="20687" sId="1">
    <nc r="AA1612">
      <f>P1612=W1612</f>
    </nc>
  </rcc>
  <rcc rId="20688" sId="1">
    <nc r="AB1612">
      <f>Q1612=X1612</f>
    </nc>
  </rcc>
  <rcc rId="20689" sId="1">
    <nc r="Z1613">
      <f>O1613=V1613</f>
    </nc>
  </rcc>
  <rcc rId="20690" sId="1">
    <nc r="AA1613">
      <f>P1613=W1613</f>
    </nc>
  </rcc>
  <rcc rId="20691" sId="1">
    <nc r="AB1613">
      <f>Q1613=X1613</f>
    </nc>
  </rcc>
  <rcc rId="20692" sId="1">
    <nc r="Z1614">
      <f>O1614=V1614</f>
    </nc>
  </rcc>
  <rcc rId="20693" sId="1">
    <nc r="AA1614">
      <f>P1614=W1614</f>
    </nc>
  </rcc>
  <rcc rId="20694" sId="1">
    <nc r="AB1614">
      <f>Q1614=X1614</f>
    </nc>
  </rcc>
  <rcc rId="20695" sId="1">
    <nc r="Z1615">
      <f>O1615=V1615</f>
    </nc>
  </rcc>
  <rcc rId="20696" sId="1">
    <nc r="AA1615">
      <f>P1615=W1615</f>
    </nc>
  </rcc>
  <rcc rId="20697" sId="1">
    <nc r="AB1615">
      <f>Q1615=X1615</f>
    </nc>
  </rcc>
  <rcc rId="20698" sId="1">
    <nc r="Z1616">
      <f>O1616=V1616</f>
    </nc>
  </rcc>
  <rcc rId="20699" sId="1">
    <nc r="AA1616">
      <f>P1616=W1616</f>
    </nc>
  </rcc>
  <rcc rId="20700" sId="1">
    <nc r="AB1616">
      <f>Q1616=X1616</f>
    </nc>
  </rcc>
  <rcc rId="20701" sId="1">
    <nc r="Z1617">
      <f>O1617=V1617</f>
    </nc>
  </rcc>
  <rcc rId="20702" sId="1">
    <nc r="AA1617">
      <f>P1617=W1617</f>
    </nc>
  </rcc>
  <rcc rId="20703" sId="1">
    <nc r="AB1617">
      <f>Q1617=X1617</f>
    </nc>
  </rcc>
  <rcc rId="20704" sId="1" odxf="1" dxf="1">
    <nc r="Z1618">
      <f>O1618=V1618</f>
    </nc>
    <odxf>
      <alignment vertical="center" readingOrder="0"/>
    </odxf>
    <ndxf>
      <alignment vertical="bottom" readingOrder="0"/>
    </ndxf>
  </rcc>
  <rcc rId="20705" sId="1" odxf="1" dxf="1">
    <nc r="AA1618">
      <f>P1618=W1618</f>
    </nc>
    <odxf>
      <alignment vertical="center" readingOrder="0"/>
    </odxf>
    <ndxf>
      <alignment vertical="bottom" readingOrder="0"/>
    </ndxf>
  </rcc>
  <rcc rId="20706" sId="1" odxf="1" dxf="1">
    <nc r="AB1618">
      <f>Q1618=X1618</f>
    </nc>
    <odxf>
      <alignment vertical="center" readingOrder="0"/>
    </odxf>
    <ndxf>
      <alignment vertical="bottom" readingOrder="0"/>
    </ndxf>
  </rcc>
  <rcc rId="20707" sId="1">
    <nc r="Z1619">
      <f>O1619=V1619</f>
    </nc>
  </rcc>
  <rcc rId="20708" sId="1">
    <nc r="AA1619">
      <f>P1619=W1619</f>
    </nc>
  </rcc>
  <rcc rId="20709" sId="1">
    <nc r="AB1619">
      <f>Q1619=X1619</f>
    </nc>
  </rcc>
  <rcc rId="20710" sId="1">
    <nc r="Z1620">
      <f>O1620=V1620</f>
    </nc>
  </rcc>
  <rcc rId="20711" sId="1">
    <nc r="AA1620">
      <f>P1620=W1620</f>
    </nc>
  </rcc>
  <rcc rId="20712" sId="1">
    <nc r="AB1620">
      <f>Q1620=X1620</f>
    </nc>
  </rcc>
  <rcc rId="20713" sId="1">
    <nc r="Z1621">
      <f>O1621=V1621</f>
    </nc>
  </rcc>
  <rcc rId="20714" sId="1">
    <nc r="AA1621">
      <f>P1621=W1621</f>
    </nc>
  </rcc>
  <rcc rId="20715" sId="1">
    <nc r="AB1621">
      <f>Q1621=X1621</f>
    </nc>
  </rcc>
  <rcc rId="20716" sId="1">
    <nc r="Z1622">
      <f>O1622=V1622</f>
    </nc>
  </rcc>
  <rcc rId="20717" sId="1">
    <nc r="AA1622">
      <f>P1622=W1622</f>
    </nc>
  </rcc>
  <rcc rId="20718" sId="1">
    <nc r="AB1622">
      <f>Q1622=X1622</f>
    </nc>
  </rcc>
  <rcc rId="20719" sId="1">
    <nc r="Z1623">
      <f>O1623=V1623</f>
    </nc>
  </rcc>
  <rcc rId="20720" sId="1">
    <nc r="AA1623">
      <f>P1623=W1623</f>
    </nc>
  </rcc>
  <rcc rId="20721" sId="1">
    <nc r="AB1623">
      <f>Q1623=X1623</f>
    </nc>
  </rcc>
  <rcc rId="20722" sId="1">
    <nc r="Z1624">
      <f>O1624=V1624</f>
    </nc>
  </rcc>
  <rcc rId="20723" sId="1">
    <nc r="AA1624">
      <f>P1624=W1624</f>
    </nc>
  </rcc>
  <rcc rId="20724" sId="1">
    <nc r="AB1624">
      <f>Q1624=X1624</f>
    </nc>
  </rcc>
  <rcc rId="20725" sId="1">
    <nc r="Z1625">
      <f>O1625=V1625</f>
    </nc>
  </rcc>
  <rcc rId="20726" sId="1">
    <nc r="AA1625">
      <f>P1625=W1625</f>
    </nc>
  </rcc>
  <rcc rId="20727" sId="1">
    <nc r="AB1625">
      <f>Q1625=X1625</f>
    </nc>
  </rcc>
  <rcc rId="20728" sId="1">
    <nc r="Z1626">
      <f>O1626=V1626</f>
    </nc>
  </rcc>
  <rcc rId="20729" sId="1">
    <nc r="AA1626">
      <f>P1626=W1626</f>
    </nc>
  </rcc>
  <rcc rId="20730" sId="1">
    <nc r="AB1626">
      <f>Q1626=X1626</f>
    </nc>
  </rcc>
  <rcc rId="20731" sId="1">
    <nc r="Z1627">
      <f>O1627=V1627</f>
    </nc>
  </rcc>
  <rcc rId="20732" sId="1">
    <nc r="AA1627">
      <f>P1627=W1627</f>
    </nc>
  </rcc>
  <rcc rId="20733" sId="1">
    <nc r="AB1627">
      <f>Q1627=X1627</f>
    </nc>
  </rcc>
  <rcc rId="20734" sId="1">
    <nc r="Z1628">
      <f>O1628=V1628</f>
    </nc>
  </rcc>
  <rcc rId="20735" sId="1">
    <nc r="AA1628">
      <f>P1628=W1628</f>
    </nc>
  </rcc>
  <rcc rId="20736" sId="1">
    <nc r="AB1628">
      <f>Q1628=X1628</f>
    </nc>
  </rcc>
  <rcc rId="20737" sId="1">
    <nc r="Z1629">
      <f>O1629=V1629</f>
    </nc>
  </rcc>
  <rcc rId="20738" sId="1">
    <nc r="AA1629">
      <f>P1629=W1629</f>
    </nc>
  </rcc>
  <rcc rId="20739" sId="1">
    <nc r="AB1629">
      <f>Q1629=X1629</f>
    </nc>
  </rcc>
  <rcc rId="20740" sId="1">
    <nc r="Z1630">
      <f>O1630=V1630</f>
    </nc>
  </rcc>
  <rcc rId="20741" sId="1">
    <nc r="AA1630">
      <f>P1630=W1630</f>
    </nc>
  </rcc>
  <rcc rId="20742" sId="1">
    <nc r="AB1630">
      <f>Q1630=X1630</f>
    </nc>
  </rcc>
  <rcc rId="20743" sId="1" odxf="1" dxf="1">
    <nc r="Z1631">
      <f>O1631=V1631</f>
    </nc>
    <odxf>
      <alignment vertical="center" readingOrder="0"/>
    </odxf>
    <ndxf>
      <alignment vertical="bottom" readingOrder="0"/>
    </ndxf>
  </rcc>
  <rcc rId="20744" sId="1" odxf="1" dxf="1">
    <nc r="AA1631">
      <f>P1631=W1631</f>
    </nc>
    <odxf>
      <alignment vertical="center" readingOrder="0"/>
    </odxf>
    <ndxf>
      <alignment vertical="bottom" readingOrder="0"/>
    </ndxf>
  </rcc>
  <rcc rId="20745" sId="1" odxf="1" dxf="1">
    <nc r="AB1631">
      <f>Q1631=X1631</f>
    </nc>
    <odxf>
      <alignment vertical="center" readingOrder="0"/>
    </odxf>
    <ndxf>
      <alignment vertical="bottom" readingOrder="0"/>
    </ndxf>
  </rcc>
  <rcc rId="20746" sId="1">
    <nc r="Z1632">
      <f>O1632=V1632</f>
    </nc>
  </rcc>
  <rcc rId="20747" sId="1">
    <nc r="AA1632">
      <f>P1632=W1632</f>
    </nc>
  </rcc>
  <rcc rId="20748" sId="1">
    <nc r="AB1632">
      <f>Q1632=X1632</f>
    </nc>
  </rcc>
  <rcc rId="20749" sId="1">
    <nc r="Z1633">
      <f>O1633=V1633</f>
    </nc>
  </rcc>
  <rcc rId="20750" sId="1">
    <nc r="AA1633">
      <f>P1633=W1633</f>
    </nc>
  </rcc>
  <rcc rId="20751" sId="1">
    <nc r="AB1633">
      <f>Q1633=X1633</f>
    </nc>
  </rcc>
  <rcc rId="20752" sId="1">
    <nc r="Z1634">
      <f>O1634=V1634</f>
    </nc>
  </rcc>
  <rcc rId="20753" sId="1">
    <nc r="AA1634">
      <f>P1634=W1634</f>
    </nc>
  </rcc>
  <rcc rId="20754" sId="1">
    <nc r="AB1634">
      <f>Q1634=X1634</f>
    </nc>
  </rcc>
  <rcc rId="20755" sId="1">
    <nc r="Z1635">
      <f>O1635=V1635</f>
    </nc>
  </rcc>
  <rcc rId="20756" sId="1">
    <nc r="AA1635">
      <f>P1635=W1635</f>
    </nc>
  </rcc>
  <rcc rId="20757" sId="1">
    <nc r="AB1635">
      <f>Q1635=X1635</f>
    </nc>
  </rcc>
  <rcc rId="20758" sId="1">
    <nc r="Z1636">
      <f>O1636=V1636</f>
    </nc>
  </rcc>
  <rcc rId="20759" sId="1">
    <nc r="AA1636">
      <f>P1636=W1636</f>
    </nc>
  </rcc>
  <rcc rId="20760" sId="1">
    <nc r="AB1636">
      <f>Q1636=X1636</f>
    </nc>
  </rcc>
  <rcc rId="20761" sId="1">
    <nc r="Z1637">
      <f>O1637=V1637</f>
    </nc>
  </rcc>
  <rcc rId="20762" sId="1">
    <nc r="AA1637">
      <f>P1637=W1637</f>
    </nc>
  </rcc>
  <rcc rId="20763" sId="1">
    <nc r="AB1637">
      <f>Q1637=X1637</f>
    </nc>
  </rcc>
  <rcc rId="20764" sId="1">
    <nc r="Z1638">
      <f>O1638=V1638</f>
    </nc>
  </rcc>
  <rcc rId="20765" sId="1">
    <nc r="AA1638">
      <f>P1638=W1638</f>
    </nc>
  </rcc>
  <rcc rId="20766" sId="1">
    <nc r="AB1638">
      <f>Q1638=X1638</f>
    </nc>
  </rcc>
  <rcc rId="20767" sId="1">
    <nc r="Z1639">
      <f>O1639=V1639</f>
    </nc>
  </rcc>
  <rcc rId="20768" sId="1">
    <nc r="AA1639">
      <f>P1639=W1639</f>
    </nc>
  </rcc>
  <rcc rId="20769" sId="1">
    <nc r="AB1639">
      <f>Q1639=X1639</f>
    </nc>
  </rcc>
  <rcc rId="20770" sId="1">
    <nc r="Z1640">
      <f>O1640=V1640</f>
    </nc>
  </rcc>
  <rcc rId="20771" sId="1">
    <nc r="AA1640">
      <f>P1640=W1640</f>
    </nc>
  </rcc>
  <rcc rId="20772" sId="1">
    <nc r="AB1640">
      <f>Q1640=X1640</f>
    </nc>
  </rcc>
  <rcc rId="20773" sId="1">
    <nc r="Z1641">
      <f>O1641=V1641</f>
    </nc>
  </rcc>
  <rcc rId="20774" sId="1">
    <nc r="AA1641">
      <f>P1641=W1641</f>
    </nc>
  </rcc>
  <rcc rId="20775" sId="1">
    <nc r="AB1641">
      <f>Q1641=X1641</f>
    </nc>
  </rcc>
  <rcc rId="20776" sId="1">
    <nc r="Z1642">
      <f>O1642=V1642</f>
    </nc>
  </rcc>
  <rcc rId="20777" sId="1">
    <nc r="AA1642">
      <f>P1642=W1642</f>
    </nc>
  </rcc>
  <rcc rId="20778" sId="1">
    <nc r="AB1642">
      <f>Q1642=X1642</f>
    </nc>
  </rcc>
  <rcc rId="20779" sId="1">
    <nc r="Z1643">
      <f>O1643=V1643</f>
    </nc>
  </rcc>
  <rcc rId="20780" sId="1">
    <nc r="AA1643">
      <f>P1643=W1643</f>
    </nc>
  </rcc>
  <rcc rId="20781" sId="1">
    <nc r="AB1643">
      <f>Q1643=X1643</f>
    </nc>
  </rcc>
  <rcc rId="20782" sId="1">
    <nc r="Z1644">
      <f>O1644=V1644</f>
    </nc>
  </rcc>
  <rcc rId="20783" sId="1">
    <nc r="AA1644">
      <f>P1644=W1644</f>
    </nc>
  </rcc>
  <rcc rId="20784" sId="1">
    <nc r="AB1644">
      <f>Q1644=X1644</f>
    </nc>
  </rcc>
  <rcc rId="20785" sId="1">
    <nc r="Z1645">
      <f>O1645=V1645</f>
    </nc>
  </rcc>
  <rcc rId="20786" sId="1">
    <nc r="AA1645">
      <f>P1645=W1645</f>
    </nc>
  </rcc>
  <rcc rId="20787" sId="1">
    <nc r="AB1645">
      <f>Q1645=X1645</f>
    </nc>
  </rcc>
  <rcc rId="20788" sId="1">
    <nc r="Z1646">
      <f>O1646=V1646</f>
    </nc>
  </rcc>
  <rcc rId="20789" sId="1">
    <nc r="AA1646">
      <f>P1646=W1646</f>
    </nc>
  </rcc>
  <rcc rId="20790" sId="1">
    <nc r="AB1646">
      <f>Q1646=X1646</f>
    </nc>
  </rcc>
  <rcc rId="20791" sId="1">
    <nc r="Z1647">
      <f>O1647=V1647</f>
    </nc>
  </rcc>
  <rcc rId="20792" sId="1">
    <nc r="AA1647">
      <f>P1647=W1647</f>
    </nc>
  </rcc>
  <rcc rId="20793" sId="1">
    <nc r="AB1647">
      <f>Q1647=X1647</f>
    </nc>
  </rcc>
  <rcc rId="20794" sId="1">
    <nc r="Z1648">
      <f>O1648=V1648</f>
    </nc>
  </rcc>
  <rcc rId="20795" sId="1">
    <nc r="AA1648">
      <f>P1648=W1648</f>
    </nc>
  </rcc>
  <rcc rId="20796" sId="1">
    <nc r="AB1648">
      <f>Q1648=X1648</f>
    </nc>
  </rcc>
  <rcc rId="20797" sId="1">
    <nc r="Z1649">
      <f>O1649=V1649</f>
    </nc>
  </rcc>
  <rcc rId="20798" sId="1">
    <nc r="AA1649">
      <f>P1649=W1649</f>
    </nc>
  </rcc>
  <rcc rId="20799" sId="1">
    <nc r="AB1649">
      <f>Q1649=X1649</f>
    </nc>
  </rcc>
  <rcc rId="20800" sId="1">
    <nc r="Z1650">
      <f>O1650=V1650</f>
    </nc>
  </rcc>
  <rcc rId="20801" sId="1">
    <nc r="AA1650">
      <f>P1650=W1650</f>
    </nc>
  </rcc>
  <rcc rId="20802" sId="1">
    <nc r="AB1650">
      <f>Q1650=X1650</f>
    </nc>
  </rcc>
  <rcc rId="20803" sId="1">
    <nc r="Z1651">
      <f>O1651=V1651</f>
    </nc>
  </rcc>
  <rcc rId="20804" sId="1">
    <nc r="AA1651">
      <f>P1651=W1651</f>
    </nc>
  </rcc>
  <rcc rId="20805" sId="1">
    <nc r="AB1651">
      <f>Q1651=X1651</f>
    </nc>
  </rcc>
  <rcc rId="20806" sId="1">
    <nc r="Z1652">
      <f>O1652=V1652</f>
    </nc>
  </rcc>
  <rcc rId="20807" sId="1">
    <nc r="AA1652">
      <f>P1652=W1652</f>
    </nc>
  </rcc>
  <rcc rId="20808" sId="1">
    <nc r="AB1652">
      <f>Q1652=X1652</f>
    </nc>
  </rcc>
  <rcc rId="20809" sId="1">
    <nc r="Z1653">
      <f>O1653=V1653</f>
    </nc>
  </rcc>
  <rcc rId="20810" sId="1">
    <nc r="AA1653">
      <f>P1653=W1653</f>
    </nc>
  </rcc>
  <rcc rId="20811" sId="1">
    <nc r="AB1653">
      <f>Q1653=X1653</f>
    </nc>
  </rcc>
  <rcc rId="20812" sId="1">
    <nc r="Z1654">
      <f>O1654=V1654</f>
    </nc>
  </rcc>
  <rcc rId="20813" sId="1">
    <nc r="AA1654">
      <f>P1654=W1654</f>
    </nc>
  </rcc>
  <rcc rId="20814" sId="1">
    <nc r="AB1654">
      <f>Q1654=X1654</f>
    </nc>
  </rcc>
  <rcc rId="20815" sId="1">
    <nc r="Z1655">
      <f>O1655=V1655</f>
    </nc>
  </rcc>
  <rcc rId="20816" sId="1">
    <nc r="AA1655">
      <f>P1655=W1655</f>
    </nc>
  </rcc>
  <rcc rId="20817" sId="1">
    <nc r="AB1655">
      <f>Q1655=X1655</f>
    </nc>
  </rcc>
  <rcc rId="20818" sId="1">
    <nc r="Z1656">
      <f>O1656=V1656</f>
    </nc>
  </rcc>
  <rcc rId="20819" sId="1">
    <nc r="AA1656">
      <f>P1656=W1656</f>
    </nc>
  </rcc>
  <rcc rId="20820" sId="1">
    <nc r="AB1656">
      <f>Q1656=X1656</f>
    </nc>
  </rcc>
  <rcc rId="20821" sId="1">
    <nc r="Z1657">
      <f>O1657=V1657</f>
    </nc>
  </rcc>
  <rcc rId="20822" sId="1">
    <nc r="AA1657">
      <f>P1657=W1657</f>
    </nc>
  </rcc>
  <rcc rId="20823" sId="1">
    <nc r="AB1657">
      <f>Q1657=X1657</f>
    </nc>
  </rcc>
  <rcc rId="20824" sId="1">
    <nc r="Z1658">
      <f>O1658=V1658</f>
    </nc>
  </rcc>
  <rcc rId="20825" sId="1">
    <nc r="AA1658">
      <f>P1658=W1658</f>
    </nc>
  </rcc>
  <rcc rId="20826" sId="1">
    <nc r="AB1658">
      <f>Q1658=X1658</f>
    </nc>
  </rcc>
  <rcc rId="20827" sId="1">
    <nc r="Z1659">
      <f>O1659=V1659</f>
    </nc>
  </rcc>
  <rcc rId="20828" sId="1">
    <nc r="AA1659">
      <f>P1659=W1659</f>
    </nc>
  </rcc>
  <rcc rId="20829" sId="1">
    <nc r="AB1659">
      <f>Q1659=X1659</f>
    </nc>
  </rcc>
  <rcc rId="20830" sId="1" odxf="1" dxf="1">
    <nc r="Z1660">
      <f>O1660=V1660</f>
    </nc>
    <odxf>
      <alignment vertical="center" readingOrder="0"/>
    </odxf>
    <ndxf>
      <alignment vertical="bottom" readingOrder="0"/>
    </ndxf>
  </rcc>
  <rcc rId="20831" sId="1" odxf="1" dxf="1">
    <nc r="AA1660">
      <f>P1660=W1660</f>
    </nc>
    <odxf>
      <alignment vertical="center" readingOrder="0"/>
    </odxf>
    <ndxf>
      <alignment vertical="bottom" readingOrder="0"/>
    </ndxf>
  </rcc>
  <rcc rId="20832" sId="1" odxf="1" dxf="1">
    <nc r="AB1660">
      <f>Q1660=X1660</f>
    </nc>
    <odxf>
      <alignment vertical="center" readingOrder="0"/>
    </odxf>
    <ndxf>
      <alignment vertical="bottom" readingOrder="0"/>
    </ndxf>
  </rcc>
  <rcc rId="20833" sId="1">
    <nc r="Z1661">
      <f>O1661=V1661</f>
    </nc>
  </rcc>
  <rcc rId="20834" sId="1">
    <nc r="AA1661">
      <f>P1661=W1661</f>
    </nc>
  </rcc>
  <rcc rId="20835" sId="1">
    <nc r="AB1661">
      <f>Q1661=X1661</f>
    </nc>
  </rcc>
  <rcc rId="20836" sId="1">
    <nc r="Z1662">
      <f>O1662=V1662</f>
    </nc>
  </rcc>
  <rcc rId="20837" sId="1">
    <nc r="AA1662">
      <f>P1662=W1662</f>
    </nc>
  </rcc>
  <rcc rId="20838" sId="1">
    <nc r="AB1662">
      <f>Q1662=X1662</f>
    </nc>
  </rcc>
  <rcc rId="20839" sId="1">
    <nc r="Z1663">
      <f>O1663=V1663</f>
    </nc>
  </rcc>
  <rcc rId="20840" sId="1">
    <nc r="AA1663">
      <f>P1663=W1663</f>
    </nc>
  </rcc>
  <rcc rId="20841" sId="1">
    <nc r="AB1663">
      <f>Q1663=X1663</f>
    </nc>
  </rcc>
  <rcc rId="20842" sId="1">
    <nc r="Z1664">
      <f>O1664=V1664</f>
    </nc>
  </rcc>
  <rcc rId="20843" sId="1">
    <nc r="AA1664">
      <f>P1664=W1664</f>
    </nc>
  </rcc>
  <rcc rId="20844" sId="1">
    <nc r="AB1664">
      <f>Q1664=X1664</f>
    </nc>
  </rcc>
  <rcc rId="20845" sId="1">
    <nc r="Z1665">
      <f>O1665=V1665</f>
    </nc>
  </rcc>
  <rcc rId="20846" sId="1">
    <nc r="AA1665">
      <f>P1665=W1665</f>
    </nc>
  </rcc>
  <rcc rId="20847" sId="1">
    <nc r="AB1665">
      <f>Q1665=X1665</f>
    </nc>
  </rcc>
  <rcc rId="20848" sId="1">
    <nc r="Z1666">
      <f>O1666=V1666</f>
    </nc>
  </rcc>
  <rcc rId="20849" sId="1">
    <nc r="AA1666">
      <f>P1666=W1666</f>
    </nc>
  </rcc>
  <rcc rId="20850" sId="1">
    <nc r="AB1666">
      <f>Q1666=X1666</f>
    </nc>
  </rcc>
  <rcc rId="20851" sId="1">
    <nc r="Z1667">
      <f>O1667=V1667</f>
    </nc>
  </rcc>
  <rcc rId="20852" sId="1">
    <nc r="AA1667">
      <f>P1667=W1667</f>
    </nc>
  </rcc>
  <rcc rId="20853" sId="1">
    <nc r="AB1667">
      <f>Q1667=X1667</f>
    </nc>
  </rcc>
  <rcc rId="20854" sId="1">
    <nc r="Z1668">
      <f>O1668=V1668</f>
    </nc>
  </rcc>
  <rcc rId="20855" sId="1">
    <nc r="AA1668">
      <f>P1668=W1668</f>
    </nc>
  </rcc>
  <rcc rId="20856" sId="1">
    <nc r="AB1668">
      <f>Q1668=X1668</f>
    </nc>
  </rcc>
  <rcc rId="20857" sId="1">
    <nc r="Z1669">
      <f>O1669=V1669</f>
    </nc>
  </rcc>
  <rcc rId="20858" sId="1">
    <nc r="AA1669">
      <f>P1669=W1669</f>
    </nc>
  </rcc>
  <rcc rId="20859" sId="1">
    <nc r="AB1669">
      <f>Q1669=X1669</f>
    </nc>
  </rcc>
  <rcc rId="20860" sId="1">
    <nc r="Z1670">
      <f>O1670=V1670</f>
    </nc>
  </rcc>
  <rcc rId="20861" sId="1">
    <nc r="AA1670">
      <f>P1670=W1670</f>
    </nc>
  </rcc>
  <rcc rId="20862" sId="1">
    <nc r="AB1670">
      <f>Q1670=X1670</f>
    </nc>
  </rcc>
  <rcc rId="20863" sId="1">
    <nc r="Z1671">
      <f>O1671=V1671</f>
    </nc>
  </rcc>
  <rcc rId="20864" sId="1">
    <nc r="AA1671">
      <f>P1671=W1671</f>
    </nc>
  </rcc>
  <rcc rId="20865" sId="1">
    <nc r="AB1671">
      <f>Q1671=X1671</f>
    </nc>
  </rcc>
  <rcc rId="20866" sId="1">
    <nc r="Z1672">
      <f>O1672=V1672</f>
    </nc>
  </rcc>
  <rcc rId="20867" sId="1">
    <nc r="AA1672">
      <f>P1672=W1672</f>
    </nc>
  </rcc>
  <rcc rId="20868" sId="1">
    <nc r="AB1672">
      <f>Q1672=X1672</f>
    </nc>
  </rcc>
  <rcc rId="20869" sId="1">
    <nc r="Z1673">
      <f>O1673=V1673</f>
    </nc>
  </rcc>
  <rcc rId="20870" sId="1">
    <nc r="AA1673">
      <f>P1673=W1673</f>
    </nc>
  </rcc>
  <rcc rId="20871" sId="1">
    <nc r="AB1673">
      <f>Q1673=X1673</f>
    </nc>
  </rcc>
  <rcc rId="20872" sId="1">
    <nc r="Z1674">
      <f>O1674=V1674</f>
    </nc>
  </rcc>
  <rcc rId="20873" sId="1">
    <nc r="AA1674">
      <f>P1674=W1674</f>
    </nc>
  </rcc>
  <rcc rId="20874" sId="1">
    <nc r="AB1674">
      <f>Q1674=X1674</f>
    </nc>
  </rcc>
  <rcc rId="20875" sId="1">
    <nc r="Z1675">
      <f>O1675=V1675</f>
    </nc>
  </rcc>
  <rcc rId="20876" sId="1">
    <nc r="AA1675">
      <f>P1675=W1675</f>
    </nc>
  </rcc>
  <rcc rId="20877" sId="1">
    <nc r="AB1675">
      <f>Q1675=X1675</f>
    </nc>
  </rcc>
  <rcc rId="20878" sId="1">
    <nc r="Z1676">
      <f>O1676=V1676</f>
    </nc>
  </rcc>
  <rcc rId="20879" sId="1">
    <nc r="AA1676">
      <f>P1676=W1676</f>
    </nc>
  </rcc>
  <rcc rId="20880" sId="1">
    <nc r="AB1676">
      <f>Q1676=X1676</f>
    </nc>
  </rcc>
  <rcc rId="20881" sId="1">
    <nc r="Z1677">
      <f>O1677=V1677</f>
    </nc>
  </rcc>
  <rcc rId="20882" sId="1">
    <nc r="AA1677">
      <f>P1677=W1677</f>
    </nc>
  </rcc>
  <rcc rId="20883" sId="1">
    <nc r="AB1677">
      <f>Q1677=X1677</f>
    </nc>
  </rcc>
  <rcc rId="20884" sId="1">
    <nc r="Z1678">
      <f>O1678=V1678</f>
    </nc>
  </rcc>
  <rcc rId="20885" sId="1">
    <nc r="AA1678">
      <f>P1678=W1678</f>
    </nc>
  </rcc>
  <rcc rId="20886" sId="1">
    <nc r="AB1678">
      <f>Q1678=X1678</f>
    </nc>
  </rcc>
  <rcc rId="20887" sId="1">
    <nc r="Z1679">
      <f>O1679=V1679</f>
    </nc>
  </rcc>
  <rcc rId="20888" sId="1">
    <nc r="AA1679">
      <f>P1679=W1679</f>
    </nc>
  </rcc>
  <rcc rId="20889" sId="1">
    <nc r="AB1679">
      <f>Q1679=X1679</f>
    </nc>
  </rcc>
  <rcc rId="20890" sId="1">
    <nc r="Z1680">
      <f>O1680=V1680</f>
    </nc>
  </rcc>
  <rcc rId="20891" sId="1">
    <nc r="AA1680">
      <f>P1680=W1680</f>
    </nc>
  </rcc>
  <rcc rId="20892" sId="1">
    <nc r="AB1680">
      <f>Q1680=X1680</f>
    </nc>
  </rcc>
  <rcc rId="20893" sId="1">
    <nc r="Z1681">
      <f>O1681=V1681</f>
    </nc>
  </rcc>
  <rcc rId="20894" sId="1">
    <nc r="AA1681">
      <f>P1681=W1681</f>
    </nc>
  </rcc>
  <rcc rId="20895" sId="1">
    <nc r="AB1681">
      <f>Q1681=X1681</f>
    </nc>
  </rcc>
  <rcc rId="20896" sId="1">
    <nc r="Z1682">
      <f>O1682=V1682</f>
    </nc>
  </rcc>
  <rcc rId="20897" sId="1">
    <nc r="AA1682">
      <f>P1682=W1682</f>
    </nc>
  </rcc>
  <rcc rId="20898" sId="1">
    <nc r="AB1682">
      <f>Q1682=X1682</f>
    </nc>
  </rcc>
  <rcc rId="20899" sId="1">
    <nc r="Z1683">
      <f>O1683=V1683</f>
    </nc>
  </rcc>
  <rcc rId="20900" sId="1">
    <nc r="AA1683">
      <f>P1683=W1683</f>
    </nc>
  </rcc>
  <rcc rId="20901" sId="1">
    <nc r="AB1683">
      <f>Q1683=X1683</f>
    </nc>
  </rcc>
  <rcc rId="20902" sId="1">
    <nc r="Z1684">
      <f>O1684=V1684</f>
    </nc>
  </rcc>
  <rcc rId="20903" sId="1">
    <nc r="AA1684">
      <f>P1684=W1684</f>
    </nc>
  </rcc>
  <rcc rId="20904" sId="1">
    <nc r="AB1684">
      <f>Q1684=X1684</f>
    </nc>
  </rcc>
  <rcc rId="20905" sId="1">
    <nc r="Z1685">
      <f>O1685=V1685</f>
    </nc>
  </rcc>
  <rcc rId="20906" sId="1">
    <nc r="AA1685">
      <f>P1685=W1685</f>
    </nc>
  </rcc>
  <rcc rId="20907" sId="1">
    <nc r="AB1685">
      <f>Q1685=X1685</f>
    </nc>
  </rcc>
  <rcc rId="20908" sId="1">
    <nc r="Z1686">
      <f>O1686=V1686</f>
    </nc>
  </rcc>
  <rcc rId="20909" sId="1">
    <nc r="AA1686">
      <f>P1686=W1686</f>
    </nc>
  </rcc>
  <rcc rId="20910" sId="1">
    <nc r="AB1686">
      <f>Q1686=X1686</f>
    </nc>
  </rcc>
  <rcc rId="20911" sId="1">
    <nc r="Z1687">
      <f>O1687=V1687</f>
    </nc>
  </rcc>
  <rcc rId="20912" sId="1">
    <nc r="AA1687">
      <f>P1687=W1687</f>
    </nc>
  </rcc>
  <rcc rId="20913" sId="1">
    <nc r="AB1687">
      <f>Q1687=X1687</f>
    </nc>
  </rcc>
  <rcc rId="20914" sId="1">
    <nc r="Z1688">
      <f>O1688=V1688</f>
    </nc>
  </rcc>
  <rcc rId="20915" sId="1">
    <nc r="AA1688">
      <f>P1688=W1688</f>
    </nc>
  </rcc>
  <rcc rId="20916" sId="1">
    <nc r="AB1688">
      <f>Q1688=X1688</f>
    </nc>
  </rcc>
  <rcc rId="20917" sId="1">
    <nc r="Z1689">
      <f>O1689=V1689</f>
    </nc>
  </rcc>
  <rcc rId="20918" sId="1">
    <nc r="AA1689">
      <f>P1689=W1689</f>
    </nc>
  </rcc>
  <rcc rId="20919" sId="1">
    <nc r="AB1689">
      <f>Q1689=X1689</f>
    </nc>
  </rcc>
  <rcc rId="20920" sId="1">
    <nc r="Z1690">
      <f>O1690=V1690</f>
    </nc>
  </rcc>
  <rcc rId="20921" sId="1">
    <nc r="AA1690">
      <f>P1690=W1690</f>
    </nc>
  </rcc>
  <rcc rId="20922" sId="1">
    <nc r="AB1690">
      <f>Q1690=X1690</f>
    </nc>
  </rcc>
  <rcc rId="20923" sId="1">
    <nc r="Z1691">
      <f>O1691=V1691</f>
    </nc>
  </rcc>
  <rcc rId="20924" sId="1">
    <nc r="AA1691">
      <f>P1691=W1691</f>
    </nc>
  </rcc>
  <rcc rId="20925" sId="1">
    <nc r="AB1691">
      <f>Q1691=X1691</f>
    </nc>
  </rcc>
  <rcc rId="20926" sId="1">
    <nc r="Z1692">
      <f>O1692=V1692</f>
    </nc>
  </rcc>
  <rcc rId="20927" sId="1">
    <nc r="AA1692">
      <f>P1692=W1692</f>
    </nc>
  </rcc>
  <rcc rId="20928" sId="1">
    <nc r="AB1692">
      <f>Q1692=X1692</f>
    </nc>
  </rcc>
  <rcc rId="20929" sId="1">
    <nc r="Z1693">
      <f>O1693=V1693</f>
    </nc>
  </rcc>
  <rcc rId="20930" sId="1">
    <nc r="AA1693">
      <f>P1693=W1693</f>
    </nc>
  </rcc>
  <rcc rId="20931" sId="1">
    <nc r="AB1693">
      <f>Q1693=X1693</f>
    </nc>
  </rcc>
  <rcc rId="20932" sId="1">
    <nc r="Z1694">
      <f>O1694=V1694</f>
    </nc>
  </rcc>
  <rcc rId="20933" sId="1">
    <nc r="AA1694">
      <f>P1694=W1694</f>
    </nc>
  </rcc>
  <rcc rId="20934" sId="1">
    <nc r="AB1694">
      <f>Q1694=X1694</f>
    </nc>
  </rcc>
  <rcc rId="20935" sId="1">
    <nc r="Z1695">
      <f>O1695=V1695</f>
    </nc>
  </rcc>
  <rcc rId="20936" sId="1">
    <nc r="AA1695">
      <f>P1695=W1695</f>
    </nc>
  </rcc>
  <rcc rId="20937" sId="1">
    <nc r="AB1695">
      <f>Q1695=X1695</f>
    </nc>
  </rcc>
  <rcc rId="20938" sId="1">
    <nc r="Z1696">
      <f>O1696=V1696</f>
    </nc>
  </rcc>
  <rcc rId="20939" sId="1">
    <nc r="AA1696">
      <f>P1696=W1696</f>
    </nc>
  </rcc>
  <rcc rId="20940" sId="1">
    <nc r="AB1696">
      <f>Q1696=X1696</f>
    </nc>
  </rcc>
  <rcc rId="20941" sId="1">
    <nc r="Z1697">
      <f>O1697=V1697</f>
    </nc>
  </rcc>
  <rcc rId="20942" sId="1">
    <nc r="AA1697">
      <f>P1697=W1697</f>
    </nc>
  </rcc>
  <rcc rId="20943" sId="1">
    <nc r="AB1697">
      <f>Q1697=X1697</f>
    </nc>
  </rcc>
  <rcc rId="20944" sId="1">
    <nc r="Z1698">
      <f>O1698=V1698</f>
    </nc>
  </rcc>
  <rcc rId="20945" sId="1">
    <nc r="AA1698">
      <f>P1698=W1698</f>
    </nc>
  </rcc>
  <rcc rId="20946" sId="1">
    <nc r="AB1698">
      <f>Q1698=X1698</f>
    </nc>
  </rcc>
  <rcc rId="20947" sId="1">
    <nc r="Z1699">
      <f>O1699=V1699</f>
    </nc>
  </rcc>
  <rcc rId="20948" sId="1">
    <nc r="AA1699">
      <f>P1699=W1699</f>
    </nc>
  </rcc>
  <rcc rId="20949" sId="1">
    <nc r="AB1699">
      <f>Q1699=X1699</f>
    </nc>
  </rcc>
  <rcc rId="20950" sId="1">
    <nc r="Z1700">
      <f>O1700=V1700</f>
    </nc>
  </rcc>
  <rcc rId="20951" sId="1">
    <nc r="AA1700">
      <f>P1700=W1700</f>
    </nc>
  </rcc>
  <rcc rId="20952" sId="1">
    <nc r="AB1700">
      <f>Q1700=X1700</f>
    </nc>
  </rcc>
  <rcc rId="20953" sId="1">
    <nc r="Z1701">
      <f>O1701=V1701</f>
    </nc>
  </rcc>
  <rcc rId="20954" sId="1">
    <nc r="AA1701">
      <f>P1701=W1701</f>
    </nc>
  </rcc>
  <rcc rId="20955" sId="1">
    <nc r="AB1701">
      <f>Q1701=X1701</f>
    </nc>
  </rcc>
  <rcc rId="20956" sId="1">
    <nc r="Z1702">
      <f>O1702=V1702</f>
    </nc>
  </rcc>
  <rcc rId="20957" sId="1">
    <nc r="AA1702">
      <f>P1702=W1702</f>
    </nc>
  </rcc>
  <rcc rId="20958" sId="1">
    <nc r="AB1702">
      <f>Q1702=X1702</f>
    </nc>
  </rcc>
  <rcc rId="20959" sId="1">
    <nc r="Z1703">
      <f>O1703=V1703</f>
    </nc>
  </rcc>
  <rcc rId="20960" sId="1">
    <nc r="AA1703">
      <f>P1703=W1703</f>
    </nc>
  </rcc>
  <rcc rId="20961" sId="1">
    <nc r="AB1703">
      <f>Q1703=X1703</f>
    </nc>
  </rcc>
  <rcc rId="20962" sId="1" odxf="1" dxf="1">
    <nc r="Z1704">
      <f>O1704=V1704</f>
    </nc>
    <odxf>
      <alignment vertical="center" readingOrder="0"/>
    </odxf>
    <ndxf>
      <alignment vertical="bottom" readingOrder="0"/>
    </ndxf>
  </rcc>
  <rcc rId="20963" sId="1" odxf="1" dxf="1">
    <nc r="AA1704">
      <f>P1704=W1704</f>
    </nc>
    <odxf>
      <alignment vertical="center" readingOrder="0"/>
    </odxf>
    <ndxf>
      <alignment vertical="bottom" readingOrder="0"/>
    </ndxf>
  </rcc>
  <rcc rId="20964" sId="1" odxf="1" dxf="1">
    <nc r="AB1704">
      <f>Q1704=X1704</f>
    </nc>
    <odxf>
      <alignment vertical="center" readingOrder="0"/>
    </odxf>
    <ndxf>
      <alignment vertical="bottom" readingOrder="0"/>
    </ndxf>
  </rcc>
  <rcc rId="20965" sId="1">
    <nc r="Z1705">
      <f>O1705=V1705</f>
    </nc>
  </rcc>
  <rcc rId="20966" sId="1">
    <nc r="AA1705">
      <f>P1705=W1705</f>
    </nc>
  </rcc>
  <rcc rId="20967" sId="1">
    <nc r="AB1705">
      <f>Q1705=X1705</f>
    </nc>
  </rcc>
  <rcc rId="20968" sId="1">
    <nc r="Z1706">
      <f>O1706=V1706</f>
    </nc>
  </rcc>
  <rcc rId="20969" sId="1">
    <nc r="AA1706">
      <f>P1706=W1706</f>
    </nc>
  </rcc>
  <rcc rId="20970" sId="1">
    <nc r="AB1706">
      <f>Q1706=X1706</f>
    </nc>
  </rcc>
  <rcc rId="20971" sId="1">
    <nc r="Z1707">
      <f>O1707=V1707</f>
    </nc>
  </rcc>
  <rcc rId="20972" sId="1">
    <nc r="AA1707">
      <f>P1707=W1707</f>
    </nc>
  </rcc>
  <rcc rId="20973" sId="1">
    <nc r="AB1707">
      <f>Q1707=X1707</f>
    </nc>
  </rcc>
  <rcc rId="20974" sId="1">
    <nc r="Z1708">
      <f>O1708=V1708</f>
    </nc>
  </rcc>
  <rcc rId="20975" sId="1">
    <nc r="AA1708">
      <f>P1708=W1708</f>
    </nc>
  </rcc>
  <rcc rId="20976" sId="1">
    <nc r="AB1708">
      <f>Q1708=X1708</f>
    </nc>
  </rcc>
  <rcc rId="20977" sId="1">
    <nc r="Z1709">
      <f>O1709=V1709</f>
    </nc>
  </rcc>
  <rcc rId="20978" sId="1">
    <nc r="AA1709">
      <f>P1709=W1709</f>
    </nc>
  </rcc>
  <rcc rId="20979" sId="1">
    <nc r="AB1709">
      <f>Q1709=X1709</f>
    </nc>
  </rcc>
  <rcc rId="20980" sId="1">
    <nc r="Z1710">
      <f>O1710=V1710</f>
    </nc>
  </rcc>
  <rcc rId="20981" sId="1">
    <nc r="AA1710">
      <f>P1710=W1710</f>
    </nc>
  </rcc>
  <rcc rId="20982" sId="1">
    <nc r="AB1710">
      <f>Q1710=X1710</f>
    </nc>
  </rcc>
  <rcc rId="20983" sId="1">
    <nc r="Z1711">
      <f>O1711=V1711</f>
    </nc>
  </rcc>
  <rcc rId="20984" sId="1">
    <nc r="AA1711">
      <f>P1711=W1711</f>
    </nc>
  </rcc>
  <rcc rId="20985" sId="1">
    <nc r="AB1711">
      <f>Q1711=X1711</f>
    </nc>
  </rcc>
  <rcc rId="20986" sId="1">
    <nc r="Z1712">
      <f>O1712=V1712</f>
    </nc>
  </rcc>
  <rcc rId="20987" sId="1">
    <nc r="AA1712">
      <f>P1712=W1712</f>
    </nc>
  </rcc>
  <rcc rId="20988" sId="1">
    <nc r="AB1712">
      <f>Q1712=X1712</f>
    </nc>
  </rcc>
  <rcc rId="20989" sId="1">
    <nc r="Z1713">
      <f>O1713=V1713</f>
    </nc>
  </rcc>
  <rcc rId="20990" sId="1">
    <nc r="AA1713">
      <f>P1713=W1713</f>
    </nc>
  </rcc>
  <rcc rId="20991" sId="1">
    <nc r="AB1713">
      <f>Q1713=X1713</f>
    </nc>
  </rcc>
  <rcc rId="20992" sId="1">
    <nc r="Z1714">
      <f>O1714=V1714</f>
    </nc>
  </rcc>
  <rcc rId="20993" sId="1">
    <nc r="AA1714">
      <f>P1714=W1714</f>
    </nc>
  </rcc>
  <rcc rId="20994" sId="1">
    <nc r="AB1714">
      <f>Q1714=X1714</f>
    </nc>
  </rcc>
  <rcc rId="20995" sId="1">
    <nc r="Z1715">
      <f>O1715=V1715</f>
    </nc>
  </rcc>
  <rcc rId="20996" sId="1">
    <nc r="AA1715">
      <f>P1715=W1715</f>
    </nc>
  </rcc>
  <rcc rId="20997" sId="1">
    <nc r="AB1715">
      <f>Q1715=X1715</f>
    </nc>
  </rcc>
  <rcc rId="20998" sId="1">
    <nc r="Z1716">
      <f>O1716=V1716</f>
    </nc>
  </rcc>
  <rcc rId="20999" sId="1">
    <nc r="AA1716">
      <f>P1716=W1716</f>
    </nc>
  </rcc>
  <rcc rId="21000" sId="1">
    <nc r="AB1716">
      <f>Q1716=X1716</f>
    </nc>
  </rcc>
  <rcc rId="21001" sId="1">
    <nc r="Z1717">
      <f>O1717=V1717</f>
    </nc>
  </rcc>
  <rcc rId="21002" sId="1">
    <nc r="AA1717">
      <f>P1717=W1717</f>
    </nc>
  </rcc>
  <rcc rId="21003" sId="1">
    <nc r="AB1717">
      <f>Q1717=X1717</f>
    </nc>
  </rcc>
  <rcc rId="21004" sId="1">
    <nc r="Z1718">
      <f>O1718=V1718</f>
    </nc>
  </rcc>
  <rcc rId="21005" sId="1">
    <nc r="AA1718">
      <f>P1718=W1718</f>
    </nc>
  </rcc>
  <rcc rId="21006" sId="1">
    <nc r="AB1718">
      <f>Q1718=X1718</f>
    </nc>
  </rcc>
  <rcc rId="21007" sId="1">
    <nc r="Z1719">
      <f>O1719=V1719</f>
    </nc>
  </rcc>
  <rcc rId="21008" sId="1">
    <nc r="AA1719">
      <f>P1719=W1719</f>
    </nc>
  </rcc>
  <rcc rId="21009" sId="1">
    <nc r="AB1719">
      <f>Q1719=X1719</f>
    </nc>
  </rcc>
  <rcc rId="21010" sId="1">
    <nc r="Z1720">
      <f>O1720=V1720</f>
    </nc>
  </rcc>
  <rcc rId="21011" sId="1">
    <nc r="AA1720">
      <f>P1720=W1720</f>
    </nc>
  </rcc>
  <rcc rId="21012" sId="1">
    <nc r="AB1720">
      <f>Q1720=X1720</f>
    </nc>
  </rcc>
  <rcc rId="21013" sId="1">
    <nc r="Z1721">
      <f>O1721=V1721</f>
    </nc>
  </rcc>
  <rcc rId="21014" sId="1">
    <nc r="AA1721">
      <f>P1721=W1721</f>
    </nc>
  </rcc>
  <rcc rId="21015" sId="1">
    <nc r="AB1721">
      <f>Q1721=X1721</f>
    </nc>
  </rcc>
  <rcc rId="21016" sId="1">
    <nc r="Z1722">
      <f>O1722=V1722</f>
    </nc>
  </rcc>
  <rcc rId="21017" sId="1">
    <nc r="AA1722">
      <f>P1722=W1722</f>
    </nc>
  </rcc>
  <rcc rId="21018" sId="1">
    <nc r="AB1722">
      <f>Q1722=X1722</f>
    </nc>
  </rcc>
  <rcc rId="21019" sId="1">
    <nc r="Z1723">
      <f>O1723=V1723</f>
    </nc>
  </rcc>
  <rcc rId="21020" sId="1">
    <nc r="AA1723">
      <f>P1723=W1723</f>
    </nc>
  </rcc>
  <rcc rId="21021" sId="1">
    <nc r="AB1723">
      <f>Q1723=X1723</f>
    </nc>
  </rcc>
  <rcc rId="21022" sId="1">
    <nc r="Z1724">
      <f>O1724=V1724</f>
    </nc>
  </rcc>
  <rcc rId="21023" sId="1">
    <nc r="AA1724">
      <f>P1724=W1724</f>
    </nc>
  </rcc>
  <rcc rId="21024" sId="1">
    <nc r="AB1724">
      <f>Q1724=X1724</f>
    </nc>
  </rcc>
  <rcc rId="21025" sId="1">
    <nc r="Z1725">
      <f>O1725=V1725</f>
    </nc>
  </rcc>
  <rcc rId="21026" sId="1">
    <nc r="AA1725">
      <f>P1725=W1725</f>
    </nc>
  </rcc>
  <rcc rId="21027" sId="1">
    <nc r="AB1725">
      <f>Q1725=X1725</f>
    </nc>
  </rcc>
  <rcc rId="21028" sId="1">
    <nc r="Z1726">
      <f>O1726=V1726</f>
    </nc>
  </rcc>
  <rcc rId="21029" sId="1">
    <nc r="AA1726">
      <f>P1726=W1726</f>
    </nc>
  </rcc>
  <rcc rId="21030" sId="1">
    <nc r="AB1726">
      <f>Q1726=X1726</f>
    </nc>
  </rcc>
  <rcc rId="21031" sId="1">
    <nc r="Z1727">
      <f>O1727=V1727</f>
    </nc>
  </rcc>
  <rcc rId="21032" sId="1">
    <nc r="AA1727">
      <f>P1727=W1727</f>
    </nc>
  </rcc>
  <rcc rId="21033" sId="1">
    <nc r="AB1727">
      <f>Q1727=X1727</f>
    </nc>
  </rcc>
  <rcc rId="21034" sId="1">
    <nc r="Z1728">
      <f>O1728=V1728</f>
    </nc>
  </rcc>
  <rcc rId="21035" sId="1">
    <nc r="AA1728">
      <f>P1728=W1728</f>
    </nc>
  </rcc>
  <rcc rId="21036" sId="1">
    <nc r="AB1728">
      <f>Q1728=X1728</f>
    </nc>
  </rcc>
  <rcc rId="21037" sId="1">
    <nc r="Z1729">
      <f>O1729=V1729</f>
    </nc>
  </rcc>
  <rcc rId="21038" sId="1">
    <nc r="AA1729">
      <f>P1729=W1729</f>
    </nc>
  </rcc>
  <rcc rId="21039" sId="1">
    <nc r="AB1729">
      <f>Q1729=X1729</f>
    </nc>
  </rcc>
  <rcc rId="21040" sId="1">
    <nc r="Z1730">
      <f>O1730=V1730</f>
    </nc>
  </rcc>
  <rcc rId="21041" sId="1">
    <nc r="AA1730">
      <f>P1730=W1730</f>
    </nc>
  </rcc>
  <rcc rId="21042" sId="1">
    <nc r="AB1730">
      <f>Q1730=X1730</f>
    </nc>
  </rcc>
  <rcc rId="21043" sId="1">
    <nc r="Z1731">
      <f>O1731=V1731</f>
    </nc>
  </rcc>
  <rcc rId="21044" sId="1">
    <nc r="AA1731">
      <f>P1731=W1731</f>
    </nc>
  </rcc>
  <rcc rId="21045" sId="1">
    <nc r="AB1731">
      <f>Q1731=X1731</f>
    </nc>
  </rcc>
  <rcc rId="21046" sId="1">
    <nc r="Z1732">
      <f>O1732=V1732</f>
    </nc>
  </rcc>
  <rcc rId="21047" sId="1">
    <nc r="AA1732">
      <f>P1732=W1732</f>
    </nc>
  </rcc>
  <rcc rId="21048" sId="1">
    <nc r="AB1732">
      <f>Q1732=X1732</f>
    </nc>
  </rcc>
  <rcc rId="21049" sId="1">
    <nc r="Z1733">
      <f>O1733=V1733</f>
    </nc>
  </rcc>
  <rcc rId="21050" sId="1">
    <nc r="AA1733">
      <f>P1733=W1733</f>
    </nc>
  </rcc>
  <rcc rId="21051" sId="1">
    <nc r="AB1733">
      <f>Q1733=X1733</f>
    </nc>
  </rcc>
  <rcc rId="21052" sId="1">
    <nc r="Z1734">
      <f>O1734=V1734</f>
    </nc>
  </rcc>
  <rcc rId="21053" sId="1">
    <nc r="AA1734">
      <f>P1734=W1734</f>
    </nc>
  </rcc>
  <rcc rId="21054" sId="1">
    <nc r="AB1734">
      <f>Q1734=X1734</f>
    </nc>
  </rcc>
  <rcc rId="21055" sId="1">
    <nc r="Z1735">
      <f>O1735=V1735</f>
    </nc>
  </rcc>
  <rcc rId="21056" sId="1">
    <nc r="AA1735">
      <f>P1735=W1735</f>
    </nc>
  </rcc>
  <rcc rId="21057" sId="1">
    <nc r="AB1735">
      <f>Q1735=X1735</f>
    </nc>
  </rcc>
  <rcc rId="21058" sId="1">
    <nc r="Z1736">
      <f>O1736=V1736</f>
    </nc>
  </rcc>
  <rcc rId="21059" sId="1">
    <nc r="AA1736">
      <f>P1736=W1736</f>
    </nc>
  </rcc>
  <rcc rId="21060" sId="1">
    <nc r="AB1736">
      <f>Q1736=X1736</f>
    </nc>
  </rcc>
  <rcc rId="21061" sId="1">
    <nc r="Z1737">
      <f>O1737=V1737</f>
    </nc>
  </rcc>
  <rcc rId="21062" sId="1">
    <nc r="AA1737">
      <f>P1737=W1737</f>
    </nc>
  </rcc>
  <rcc rId="21063" sId="1">
    <nc r="AB1737">
      <f>Q1737=X1737</f>
    </nc>
  </rcc>
  <rcc rId="21064" sId="1">
    <nc r="Z1738">
      <f>O1738=V1738</f>
    </nc>
  </rcc>
  <rcc rId="21065" sId="1">
    <nc r="AA1738">
      <f>P1738=W1738</f>
    </nc>
  </rcc>
  <rcc rId="21066" sId="1">
    <nc r="AB1738">
      <f>Q1738=X1738</f>
    </nc>
  </rcc>
  <rcc rId="21067" sId="1">
    <nc r="Z1739">
      <f>O1739=V1739</f>
    </nc>
  </rcc>
  <rcc rId="21068" sId="1">
    <nc r="AA1739">
      <f>P1739=W1739</f>
    </nc>
  </rcc>
  <rcc rId="21069" sId="1">
    <nc r="AB1739">
      <f>Q1739=X1739</f>
    </nc>
  </rcc>
  <rcc rId="21070" sId="1">
    <nc r="Z1740">
      <f>O1740=V1740</f>
    </nc>
  </rcc>
  <rcc rId="21071" sId="1">
    <nc r="AA1740">
      <f>P1740=W1740</f>
    </nc>
  </rcc>
  <rcc rId="21072" sId="1">
    <nc r="AB1740">
      <f>Q1740=X1740</f>
    </nc>
  </rcc>
  <rcc rId="21073" sId="1">
    <nc r="Z1741">
      <f>O1741=V1741</f>
    </nc>
  </rcc>
  <rcc rId="21074" sId="1">
    <nc r="AA1741">
      <f>P1741=W1741</f>
    </nc>
  </rcc>
  <rcc rId="21075" sId="1">
    <nc r="AB1741">
      <f>Q1741=X1741</f>
    </nc>
  </rcc>
  <rcc rId="21076" sId="1">
    <nc r="Z1742">
      <f>O1742=V1742</f>
    </nc>
  </rcc>
  <rcc rId="21077" sId="1">
    <nc r="AA1742">
      <f>P1742=W1742</f>
    </nc>
  </rcc>
  <rcc rId="21078" sId="1">
    <nc r="AB1742">
      <f>Q1742=X1742</f>
    </nc>
  </rcc>
  <rcc rId="21079" sId="1">
    <nc r="Z1743">
      <f>O1743=V1743</f>
    </nc>
  </rcc>
  <rcc rId="21080" sId="1">
    <nc r="AA1743">
      <f>P1743=W1743</f>
    </nc>
  </rcc>
  <rcc rId="21081" sId="1">
    <nc r="AB1743">
      <f>Q1743=X1743</f>
    </nc>
  </rcc>
  <rcc rId="21082" sId="1">
    <nc r="Z1744">
      <f>O1744=V1744</f>
    </nc>
  </rcc>
  <rcc rId="21083" sId="1">
    <nc r="AA1744">
      <f>P1744=W1744</f>
    </nc>
  </rcc>
  <rcc rId="21084" sId="1">
    <nc r="AB1744">
      <f>Q1744=X1744</f>
    </nc>
  </rcc>
  <rcc rId="21085" sId="1">
    <nc r="Z1745">
      <f>O1745=V1745</f>
    </nc>
  </rcc>
  <rcc rId="21086" sId="1">
    <nc r="AA1745">
      <f>P1745=W1745</f>
    </nc>
  </rcc>
  <rcc rId="21087" sId="1">
    <nc r="AB1745">
      <f>Q1745=X1745</f>
    </nc>
  </rcc>
  <rcc rId="21088" sId="1">
    <nc r="Z1746">
      <f>O1746=V1746</f>
    </nc>
  </rcc>
  <rcc rId="21089" sId="1">
    <nc r="AA1746">
      <f>P1746=W1746</f>
    </nc>
  </rcc>
  <rcc rId="21090" sId="1">
    <nc r="AB1746">
      <f>Q1746=X1746</f>
    </nc>
  </rcc>
  <rcc rId="21091" sId="1">
    <nc r="Z1747">
      <f>O1747=V1747</f>
    </nc>
  </rcc>
  <rcc rId="21092" sId="1">
    <nc r="AA1747">
      <f>P1747=W1747</f>
    </nc>
  </rcc>
  <rcc rId="21093" sId="1">
    <nc r="AB1747">
      <f>Q1747=X1747</f>
    </nc>
  </rcc>
  <rcc rId="21094" sId="1">
    <nc r="Z1748">
      <f>O1748=V1748</f>
    </nc>
  </rcc>
  <rcc rId="21095" sId="1">
    <nc r="AA1748">
      <f>P1748=W1748</f>
    </nc>
  </rcc>
  <rcc rId="21096" sId="1">
    <nc r="AB1748">
      <f>Q1748=X1748</f>
    </nc>
  </rcc>
  <rcc rId="21097" sId="1">
    <nc r="Z1749">
      <f>O1749=V1749</f>
    </nc>
  </rcc>
  <rcc rId="21098" sId="1">
    <nc r="AA1749">
      <f>P1749=W1749</f>
    </nc>
  </rcc>
  <rcc rId="21099" sId="1">
    <nc r="AB1749">
      <f>Q1749=X1749</f>
    </nc>
  </rcc>
  <rcc rId="21100" sId="1">
    <nc r="Z1750">
      <f>O1750=V1750</f>
    </nc>
  </rcc>
  <rcc rId="21101" sId="1">
    <nc r="AA1750">
      <f>P1750=W1750</f>
    </nc>
  </rcc>
  <rcc rId="21102" sId="1">
    <nc r="AB1750">
      <f>Q1750=X1750</f>
    </nc>
  </rcc>
  <rcc rId="21103" sId="1">
    <nc r="Z1751">
      <f>O1751=V1751</f>
    </nc>
  </rcc>
  <rcc rId="21104" sId="1">
    <nc r="AA1751">
      <f>P1751=W1751</f>
    </nc>
  </rcc>
  <rcc rId="21105" sId="1">
    <nc r="AB1751">
      <f>Q1751=X1751</f>
    </nc>
  </rcc>
  <rcc rId="21106" sId="1">
    <nc r="Z1752">
      <f>O1752=V1752</f>
    </nc>
  </rcc>
  <rcc rId="21107" sId="1">
    <nc r="AA1752">
      <f>P1752=W1752</f>
    </nc>
  </rcc>
  <rcc rId="21108" sId="1">
    <nc r="AB1752">
      <f>Q1752=X1752</f>
    </nc>
  </rcc>
  <rcc rId="21109" sId="1">
    <nc r="Z1753">
      <f>O1753=V1753</f>
    </nc>
  </rcc>
  <rcc rId="21110" sId="1">
    <nc r="AA1753">
      <f>P1753=W1753</f>
    </nc>
  </rcc>
  <rcc rId="21111" sId="1">
    <nc r="AB1753">
      <f>Q1753=X1753</f>
    </nc>
  </rcc>
  <rcc rId="21112" sId="1">
    <nc r="Z1754">
      <f>O1754=V1754</f>
    </nc>
  </rcc>
  <rcc rId="21113" sId="1">
    <nc r="AA1754">
      <f>P1754=W1754</f>
    </nc>
  </rcc>
  <rcc rId="21114" sId="1">
    <nc r="AB1754">
      <f>Q1754=X1754</f>
    </nc>
  </rcc>
  <rcc rId="21115" sId="1">
    <nc r="Z1755">
      <f>O1755=V1755</f>
    </nc>
  </rcc>
  <rcc rId="21116" sId="1">
    <nc r="AA1755">
      <f>P1755=W1755</f>
    </nc>
  </rcc>
  <rcc rId="21117" sId="1">
    <nc r="AB1755">
      <f>Q1755=X1755</f>
    </nc>
  </rcc>
  <rcc rId="21118" sId="1">
    <nc r="Z1756">
      <f>O1756=V1756</f>
    </nc>
  </rcc>
  <rcc rId="21119" sId="1">
    <nc r="AA1756">
      <f>P1756=W1756</f>
    </nc>
  </rcc>
  <rcc rId="21120" sId="1">
    <nc r="AB1756">
      <f>Q1756=X1756</f>
    </nc>
  </rcc>
  <rcc rId="21121" sId="1">
    <nc r="Z1757">
      <f>O1757=V1757</f>
    </nc>
  </rcc>
  <rcc rId="21122" sId="1">
    <nc r="AA1757">
      <f>P1757=W1757</f>
    </nc>
  </rcc>
  <rcc rId="21123" sId="1">
    <nc r="AB1757">
      <f>Q1757=X1757</f>
    </nc>
  </rcc>
  <rcc rId="21124" sId="1">
    <nc r="Z1758">
      <f>O1758=V1758</f>
    </nc>
  </rcc>
  <rcc rId="21125" sId="1">
    <nc r="AA1758">
      <f>P1758=W1758</f>
    </nc>
  </rcc>
  <rcc rId="21126" sId="1">
    <nc r="AB1758">
      <f>Q1758=X1758</f>
    </nc>
  </rcc>
  <rcc rId="21127" sId="1">
    <nc r="Z1759">
      <f>O1759=V1759</f>
    </nc>
  </rcc>
  <rcc rId="21128" sId="1">
    <nc r="AA1759">
      <f>P1759=W1759</f>
    </nc>
  </rcc>
  <rcc rId="21129" sId="1">
    <nc r="AB1759">
      <f>Q1759=X1759</f>
    </nc>
  </rcc>
  <rcc rId="21130" sId="1">
    <nc r="Z1760">
      <f>O1760=V1760</f>
    </nc>
  </rcc>
  <rcc rId="21131" sId="1">
    <nc r="AA1760">
      <f>P1760=W1760</f>
    </nc>
  </rcc>
  <rcc rId="21132" sId="1">
    <nc r="AB1760">
      <f>Q1760=X1760</f>
    </nc>
  </rcc>
  <rcc rId="21133" sId="1">
    <nc r="Z1761">
      <f>O1761=V1761</f>
    </nc>
  </rcc>
  <rcc rId="21134" sId="1">
    <nc r="AA1761">
      <f>P1761=W1761</f>
    </nc>
  </rcc>
  <rcc rId="21135" sId="1">
    <nc r="AB1761">
      <f>Q1761=X1761</f>
    </nc>
  </rcc>
  <rcc rId="21136" sId="1">
    <nc r="Z1762">
      <f>O1762=V1762</f>
    </nc>
  </rcc>
  <rcc rId="21137" sId="1">
    <nc r="AA1762">
      <f>P1762=W1762</f>
    </nc>
  </rcc>
  <rcc rId="21138" sId="1">
    <nc r="AB1762">
      <f>Q1762=X1762</f>
    </nc>
  </rcc>
  <rcc rId="21139" sId="1">
    <nc r="Z1763">
      <f>O1763=V1763</f>
    </nc>
  </rcc>
  <rcc rId="21140" sId="1">
    <nc r="AA1763">
      <f>P1763=W1763</f>
    </nc>
  </rcc>
  <rcc rId="21141" sId="1">
    <nc r="AB1763">
      <f>Q1763=X1763</f>
    </nc>
  </rcc>
  <rcc rId="21142" sId="1">
    <nc r="Z1764">
      <f>O1764=V1764</f>
    </nc>
  </rcc>
  <rcc rId="21143" sId="1">
    <nc r="AA1764">
      <f>P1764=W1764</f>
    </nc>
  </rcc>
  <rcc rId="21144" sId="1">
    <nc r="AB1764">
      <f>Q1764=X1764</f>
    </nc>
  </rcc>
  <rcc rId="21145" sId="1">
    <nc r="Z1765">
      <f>O1765=V1765</f>
    </nc>
  </rcc>
  <rcc rId="21146" sId="1">
    <nc r="AA1765">
      <f>P1765=W1765</f>
    </nc>
  </rcc>
  <rcc rId="21147" sId="1">
    <nc r="AB1765">
      <f>Q1765=X1765</f>
    </nc>
  </rcc>
  <rcc rId="21148" sId="1">
    <nc r="Z1766">
      <f>O1766=V1766</f>
    </nc>
  </rcc>
  <rcc rId="21149" sId="1">
    <nc r="AA1766">
      <f>P1766=W1766</f>
    </nc>
  </rcc>
  <rcc rId="21150" sId="1">
    <nc r="AB1766">
      <f>Q1766=X1766</f>
    </nc>
  </rcc>
  <rcc rId="21151" sId="1">
    <nc r="Z1767">
      <f>O1767=V1767</f>
    </nc>
  </rcc>
  <rcc rId="21152" sId="1">
    <nc r="AA1767">
      <f>P1767=W1767</f>
    </nc>
  </rcc>
  <rcc rId="21153" sId="1">
    <nc r="AB1767">
      <f>Q1767=X1767</f>
    </nc>
  </rcc>
  <rcc rId="21154" sId="1">
    <nc r="Z1768">
      <f>O1768=V1768</f>
    </nc>
  </rcc>
  <rcc rId="21155" sId="1">
    <nc r="AA1768">
      <f>P1768=W1768</f>
    </nc>
  </rcc>
  <rcc rId="21156" sId="1">
    <nc r="AB1768">
      <f>Q1768=X1768</f>
    </nc>
  </rcc>
  <rcc rId="21157" sId="1">
    <nc r="Z1769">
      <f>O1769=V1769</f>
    </nc>
  </rcc>
  <rcc rId="21158" sId="1">
    <nc r="AA1769">
      <f>P1769=W1769</f>
    </nc>
  </rcc>
  <rcc rId="21159" sId="1">
    <nc r="AB1769">
      <f>Q1769=X1769</f>
    </nc>
  </rcc>
  <rcc rId="21160" sId="1">
    <nc r="Z1770">
      <f>O1770=V1770</f>
    </nc>
  </rcc>
  <rcc rId="21161" sId="1">
    <nc r="AA1770">
      <f>P1770=W1770</f>
    </nc>
  </rcc>
  <rcc rId="21162" sId="1">
    <nc r="AB1770">
      <f>Q1770=X1770</f>
    </nc>
  </rcc>
  <rcc rId="21163" sId="1">
    <nc r="Z1771">
      <f>O1771=V1771</f>
    </nc>
  </rcc>
  <rcc rId="21164" sId="1">
    <nc r="AA1771">
      <f>P1771=W1771</f>
    </nc>
  </rcc>
  <rcc rId="21165" sId="1">
    <nc r="AB1771">
      <f>Q1771=X1771</f>
    </nc>
  </rcc>
  <rcc rId="21166" sId="1">
    <nc r="Z1772">
      <f>O1772=V1772</f>
    </nc>
  </rcc>
  <rcc rId="21167" sId="1">
    <nc r="AA1772">
      <f>P1772=W1772</f>
    </nc>
  </rcc>
  <rcc rId="21168" sId="1">
    <nc r="AB1772">
      <f>Q1772=X1772</f>
    </nc>
  </rcc>
  <rcc rId="21169" sId="1">
    <nc r="Z1773">
      <f>O1773=V1773</f>
    </nc>
  </rcc>
  <rcc rId="21170" sId="1">
    <nc r="AA1773">
      <f>P1773=W1773</f>
    </nc>
  </rcc>
  <rcc rId="21171" sId="1">
    <nc r="AB1773">
      <f>Q1773=X1773</f>
    </nc>
  </rcc>
  <rcc rId="21172" sId="1">
    <nc r="Z1774">
      <f>O1774=V1774</f>
    </nc>
  </rcc>
  <rcc rId="21173" sId="1">
    <nc r="AA1774">
      <f>P1774=W1774</f>
    </nc>
  </rcc>
  <rcc rId="21174" sId="1">
    <nc r="AB1774">
      <f>Q1774=X1774</f>
    </nc>
  </rcc>
  <rcc rId="21175" sId="1">
    <nc r="Z1775">
      <f>O1775=V1775</f>
    </nc>
  </rcc>
  <rcc rId="21176" sId="1">
    <nc r="AA1775">
      <f>P1775=W1775</f>
    </nc>
  </rcc>
  <rcc rId="21177" sId="1">
    <nc r="AB1775">
      <f>Q1775=X1775</f>
    </nc>
  </rcc>
  <rcc rId="21178" sId="1">
    <nc r="Z1776">
      <f>O1776=V1776</f>
    </nc>
  </rcc>
  <rcc rId="21179" sId="1">
    <nc r="AA1776">
      <f>P1776=W1776</f>
    </nc>
  </rcc>
  <rcc rId="21180" sId="1">
    <nc r="AB1776">
      <f>Q1776=X1776</f>
    </nc>
  </rcc>
  <rcc rId="21181" sId="1">
    <nc r="Z1777">
      <f>O1777=V1777</f>
    </nc>
  </rcc>
  <rcc rId="21182" sId="1">
    <nc r="AA1777">
      <f>P1777=W1777</f>
    </nc>
  </rcc>
  <rcc rId="21183" sId="1">
    <nc r="AB1777">
      <f>Q1777=X1777</f>
    </nc>
  </rcc>
  <rcc rId="21184" sId="1">
    <nc r="Z1778">
      <f>O1778=V1778</f>
    </nc>
  </rcc>
  <rcc rId="21185" sId="1">
    <nc r="AA1778">
      <f>P1778=W1778</f>
    </nc>
  </rcc>
  <rcc rId="21186" sId="1">
    <nc r="AB1778">
      <f>Q1778=X1778</f>
    </nc>
  </rcc>
  <rcc rId="21187" sId="1">
    <nc r="Z1779">
      <f>O1779=V1779</f>
    </nc>
  </rcc>
  <rcc rId="21188" sId="1">
    <nc r="AA1779">
      <f>P1779=W1779</f>
    </nc>
  </rcc>
  <rcc rId="21189" sId="1">
    <nc r="AB1779">
      <f>Q1779=X1779</f>
    </nc>
  </rcc>
  <rcc rId="21190" sId="1">
    <nc r="Z1780">
      <f>O1780=V1780</f>
    </nc>
  </rcc>
  <rcc rId="21191" sId="1">
    <nc r="AA1780">
      <f>P1780=W1780</f>
    </nc>
  </rcc>
  <rcc rId="21192" sId="1">
    <nc r="AB1780">
      <f>Q1780=X1780</f>
    </nc>
  </rcc>
  <rcc rId="21193" sId="1">
    <nc r="Z1781">
      <f>O1781=V1781</f>
    </nc>
  </rcc>
  <rcc rId="21194" sId="1">
    <nc r="AA1781">
      <f>P1781=W1781</f>
    </nc>
  </rcc>
  <rcc rId="21195" sId="1">
    <nc r="AB1781">
      <f>Q1781=X1781</f>
    </nc>
  </rcc>
  <rcc rId="21196" sId="1">
    <nc r="Z1782">
      <f>O1782=V1782</f>
    </nc>
  </rcc>
  <rcc rId="21197" sId="1">
    <nc r="AA1782">
      <f>P1782=W1782</f>
    </nc>
  </rcc>
  <rcc rId="21198" sId="1">
    <nc r="AB1782">
      <f>Q1782=X1782</f>
    </nc>
  </rcc>
  <rcc rId="21199" sId="1">
    <nc r="Z1783">
      <f>O1783=V1783</f>
    </nc>
  </rcc>
  <rcc rId="21200" sId="1">
    <nc r="AA1783">
      <f>P1783=W1783</f>
    </nc>
  </rcc>
  <rcc rId="21201" sId="1">
    <nc r="AB1783">
      <f>Q1783=X1783</f>
    </nc>
  </rcc>
  <rcc rId="21202" sId="1">
    <nc r="Z1784">
      <f>O1784=V1784</f>
    </nc>
  </rcc>
  <rcc rId="21203" sId="1">
    <nc r="AA1784">
      <f>P1784=W1784</f>
    </nc>
  </rcc>
  <rcc rId="21204" sId="1">
    <nc r="AB1784">
      <f>Q1784=X1784</f>
    </nc>
  </rcc>
  <rcc rId="21205" sId="1">
    <nc r="Z1785">
      <f>O1785=V1785</f>
    </nc>
  </rcc>
  <rcc rId="21206" sId="1">
    <nc r="AA1785">
      <f>P1785=W1785</f>
    </nc>
  </rcc>
  <rcc rId="21207" sId="1">
    <nc r="AB1785">
      <f>Q1785=X1785</f>
    </nc>
  </rcc>
  <rcc rId="21208" sId="1">
    <nc r="Z1786">
      <f>O1786=V1786</f>
    </nc>
  </rcc>
  <rcc rId="21209" sId="1">
    <nc r="AA1786">
      <f>P1786=W1786</f>
    </nc>
  </rcc>
  <rcc rId="21210" sId="1">
    <nc r="AB1786">
      <f>Q1786=X1786</f>
    </nc>
  </rcc>
  <rcc rId="21211" sId="1">
    <nc r="Z1787">
      <f>O1787=V1787</f>
    </nc>
  </rcc>
  <rcc rId="21212" sId="1">
    <nc r="AA1787">
      <f>P1787=W1787</f>
    </nc>
  </rcc>
  <rcc rId="21213" sId="1">
    <nc r="AB1787">
      <f>Q1787=X1787</f>
    </nc>
  </rcc>
  <rcc rId="21214" sId="1">
    <nc r="Z1788">
      <f>O1788=V1788</f>
    </nc>
  </rcc>
  <rcc rId="21215" sId="1">
    <nc r="AA1788">
      <f>P1788=W1788</f>
    </nc>
  </rcc>
  <rcc rId="21216" sId="1">
    <nc r="AB1788">
      <f>Q1788=X1788</f>
    </nc>
  </rcc>
  <rcc rId="21217" sId="1">
    <nc r="Z1789">
      <f>O1789=V1789</f>
    </nc>
  </rcc>
  <rcc rId="21218" sId="1">
    <nc r="AA1789">
      <f>P1789=W1789</f>
    </nc>
  </rcc>
  <rcc rId="21219" sId="1">
    <nc r="AB1789">
      <f>Q1789=X1789</f>
    </nc>
  </rcc>
  <rcc rId="21220" sId="1">
    <nc r="Z1790">
      <f>O1790=V1790</f>
    </nc>
  </rcc>
  <rcc rId="21221" sId="1">
    <nc r="AA1790">
      <f>P1790=W1790</f>
    </nc>
  </rcc>
  <rcc rId="21222" sId="1">
    <nc r="AB1790">
      <f>Q1790=X1790</f>
    </nc>
  </rcc>
  <rcc rId="21223" sId="1">
    <nc r="Z1791">
      <f>O1791=V1791</f>
    </nc>
  </rcc>
  <rcc rId="21224" sId="1">
    <nc r="AA1791">
      <f>P1791=W1791</f>
    </nc>
  </rcc>
  <rcc rId="21225" sId="1">
    <nc r="AB1791">
      <f>Q1791=X1791</f>
    </nc>
  </rcc>
  <rcc rId="21226" sId="1">
    <nc r="Z1792">
      <f>O1792=V1792</f>
    </nc>
  </rcc>
  <rcc rId="21227" sId="1">
    <nc r="AA1792">
      <f>P1792=W1792</f>
    </nc>
  </rcc>
  <rcc rId="21228" sId="1">
    <nc r="AB1792">
      <f>Q1792=X1792</f>
    </nc>
  </rcc>
  <rcc rId="21229" sId="1">
    <nc r="Z1793">
      <f>O1793=V1793</f>
    </nc>
  </rcc>
  <rcc rId="21230" sId="1">
    <nc r="AA1793">
      <f>P1793=W1793</f>
    </nc>
  </rcc>
  <rcc rId="21231" sId="1">
    <nc r="AB1793">
      <f>Q1793=X1793</f>
    </nc>
  </rcc>
  <rcc rId="21232" sId="1">
    <nc r="Z1794">
      <f>O1794=V1794</f>
    </nc>
  </rcc>
  <rcc rId="21233" sId="1">
    <nc r="AA1794">
      <f>P1794=W1794</f>
    </nc>
  </rcc>
  <rcc rId="21234" sId="1">
    <nc r="AB1794">
      <f>Q1794=X1794</f>
    </nc>
  </rcc>
  <rcc rId="21235" sId="1">
    <nc r="Z1795">
      <f>O1795=V1795</f>
    </nc>
  </rcc>
  <rcc rId="21236" sId="1">
    <nc r="AA1795">
      <f>P1795=W1795</f>
    </nc>
  </rcc>
  <rcc rId="21237" sId="1">
    <nc r="AB1795">
      <f>Q1795=X1795</f>
    </nc>
  </rcc>
  <rcc rId="21238" sId="1">
    <nc r="Z1796">
      <f>O1796=V1796</f>
    </nc>
  </rcc>
  <rcc rId="21239" sId="1">
    <nc r="AA1796">
      <f>P1796=W1796</f>
    </nc>
  </rcc>
  <rcc rId="21240" sId="1">
    <nc r="AB1796">
      <f>Q1796=X1796</f>
    </nc>
  </rcc>
  <rcc rId="21241" sId="1">
    <nc r="Z1797">
      <f>O1797=V1797</f>
    </nc>
  </rcc>
  <rcc rId="21242" sId="1">
    <nc r="AA1797">
      <f>P1797=W1797</f>
    </nc>
  </rcc>
  <rcc rId="21243" sId="1">
    <nc r="AB1797">
      <f>Q1797=X1797</f>
    </nc>
  </rcc>
  <rcc rId="21244" sId="1">
    <nc r="Z1798">
      <f>O1798=V1798</f>
    </nc>
  </rcc>
  <rcc rId="21245" sId="1">
    <nc r="AA1798">
      <f>P1798=W1798</f>
    </nc>
  </rcc>
  <rcc rId="21246" sId="1">
    <nc r="AB1798">
      <f>Q1798=X1798</f>
    </nc>
  </rcc>
  <rcc rId="21247" sId="1">
    <nc r="Z1799">
      <f>O1799=V1799</f>
    </nc>
  </rcc>
  <rcc rId="21248" sId="1">
    <nc r="AA1799">
      <f>P1799=W1799</f>
    </nc>
  </rcc>
  <rcc rId="21249" sId="1">
    <nc r="AB1799">
      <f>Q1799=X1799</f>
    </nc>
  </rcc>
  <rcc rId="21250" sId="1">
    <nc r="Z1800">
      <f>O1800=V1800</f>
    </nc>
  </rcc>
  <rcc rId="21251" sId="1">
    <nc r="AA1800">
      <f>P1800=W1800</f>
    </nc>
  </rcc>
  <rcc rId="21252" sId="1">
    <nc r="AB1800">
      <f>Q1800=X1800</f>
    </nc>
  </rcc>
  <rcc rId="21253" sId="1">
    <nc r="Z1801">
      <f>O1801=V1801</f>
    </nc>
  </rcc>
  <rcc rId="21254" sId="1">
    <nc r="AA1801">
      <f>P1801=W1801</f>
    </nc>
  </rcc>
  <rcc rId="21255" sId="1">
    <nc r="AB1801">
      <f>Q1801=X1801</f>
    </nc>
  </rcc>
  <rcc rId="21256" sId="1">
    <nc r="Z1802">
      <f>O1802=V1802</f>
    </nc>
  </rcc>
  <rcc rId="21257" sId="1">
    <nc r="AA1802">
      <f>P1802=W1802</f>
    </nc>
  </rcc>
  <rcc rId="21258" sId="1">
    <nc r="AB1802">
      <f>Q1802=X1802</f>
    </nc>
  </rcc>
  <rcc rId="21259" sId="1">
    <nc r="Z1803">
      <f>O1803=V1803</f>
    </nc>
  </rcc>
  <rcc rId="21260" sId="1">
    <nc r="AA1803">
      <f>P1803=W1803</f>
    </nc>
  </rcc>
  <rcc rId="21261" sId="1">
    <nc r="AB1803">
      <f>Q1803=X1803</f>
    </nc>
  </rcc>
  <rcc rId="21262" sId="1">
    <nc r="Z1804">
      <f>O1804=V1804</f>
    </nc>
  </rcc>
  <rcc rId="21263" sId="1">
    <nc r="AA1804">
      <f>P1804=W1804</f>
    </nc>
  </rcc>
  <rcc rId="21264" sId="1">
    <nc r="AB1804">
      <f>Q1804=X1804</f>
    </nc>
  </rcc>
  <rcc rId="21265" sId="1">
    <nc r="Z1805">
      <f>O1805=V1805</f>
    </nc>
  </rcc>
  <rcc rId="21266" sId="1">
    <nc r="AA1805">
      <f>P1805=W1805</f>
    </nc>
  </rcc>
  <rcc rId="21267" sId="1">
    <nc r="AB1805">
      <f>Q1805=X1805</f>
    </nc>
  </rcc>
  <rcc rId="21268" sId="1">
    <nc r="Z1806">
      <f>O1806=V1806</f>
    </nc>
  </rcc>
  <rcc rId="21269" sId="1">
    <nc r="AA1806">
      <f>P1806=W1806</f>
    </nc>
  </rcc>
  <rcc rId="21270" sId="1">
    <nc r="AB1806">
      <f>Q1806=X1806</f>
    </nc>
  </rcc>
  <rcc rId="21271" sId="1">
    <nc r="Z1807">
      <f>O1807=V1807</f>
    </nc>
  </rcc>
  <rcc rId="21272" sId="1">
    <nc r="AA1807">
      <f>P1807=W1807</f>
    </nc>
  </rcc>
  <rcc rId="21273" sId="1">
    <nc r="AB1807">
      <f>Q1807=X1807</f>
    </nc>
  </rcc>
  <rcc rId="21274" sId="1">
    <nc r="Z1808">
      <f>O1808=V1808</f>
    </nc>
  </rcc>
  <rcc rId="21275" sId="1">
    <nc r="AA1808">
      <f>P1808=W1808</f>
    </nc>
  </rcc>
  <rcc rId="21276" sId="1">
    <nc r="AB1808">
      <f>Q1808=X1808</f>
    </nc>
  </rcc>
  <rcc rId="21277" sId="1">
    <nc r="Z1809">
      <f>O1809=V1809</f>
    </nc>
  </rcc>
  <rcc rId="21278" sId="1">
    <nc r="AA1809">
      <f>P1809=W1809</f>
    </nc>
  </rcc>
  <rcc rId="21279" sId="1">
    <nc r="AB1809">
      <f>Q1809=X1809</f>
    </nc>
  </rcc>
  <rcc rId="21280" sId="1">
    <nc r="Z1810">
      <f>O1810=V1810</f>
    </nc>
  </rcc>
  <rcc rId="21281" sId="1">
    <nc r="AA1810">
      <f>P1810=W1810</f>
    </nc>
  </rcc>
  <rcc rId="21282" sId="1">
    <nc r="AB1810">
      <f>Q1810=X1810</f>
    </nc>
  </rcc>
  <rcc rId="21283" sId="1">
    <nc r="Z1811">
      <f>O1811=V1811</f>
    </nc>
  </rcc>
  <rcc rId="21284" sId="1">
    <nc r="AA1811">
      <f>P1811=W1811</f>
    </nc>
  </rcc>
  <rcc rId="21285" sId="1">
    <nc r="AB1811">
      <f>Q1811=X1811</f>
    </nc>
  </rcc>
  <rcc rId="21286" sId="1">
    <nc r="Z1812">
      <f>O1812=V1812</f>
    </nc>
  </rcc>
  <rcc rId="21287" sId="1">
    <nc r="AA1812">
      <f>P1812=W1812</f>
    </nc>
  </rcc>
  <rcc rId="21288" sId="1">
    <nc r="AB1812">
      <f>Q1812=X1812</f>
    </nc>
  </rcc>
  <rcc rId="21289" sId="1">
    <nc r="Z1813">
      <f>O1813=V1813</f>
    </nc>
  </rcc>
  <rcc rId="21290" sId="1">
    <nc r="AA1813">
      <f>P1813=W1813</f>
    </nc>
  </rcc>
  <rcc rId="21291" sId="1">
    <nc r="AB1813">
      <f>Q1813=X1813</f>
    </nc>
  </rcc>
  <rcc rId="21292" sId="1">
    <nc r="Z1814">
      <f>O1814=V1814</f>
    </nc>
  </rcc>
  <rcc rId="21293" sId="1">
    <nc r="AA1814">
      <f>P1814=W1814</f>
    </nc>
  </rcc>
  <rcc rId="21294" sId="1">
    <nc r="AB1814">
      <f>Q1814=X1814</f>
    </nc>
  </rcc>
  <rcc rId="21295" sId="1">
    <nc r="Z1815">
      <f>O1815=V1815</f>
    </nc>
  </rcc>
  <rcc rId="21296" sId="1">
    <nc r="AA1815">
      <f>P1815=W1815</f>
    </nc>
  </rcc>
  <rcc rId="21297" sId="1">
    <nc r="AB1815">
      <f>Q1815=X1815</f>
    </nc>
  </rcc>
  <rcc rId="21298" sId="1">
    <nc r="Z1816">
      <f>O1816=V1816</f>
    </nc>
  </rcc>
  <rcc rId="21299" sId="1">
    <nc r="AA1816">
      <f>P1816=W1816</f>
    </nc>
  </rcc>
  <rcc rId="21300" sId="1">
    <nc r="AB1816">
      <f>Q1816=X1816</f>
    </nc>
  </rcc>
  <rcc rId="21301" sId="1">
    <nc r="Z1817">
      <f>O1817=V1817</f>
    </nc>
  </rcc>
  <rcc rId="21302" sId="1">
    <nc r="AA1817">
      <f>P1817=W1817</f>
    </nc>
  </rcc>
  <rcc rId="21303" sId="1">
    <nc r="AB1817">
      <f>Q1817=X1817</f>
    </nc>
  </rcc>
  <rcc rId="21304" sId="1">
    <nc r="Z1818">
      <f>O1818=V1818</f>
    </nc>
  </rcc>
  <rcc rId="21305" sId="1">
    <nc r="AA1818">
      <f>P1818=W1818</f>
    </nc>
  </rcc>
  <rcc rId="21306" sId="1">
    <nc r="AB1818">
      <f>Q1818=X1818</f>
    </nc>
  </rcc>
  <rcc rId="21307" sId="1">
    <nc r="Z1819">
      <f>O1819=V1819</f>
    </nc>
  </rcc>
  <rcc rId="21308" sId="1">
    <nc r="AA1819">
      <f>P1819=W1819</f>
    </nc>
  </rcc>
  <rcc rId="21309" sId="1">
    <nc r="AB1819">
      <f>Q1819=X1819</f>
    </nc>
  </rcc>
  <rcc rId="21310" sId="1">
    <nc r="Z1820">
      <f>O1820=V1820</f>
    </nc>
  </rcc>
  <rcc rId="21311" sId="1">
    <nc r="AA1820">
      <f>P1820=W1820</f>
    </nc>
  </rcc>
  <rcc rId="21312" sId="1">
    <nc r="AB1820">
      <f>Q1820=X1820</f>
    </nc>
  </rcc>
  <rcc rId="21313" sId="1">
    <nc r="Z1821">
      <f>O1821=V1821</f>
    </nc>
  </rcc>
  <rcc rId="21314" sId="1">
    <nc r="AA1821">
      <f>P1821=W1821</f>
    </nc>
  </rcc>
  <rcc rId="21315" sId="1">
    <nc r="AB1821">
      <f>Q1821=X1821</f>
    </nc>
  </rcc>
  <rcc rId="21316" sId="1">
    <nc r="Z1822">
      <f>O1822=V1822</f>
    </nc>
  </rcc>
  <rcc rId="21317" sId="1">
    <nc r="AA1822">
      <f>P1822=W1822</f>
    </nc>
  </rcc>
  <rcc rId="21318" sId="1">
    <nc r="AB1822">
      <f>Q1822=X1822</f>
    </nc>
  </rcc>
  <rcc rId="21319" sId="1">
    <nc r="Z1823">
      <f>O1823=V1823</f>
    </nc>
  </rcc>
  <rcc rId="21320" sId="1">
    <nc r="AA1823">
      <f>P1823=W1823</f>
    </nc>
  </rcc>
  <rcc rId="21321" sId="1">
    <nc r="AB1823">
      <f>Q1823=X1823</f>
    </nc>
  </rcc>
  <rcc rId="21322" sId="1">
    <nc r="Z1824">
      <f>O1824=V1824</f>
    </nc>
  </rcc>
  <rcc rId="21323" sId="1">
    <nc r="AA1824">
      <f>P1824=W1824</f>
    </nc>
  </rcc>
  <rcc rId="21324" sId="1">
    <nc r="AB1824">
      <f>Q1824=X1824</f>
    </nc>
  </rcc>
  <rcc rId="21325" sId="1">
    <nc r="Z1825">
      <f>O1825=V1825</f>
    </nc>
  </rcc>
  <rcc rId="21326" sId="1">
    <nc r="AA1825">
      <f>P1825=W1825</f>
    </nc>
  </rcc>
  <rcc rId="21327" sId="1">
    <nc r="AB1825">
      <f>Q1825=X1825</f>
    </nc>
  </rcc>
  <rcc rId="21328" sId="1">
    <nc r="Z1826">
      <f>O1826=V1826</f>
    </nc>
  </rcc>
  <rcc rId="21329" sId="1">
    <nc r="AA1826">
      <f>P1826=W1826</f>
    </nc>
  </rcc>
  <rcc rId="21330" sId="1">
    <nc r="AB1826">
      <f>Q1826=X1826</f>
    </nc>
  </rcc>
  <rcc rId="21331" sId="1">
    <nc r="Z1827">
      <f>O1827=V1827</f>
    </nc>
  </rcc>
  <rcc rId="21332" sId="1">
    <nc r="AA1827">
      <f>P1827=W1827</f>
    </nc>
  </rcc>
  <rcc rId="21333" sId="1">
    <nc r="AB1827">
      <f>Q1827=X1827</f>
    </nc>
  </rcc>
  <rcc rId="21334" sId="1">
    <nc r="Z1828">
      <f>O1828=V1828</f>
    </nc>
  </rcc>
  <rcc rId="21335" sId="1">
    <nc r="AA1828">
      <f>P1828=W1828</f>
    </nc>
  </rcc>
  <rcc rId="21336" sId="1">
    <nc r="AB1828">
      <f>Q1828=X1828</f>
    </nc>
  </rcc>
  <rcc rId="21337" sId="1">
    <nc r="Z1829">
      <f>O1829=V1829</f>
    </nc>
  </rcc>
  <rcc rId="21338" sId="1">
    <nc r="AA1829">
      <f>P1829=W1829</f>
    </nc>
  </rcc>
  <rcc rId="21339" sId="1">
    <nc r="AB1829">
      <f>Q1829=X1829</f>
    </nc>
  </rcc>
  <rcc rId="21340" sId="1">
    <nc r="Z1830">
      <f>O1830=V1830</f>
    </nc>
  </rcc>
  <rcc rId="21341" sId="1">
    <nc r="AA1830">
      <f>P1830=W1830</f>
    </nc>
  </rcc>
  <rcc rId="21342" sId="1">
    <nc r="AB1830">
      <f>Q1830=X1830</f>
    </nc>
  </rcc>
  <rcc rId="21343" sId="1">
    <nc r="Z1831">
      <f>O1831=V1831</f>
    </nc>
  </rcc>
  <rcc rId="21344" sId="1">
    <nc r="AA1831">
      <f>P1831=W1831</f>
    </nc>
  </rcc>
  <rcc rId="21345" sId="1">
    <nc r="AB1831">
      <f>Q1831=X1831</f>
    </nc>
  </rcc>
  <rcc rId="21346" sId="1">
    <nc r="Z1832">
      <f>O1832=V1832</f>
    </nc>
  </rcc>
  <rcc rId="21347" sId="1">
    <nc r="AA1832">
      <f>P1832=W1832</f>
    </nc>
  </rcc>
  <rcc rId="21348" sId="1">
    <nc r="AB1832">
      <f>Q1832=X1832</f>
    </nc>
  </rcc>
  <rcc rId="21349" sId="1">
    <nc r="Z1833">
      <f>O1833=V1833</f>
    </nc>
  </rcc>
  <rcc rId="21350" sId="1">
    <nc r="AA1833">
      <f>P1833=W1833</f>
    </nc>
  </rcc>
  <rcc rId="21351" sId="1">
    <nc r="AB1833">
      <f>Q1833=X1833</f>
    </nc>
  </rcc>
  <rcc rId="21352" sId="1">
    <nc r="Z1834">
      <f>O1834=V1834</f>
    </nc>
  </rcc>
  <rcc rId="21353" sId="1">
    <nc r="AA1834">
      <f>P1834=W1834</f>
    </nc>
  </rcc>
  <rcc rId="21354" sId="1">
    <nc r="AB1834">
      <f>Q1834=X1834</f>
    </nc>
  </rcc>
  <rcc rId="21355" sId="1">
    <nc r="Z1835">
      <f>O1835=V1835</f>
    </nc>
  </rcc>
  <rcc rId="21356" sId="1">
    <nc r="AA1835">
      <f>P1835=W1835</f>
    </nc>
  </rcc>
  <rcc rId="21357" sId="1">
    <nc r="AB1835">
      <f>Q1835=X1835</f>
    </nc>
  </rcc>
  <rcc rId="21358" sId="1">
    <nc r="Z1836">
      <f>O1836=V1836</f>
    </nc>
  </rcc>
  <rcc rId="21359" sId="1">
    <nc r="AA1836">
      <f>P1836=W1836</f>
    </nc>
  </rcc>
  <rcc rId="21360" sId="1">
    <nc r="AB1836">
      <f>Q1836=X1836</f>
    </nc>
  </rcc>
  <rcc rId="21361" sId="1">
    <nc r="Z1837">
      <f>O1837=V1837</f>
    </nc>
  </rcc>
  <rcc rId="21362" sId="1">
    <nc r="AA1837">
      <f>P1837=W1837</f>
    </nc>
  </rcc>
  <rcc rId="21363" sId="1">
    <nc r="AB1837">
      <f>Q1837=X1837</f>
    </nc>
  </rcc>
  <rcc rId="21364" sId="1">
    <nc r="Z1838">
      <f>O1838=V1838</f>
    </nc>
  </rcc>
  <rcc rId="21365" sId="1">
    <nc r="AA1838">
      <f>P1838=W1838</f>
    </nc>
  </rcc>
  <rcc rId="21366" sId="1">
    <nc r="AB1838">
      <f>Q1838=X1838</f>
    </nc>
  </rcc>
  <rcc rId="21367" sId="1">
    <nc r="Z1839">
      <f>O1839=V1839</f>
    </nc>
  </rcc>
  <rcc rId="21368" sId="1">
    <nc r="AA1839">
      <f>P1839=W1839</f>
    </nc>
  </rcc>
  <rcc rId="21369" sId="1">
    <nc r="AB1839">
      <f>Q1839=X1839</f>
    </nc>
  </rcc>
  <rcc rId="21370" sId="1">
    <nc r="Z1840">
      <f>O1840=V1840</f>
    </nc>
  </rcc>
  <rcc rId="21371" sId="1">
    <nc r="AA1840">
      <f>P1840=W1840</f>
    </nc>
  </rcc>
  <rcc rId="21372" sId="1">
    <nc r="AB1840">
      <f>Q1840=X1840</f>
    </nc>
  </rcc>
  <rcc rId="21373" sId="1">
    <nc r="Z1841">
      <f>O1841=V1841</f>
    </nc>
  </rcc>
  <rcc rId="21374" sId="1">
    <nc r="AA1841">
      <f>P1841=W1841</f>
    </nc>
  </rcc>
  <rcc rId="21375" sId="1">
    <nc r="AB1841">
      <f>Q1841=X1841</f>
    </nc>
  </rcc>
  <rcc rId="21376" sId="1">
    <nc r="Z1842">
      <f>O1842=V1842</f>
    </nc>
  </rcc>
  <rcc rId="21377" sId="1">
    <nc r="AA1842">
      <f>P1842=W1842</f>
    </nc>
  </rcc>
  <rcc rId="21378" sId="1">
    <nc r="AB1842">
      <f>Q1842=X1842</f>
    </nc>
  </rcc>
  <rcc rId="21379" sId="1">
    <nc r="Z1843">
      <f>O1843=V1843</f>
    </nc>
  </rcc>
  <rcc rId="21380" sId="1">
    <nc r="AA1843">
      <f>P1843=W1843</f>
    </nc>
  </rcc>
  <rcc rId="21381" sId="1">
    <nc r="AB1843">
      <f>Q1843=X1843</f>
    </nc>
  </rcc>
  <rcc rId="21382" sId="1">
    <nc r="Z1844">
      <f>O1844=V1844</f>
    </nc>
  </rcc>
  <rcc rId="21383" sId="1">
    <nc r="AA1844">
      <f>P1844=W1844</f>
    </nc>
  </rcc>
  <rcc rId="21384" sId="1">
    <nc r="AB1844">
      <f>Q1844=X1844</f>
    </nc>
  </rcc>
  <rcc rId="21385" sId="1">
    <nc r="Z1845">
      <f>O1845=V1845</f>
    </nc>
  </rcc>
  <rcc rId="21386" sId="1">
    <nc r="AA1845">
      <f>P1845=W1845</f>
    </nc>
  </rcc>
  <rcc rId="21387" sId="1">
    <nc r="AB1845">
      <f>Q1845=X1845</f>
    </nc>
  </rcc>
  <rcc rId="21388" sId="1">
    <nc r="Z1846">
      <f>O1846=V1846</f>
    </nc>
  </rcc>
  <rcc rId="21389" sId="1">
    <nc r="AA1846">
      <f>P1846=W1846</f>
    </nc>
  </rcc>
  <rcc rId="21390" sId="1">
    <nc r="AB1846">
      <f>Q1846=X1846</f>
    </nc>
  </rcc>
  <rcc rId="21391" sId="1">
    <nc r="Z1847">
      <f>O1847=V1847</f>
    </nc>
  </rcc>
  <rcc rId="21392" sId="1">
    <nc r="AA1847">
      <f>P1847=W1847</f>
    </nc>
  </rcc>
  <rcc rId="21393" sId="1">
    <nc r="AB1847">
      <f>Q1847=X1847</f>
    </nc>
  </rcc>
  <rcc rId="21394" sId="1">
    <nc r="Z1848">
      <f>O1848=V1848</f>
    </nc>
  </rcc>
  <rcc rId="21395" sId="1">
    <nc r="AA1848">
      <f>P1848=W1848</f>
    </nc>
  </rcc>
  <rcc rId="21396" sId="1">
    <nc r="AB1848">
      <f>Q1848=X1848</f>
    </nc>
  </rcc>
  <rcc rId="21397" sId="1">
    <nc r="Z1849">
      <f>O1849=V1849</f>
    </nc>
  </rcc>
  <rcc rId="21398" sId="1">
    <nc r="AA1849">
      <f>P1849=W1849</f>
    </nc>
  </rcc>
  <rcc rId="21399" sId="1">
    <nc r="AB1849">
      <f>Q1849=X1849</f>
    </nc>
  </rcc>
  <rcc rId="21400" sId="1">
    <nc r="Z1850">
      <f>O1850=V1850</f>
    </nc>
  </rcc>
  <rcc rId="21401" sId="1">
    <nc r="AA1850">
      <f>P1850=W1850</f>
    </nc>
  </rcc>
  <rcc rId="21402" sId="1">
    <nc r="AB1850">
      <f>Q1850=X1850</f>
    </nc>
  </rcc>
  <rcc rId="21403" sId="1">
    <nc r="Z1851">
      <f>O1851=V1851</f>
    </nc>
  </rcc>
  <rcc rId="21404" sId="1">
    <nc r="AA1851">
      <f>P1851=W1851</f>
    </nc>
  </rcc>
  <rcc rId="21405" sId="1">
    <nc r="AB1851">
      <f>Q1851=X1851</f>
    </nc>
  </rcc>
  <rcc rId="21406" sId="1">
    <nc r="Z1852">
      <f>O1852=V1852</f>
    </nc>
  </rcc>
  <rcc rId="21407" sId="1">
    <nc r="AA1852">
      <f>P1852=W1852</f>
    </nc>
  </rcc>
  <rcc rId="21408" sId="1">
    <nc r="AB1852">
      <f>Q1852=X1852</f>
    </nc>
  </rcc>
  <rcc rId="21409" sId="1">
    <nc r="Z1853">
      <f>O1853=V1853</f>
    </nc>
  </rcc>
  <rcc rId="21410" sId="1">
    <nc r="AA1853">
      <f>P1853=W1853</f>
    </nc>
  </rcc>
  <rcc rId="21411" sId="1">
    <nc r="AB1853">
      <f>Q1853=X1853</f>
    </nc>
  </rcc>
  <rcc rId="21412" sId="1">
    <nc r="Z1854">
      <f>O1854=V1854</f>
    </nc>
  </rcc>
  <rcc rId="21413" sId="1">
    <nc r="AA1854">
      <f>P1854=W1854</f>
    </nc>
  </rcc>
  <rcc rId="21414" sId="1">
    <nc r="AB1854">
      <f>Q1854=X1854</f>
    </nc>
  </rcc>
  <rcc rId="21415" sId="1">
    <nc r="Z1855">
      <f>O1855=V1855</f>
    </nc>
  </rcc>
  <rcc rId="21416" sId="1">
    <nc r="AA1855">
      <f>P1855=W1855</f>
    </nc>
  </rcc>
  <rcc rId="21417" sId="1">
    <nc r="AB1855">
      <f>Q1855=X1855</f>
    </nc>
  </rcc>
  <rcc rId="21418" sId="1">
    <nc r="Z1856">
      <f>O1856=V1856</f>
    </nc>
  </rcc>
  <rcc rId="21419" sId="1">
    <nc r="AA1856">
      <f>P1856=W1856</f>
    </nc>
  </rcc>
  <rcc rId="21420" sId="1">
    <nc r="AB1856">
      <f>Q1856=X1856</f>
    </nc>
  </rcc>
  <rcc rId="21421" sId="1">
    <nc r="Z1857">
      <f>O1857=V1857</f>
    </nc>
  </rcc>
  <rcc rId="21422" sId="1">
    <nc r="AA1857">
      <f>P1857=W1857</f>
    </nc>
  </rcc>
  <rcc rId="21423" sId="1">
    <nc r="AB1857">
      <f>Q1857=X1857</f>
    </nc>
  </rcc>
  <rcc rId="21424" sId="1">
    <nc r="Z1858">
      <f>O1858=V1858</f>
    </nc>
  </rcc>
  <rcc rId="21425" sId="1">
    <nc r="AA1858">
      <f>P1858=W1858</f>
    </nc>
  </rcc>
  <rcc rId="21426" sId="1">
    <nc r="AB1858">
      <f>Q1858=X1858</f>
    </nc>
  </rcc>
  <rcc rId="21427" sId="1">
    <nc r="Z1859">
      <f>O1859=V1859</f>
    </nc>
  </rcc>
  <rcc rId="21428" sId="1">
    <nc r="AA1859">
      <f>P1859=W1859</f>
    </nc>
  </rcc>
  <rcc rId="21429" sId="1">
    <nc r="AB1859">
      <f>Q1859=X1859</f>
    </nc>
  </rcc>
  <rcc rId="21430" sId="1">
    <nc r="Z1860">
      <f>O1860=V1860</f>
    </nc>
  </rcc>
  <rcc rId="21431" sId="1">
    <nc r="AA1860">
      <f>P1860=W1860</f>
    </nc>
  </rcc>
  <rcc rId="21432" sId="1">
    <nc r="AB1860">
      <f>Q1860=X1860</f>
    </nc>
  </rcc>
  <rcc rId="21433" sId="1">
    <nc r="Z1861">
      <f>O1861=V1861</f>
    </nc>
  </rcc>
  <rcc rId="21434" sId="1">
    <nc r="AA1861">
      <f>P1861=W1861</f>
    </nc>
  </rcc>
  <rcc rId="21435" sId="1">
    <nc r="AB1861">
      <f>Q1861=X1861</f>
    </nc>
  </rcc>
  <rcc rId="21436" sId="1">
    <nc r="Z1862">
      <f>O1862=V1862</f>
    </nc>
  </rcc>
  <rcc rId="21437" sId="1">
    <nc r="AA1862">
      <f>P1862=W1862</f>
    </nc>
  </rcc>
  <rcc rId="21438" sId="1">
    <nc r="AB1862">
      <f>Q1862=X1862</f>
    </nc>
  </rcc>
  <rcc rId="21439" sId="1">
    <nc r="Z1863">
      <f>O1863=V1863</f>
    </nc>
  </rcc>
  <rcc rId="21440" sId="1">
    <nc r="AA1863">
      <f>P1863=W1863</f>
    </nc>
  </rcc>
  <rcc rId="21441" sId="1">
    <nc r="AB1863">
      <f>Q1863=X1863</f>
    </nc>
  </rcc>
  <rcc rId="21442" sId="1">
    <nc r="Z1864">
      <f>O1864=V1864</f>
    </nc>
  </rcc>
  <rcc rId="21443" sId="1">
    <nc r="AA1864">
      <f>P1864=W1864</f>
    </nc>
  </rcc>
  <rcc rId="21444" sId="1">
    <nc r="AB1864">
      <f>Q1864=X1864</f>
    </nc>
  </rcc>
  <rcc rId="21445" sId="1">
    <nc r="Z1865">
      <f>O1865=V1865</f>
    </nc>
  </rcc>
  <rcc rId="21446" sId="1">
    <nc r="AA1865">
      <f>P1865=W1865</f>
    </nc>
  </rcc>
  <rcc rId="21447" sId="1">
    <nc r="AB1865">
      <f>Q1865=X1865</f>
    </nc>
  </rcc>
  <rcc rId="21448" sId="1">
    <nc r="Z1866">
      <f>O1866=V1866</f>
    </nc>
  </rcc>
  <rcc rId="21449" sId="1">
    <nc r="AA1866">
      <f>P1866=W1866</f>
    </nc>
  </rcc>
  <rcc rId="21450" sId="1">
    <nc r="AB1866">
      <f>Q1866=X1866</f>
    </nc>
  </rcc>
  <rcc rId="21451" sId="1">
    <nc r="Z1867">
      <f>O1867=V1867</f>
    </nc>
  </rcc>
  <rcc rId="21452" sId="1">
    <nc r="AA1867">
      <f>P1867=W1867</f>
    </nc>
  </rcc>
  <rcc rId="21453" sId="1">
    <nc r="AB1867">
      <f>Q1867=X1867</f>
    </nc>
  </rcc>
  <rcc rId="21454" sId="1">
    <nc r="Z1868">
      <f>O1868=V1868</f>
    </nc>
  </rcc>
  <rcc rId="21455" sId="1">
    <nc r="AA1868">
      <f>P1868=W1868</f>
    </nc>
  </rcc>
  <rcc rId="21456" sId="1">
    <nc r="AB1868">
      <f>Q1868=X1868</f>
    </nc>
  </rcc>
  <rcc rId="21457" sId="1">
    <nc r="Z1869">
      <f>O1869=V1869</f>
    </nc>
  </rcc>
  <rcc rId="21458" sId="1">
    <nc r="AA1869">
      <f>P1869=W1869</f>
    </nc>
  </rcc>
  <rcc rId="21459" sId="1">
    <nc r="AB1869">
      <f>Q1869=X1869</f>
    </nc>
  </rcc>
  <rcc rId="21460" sId="1">
    <nc r="Z1870">
      <f>O1870=V1870</f>
    </nc>
  </rcc>
  <rcc rId="21461" sId="1">
    <nc r="AA1870">
      <f>P1870=W1870</f>
    </nc>
  </rcc>
  <rcc rId="21462" sId="1">
    <nc r="AB1870">
      <f>Q1870=X1870</f>
    </nc>
  </rcc>
  <rcc rId="21463" sId="1">
    <nc r="Z1871">
      <f>O1871=V1871</f>
    </nc>
  </rcc>
  <rcc rId="21464" sId="1">
    <nc r="AA1871">
      <f>P1871=W1871</f>
    </nc>
  </rcc>
  <rcc rId="21465" sId="1">
    <nc r="AB1871">
      <f>Q1871=X1871</f>
    </nc>
  </rcc>
  <rcc rId="21466" sId="1">
    <nc r="Z1872">
      <f>O1872=V1872</f>
    </nc>
  </rcc>
  <rcc rId="21467" sId="1">
    <nc r="AA1872">
      <f>P1872=W1872</f>
    </nc>
  </rcc>
  <rcc rId="21468" sId="1">
    <nc r="AB1872">
      <f>Q1872=X1872</f>
    </nc>
  </rcc>
  <rcc rId="21469" sId="1">
    <nc r="Z1873">
      <f>O1873=V1873</f>
    </nc>
  </rcc>
  <rcc rId="21470" sId="1">
    <nc r="AA1873">
      <f>P1873=W1873</f>
    </nc>
  </rcc>
  <rcc rId="21471" sId="1">
    <nc r="AB1873">
      <f>Q1873=X1873</f>
    </nc>
  </rcc>
  <rcc rId="21472" sId="1">
    <nc r="Z1874">
      <f>O1874=V1874</f>
    </nc>
  </rcc>
  <rcc rId="21473" sId="1">
    <nc r="AA1874">
      <f>P1874=W1874</f>
    </nc>
  </rcc>
  <rcc rId="21474" sId="1">
    <nc r="AB1874">
      <f>Q1874=X1874</f>
    </nc>
  </rcc>
  <rcc rId="21475" sId="1">
    <nc r="Z1875">
      <f>O1875=V1875</f>
    </nc>
  </rcc>
  <rcc rId="21476" sId="1">
    <nc r="AA1875">
      <f>P1875=W1875</f>
    </nc>
  </rcc>
  <rcc rId="21477" sId="1">
    <nc r="AB1875">
      <f>Q1875=X1875</f>
    </nc>
  </rcc>
  <rcc rId="21478" sId="1">
    <nc r="Z1876">
      <f>O1876=V1876</f>
    </nc>
  </rcc>
  <rcc rId="21479" sId="1">
    <nc r="AA1876">
      <f>P1876=W1876</f>
    </nc>
  </rcc>
  <rcc rId="21480" sId="1">
    <nc r="AB1876">
      <f>Q1876=X1876</f>
    </nc>
  </rcc>
  <rcc rId="21481" sId="1">
    <nc r="Z1877">
      <f>O1877=V1877</f>
    </nc>
  </rcc>
  <rcc rId="21482" sId="1">
    <nc r="AA1877">
      <f>P1877=W1877</f>
    </nc>
  </rcc>
  <rcc rId="21483" sId="1">
    <nc r="AB1877">
      <f>Q1877=X1877</f>
    </nc>
  </rcc>
  <rcc rId="21484" sId="1">
    <nc r="Z1878">
      <f>O1878=V1878</f>
    </nc>
  </rcc>
  <rcc rId="21485" sId="1">
    <nc r="AA1878">
      <f>P1878=W1878</f>
    </nc>
  </rcc>
  <rcc rId="21486" sId="1">
    <nc r="AB1878">
      <f>Q1878=X1878</f>
    </nc>
  </rcc>
  <rcc rId="21487" sId="1">
    <nc r="Z1879">
      <f>O1879=V1879</f>
    </nc>
  </rcc>
  <rcc rId="21488" sId="1">
    <nc r="AA1879">
      <f>P1879=W1879</f>
    </nc>
  </rcc>
  <rcc rId="21489" sId="1">
    <nc r="AB1879">
      <f>Q1879=X1879</f>
    </nc>
  </rcc>
  <rcc rId="21490" sId="1">
    <nc r="Z1880">
      <f>O1880=V1880</f>
    </nc>
  </rcc>
  <rcc rId="21491" sId="1">
    <nc r="AA1880">
      <f>P1880=W1880</f>
    </nc>
  </rcc>
  <rcc rId="21492" sId="1">
    <nc r="AB1880">
      <f>Q1880=X1880</f>
    </nc>
  </rcc>
  <rcc rId="21493" sId="1">
    <nc r="Z1881">
      <f>O1881=V1881</f>
    </nc>
  </rcc>
  <rcc rId="21494" sId="1">
    <nc r="AA1881">
      <f>P1881=W1881</f>
    </nc>
  </rcc>
  <rcc rId="21495" sId="1">
    <nc r="AB1881">
      <f>Q1881=X1881</f>
    </nc>
  </rcc>
  <rcc rId="21496" sId="1">
    <nc r="Z1882">
      <f>O1882=V1882</f>
    </nc>
  </rcc>
  <rcc rId="21497" sId="1">
    <nc r="AA1882">
      <f>P1882=W1882</f>
    </nc>
  </rcc>
  <rcc rId="21498" sId="1">
    <nc r="AB1882">
      <f>Q1882=X1882</f>
    </nc>
  </rcc>
  <rcc rId="21499" sId="1">
    <nc r="Z1883">
      <f>O1883=V1883</f>
    </nc>
  </rcc>
  <rcc rId="21500" sId="1">
    <nc r="AA1883">
      <f>P1883=W1883</f>
    </nc>
  </rcc>
  <rcc rId="21501" sId="1">
    <nc r="AB1883">
      <f>Q1883=X1883</f>
    </nc>
  </rcc>
  <rcc rId="21502" sId="1">
    <nc r="Z1884">
      <f>O1884=V1884</f>
    </nc>
  </rcc>
  <rcc rId="21503" sId="1">
    <nc r="AA1884">
      <f>P1884=W1884</f>
    </nc>
  </rcc>
  <rcc rId="21504" sId="1">
    <nc r="AB1884">
      <f>Q1884=X1884</f>
    </nc>
  </rcc>
  <rcc rId="21505" sId="1">
    <nc r="Z1885">
      <f>O1885=V1885</f>
    </nc>
  </rcc>
  <rcc rId="21506" sId="1">
    <nc r="AA1885">
      <f>P1885=W1885</f>
    </nc>
  </rcc>
  <rcc rId="21507" sId="1">
    <nc r="AB1885">
      <f>Q1885=X1885</f>
    </nc>
  </rcc>
  <rcc rId="21508" sId="1">
    <nc r="Z1886">
      <f>O1886=V1886</f>
    </nc>
  </rcc>
  <rcc rId="21509" sId="1">
    <nc r="AA1886">
      <f>P1886=W1886</f>
    </nc>
  </rcc>
  <rcc rId="21510" sId="1">
    <nc r="AB1886">
      <f>Q1886=X1886</f>
    </nc>
  </rcc>
  <rcc rId="21511" sId="1">
    <nc r="Z1887">
      <f>O1887=V1887</f>
    </nc>
  </rcc>
  <rcc rId="21512" sId="1">
    <nc r="AA1887">
      <f>P1887=W1887</f>
    </nc>
  </rcc>
  <rcc rId="21513" sId="1">
    <nc r="AB1887">
      <f>Q1887=X1887</f>
    </nc>
  </rcc>
  <rcc rId="21514" sId="1">
    <nc r="Z1888">
      <f>O1888=V1888</f>
    </nc>
  </rcc>
  <rcc rId="21515" sId="1">
    <nc r="AA1888">
      <f>P1888=W1888</f>
    </nc>
  </rcc>
  <rcc rId="21516" sId="1">
    <nc r="AB1888">
      <f>Q1888=X1888</f>
    </nc>
  </rcc>
  <rcc rId="21517" sId="1">
    <nc r="Z1889">
      <f>O1889=V1889</f>
    </nc>
  </rcc>
  <rcc rId="21518" sId="1">
    <nc r="AA1889">
      <f>P1889=W1889</f>
    </nc>
  </rcc>
  <rcc rId="21519" sId="1">
    <nc r="AB1889">
      <f>Q1889=X1889</f>
    </nc>
  </rcc>
  <rcc rId="21520" sId="1">
    <nc r="Z1890">
      <f>O1890=V1890</f>
    </nc>
  </rcc>
  <rcc rId="21521" sId="1">
    <nc r="AA1890">
      <f>P1890=W1890</f>
    </nc>
  </rcc>
  <rcc rId="21522" sId="1">
    <nc r="AB1890">
      <f>Q1890=X1890</f>
    </nc>
  </rcc>
  <rcc rId="21523" sId="1">
    <nc r="Z1891">
      <f>O1891=V1891</f>
    </nc>
  </rcc>
  <rcc rId="21524" sId="1">
    <nc r="AA1891">
      <f>P1891=W1891</f>
    </nc>
  </rcc>
  <rcc rId="21525" sId="1">
    <nc r="AB1891">
      <f>Q1891=X1891</f>
    </nc>
  </rcc>
  <rcc rId="21526" sId="1">
    <nc r="Z1892">
      <f>O1892=V1892</f>
    </nc>
  </rcc>
  <rcc rId="21527" sId="1">
    <nc r="AA1892">
      <f>P1892=W1892</f>
    </nc>
  </rcc>
  <rcc rId="21528" sId="1">
    <nc r="AB1892">
      <f>Q1892=X1892</f>
    </nc>
  </rcc>
  <rcc rId="21529" sId="1">
    <nc r="Z1893">
      <f>O1893=V1893</f>
    </nc>
  </rcc>
  <rcc rId="21530" sId="1">
    <nc r="AA1893">
      <f>P1893=W1893</f>
    </nc>
  </rcc>
  <rcc rId="21531" sId="1">
    <nc r="AB1893">
      <f>Q1893=X1893</f>
    </nc>
  </rcc>
  <rcc rId="21532" sId="1">
    <nc r="Z1894">
      <f>O1894=V1894</f>
    </nc>
  </rcc>
  <rcc rId="21533" sId="1">
    <nc r="AA1894">
      <f>P1894=W1894</f>
    </nc>
  </rcc>
  <rcc rId="21534" sId="1">
    <nc r="AB1894">
      <f>Q1894=X1894</f>
    </nc>
  </rcc>
  <rcc rId="21535" sId="1">
    <nc r="Z1895">
      <f>O1895=V1895</f>
    </nc>
  </rcc>
  <rcc rId="21536" sId="1">
    <nc r="AA1895">
      <f>P1895=W1895</f>
    </nc>
  </rcc>
  <rcc rId="21537" sId="1">
    <nc r="AB1895">
      <f>Q1895=X1895</f>
    </nc>
  </rcc>
  <rcc rId="21538" sId="1">
    <nc r="Z1896">
      <f>O1896=V1896</f>
    </nc>
  </rcc>
  <rcc rId="21539" sId="1">
    <nc r="AA1896">
      <f>P1896=W1896</f>
    </nc>
  </rcc>
  <rcc rId="21540" sId="1">
    <nc r="AB1896">
      <f>Q1896=X1896</f>
    </nc>
  </rcc>
  <rcc rId="21541" sId="1">
    <nc r="Z1897">
      <f>O1897=V1897</f>
    </nc>
  </rcc>
  <rcc rId="21542" sId="1">
    <nc r="AA1897">
      <f>P1897=W1897</f>
    </nc>
  </rcc>
  <rcc rId="21543" sId="1">
    <nc r="AB1897">
      <f>Q1897=X1897</f>
    </nc>
  </rcc>
  <rcc rId="21544" sId="1">
    <nc r="Z1898">
      <f>O1898=V1898</f>
    </nc>
  </rcc>
  <rcc rId="21545" sId="1">
    <nc r="AA1898">
      <f>P1898=W1898</f>
    </nc>
  </rcc>
  <rcc rId="21546" sId="1">
    <nc r="AB1898">
      <f>Q1898=X1898</f>
    </nc>
  </rcc>
  <rcc rId="21547" sId="1">
    <nc r="Z1899">
      <f>O1899=V1899</f>
    </nc>
  </rcc>
  <rcc rId="21548" sId="1">
    <nc r="AA1899">
      <f>P1899=W1899</f>
    </nc>
  </rcc>
  <rcc rId="21549" sId="1">
    <nc r="AB1899">
      <f>Q1899=X1899</f>
    </nc>
  </rcc>
  <rcc rId="21550" sId="1">
    <nc r="Z1900">
      <f>O1900=V1900</f>
    </nc>
  </rcc>
  <rcc rId="21551" sId="1">
    <nc r="AA1900">
      <f>P1900=W1900</f>
    </nc>
  </rcc>
  <rcc rId="21552" sId="1">
    <nc r="AB1900">
      <f>Q1900=X1900</f>
    </nc>
  </rcc>
  <rcc rId="21553" sId="1">
    <nc r="Z1901">
      <f>O1901=V1901</f>
    </nc>
  </rcc>
  <rcc rId="21554" sId="1">
    <nc r="AA1901">
      <f>P1901=W1901</f>
    </nc>
  </rcc>
  <rcc rId="21555" sId="1">
    <nc r="AB1901">
      <f>Q1901=X1901</f>
    </nc>
  </rcc>
  <rcc rId="21556" sId="1">
    <nc r="Z1902">
      <f>O1902=V1902</f>
    </nc>
  </rcc>
  <rcc rId="21557" sId="1">
    <nc r="AA1902">
      <f>P1902=W1902</f>
    </nc>
  </rcc>
  <rcc rId="21558" sId="1">
    <nc r="AB1902">
      <f>Q1902=X1902</f>
    </nc>
  </rcc>
  <rcc rId="21559" sId="1">
    <nc r="Z1903">
      <f>O1903=V1903</f>
    </nc>
  </rcc>
  <rcc rId="21560" sId="1">
    <nc r="AA1903">
      <f>P1903=W1903</f>
    </nc>
  </rcc>
  <rcc rId="21561" sId="1">
    <nc r="AB1903">
      <f>Q1903=X1903</f>
    </nc>
  </rcc>
  <rcc rId="21562" sId="1">
    <nc r="Z1904">
      <f>O1904=V1904</f>
    </nc>
  </rcc>
  <rcc rId="21563" sId="1">
    <nc r="AA1904">
      <f>P1904=W1904</f>
    </nc>
  </rcc>
  <rcc rId="21564" sId="1">
    <nc r="AB1904">
      <f>Q1904=X1904</f>
    </nc>
  </rcc>
  <rcc rId="21565" sId="1">
    <nc r="Z1905">
      <f>O1905=V1905</f>
    </nc>
  </rcc>
  <rcc rId="21566" sId="1">
    <nc r="AA1905">
      <f>P1905=W1905</f>
    </nc>
  </rcc>
  <rcc rId="21567" sId="1">
    <nc r="AB1905">
      <f>Q1905=X1905</f>
    </nc>
  </rcc>
  <rcc rId="21568" sId="1">
    <nc r="Z1906">
      <f>O1906=V1906</f>
    </nc>
  </rcc>
  <rcc rId="21569" sId="1">
    <nc r="AA1906">
      <f>P1906=W1906</f>
    </nc>
  </rcc>
  <rcc rId="21570" sId="1">
    <nc r="AB1906">
      <f>Q1906=X1906</f>
    </nc>
  </rcc>
  <rcc rId="21571" sId="1">
    <nc r="Z1907">
      <f>O1907=V1907</f>
    </nc>
  </rcc>
  <rcc rId="21572" sId="1">
    <nc r="AA1907">
      <f>P1907=W1907</f>
    </nc>
  </rcc>
  <rcc rId="21573" sId="1">
    <nc r="AB1907">
      <f>Q1907=X1907</f>
    </nc>
  </rcc>
  <rcc rId="21574" sId="1">
    <nc r="Z1908">
      <f>O1908=V1908</f>
    </nc>
  </rcc>
  <rcc rId="21575" sId="1">
    <nc r="AA1908">
      <f>P1908=W1908</f>
    </nc>
  </rcc>
  <rcc rId="21576" sId="1">
    <nc r="AB1908">
      <f>Q1908=X1908</f>
    </nc>
  </rcc>
  <rcc rId="21577" sId="1">
    <nc r="Z1909">
      <f>O1909=V1909</f>
    </nc>
  </rcc>
  <rcc rId="21578" sId="1">
    <nc r="AA1909">
      <f>P1909=W1909</f>
    </nc>
  </rcc>
  <rcc rId="21579" sId="1">
    <nc r="AB1909">
      <f>Q1909=X1909</f>
    </nc>
  </rcc>
  <rcc rId="21580" sId="1">
    <nc r="Z1910">
      <f>O1910=V1910</f>
    </nc>
  </rcc>
  <rcc rId="21581" sId="1">
    <nc r="AA1910">
      <f>P1910=W1910</f>
    </nc>
  </rcc>
  <rcc rId="21582" sId="1">
    <nc r="AB1910">
      <f>Q1910=X1910</f>
    </nc>
  </rcc>
  <rcc rId="21583" sId="1">
    <nc r="Z1911">
      <f>O1911=V1911</f>
    </nc>
  </rcc>
  <rcc rId="21584" sId="1">
    <nc r="AA1911">
      <f>P1911=W1911</f>
    </nc>
  </rcc>
  <rcc rId="21585" sId="1">
    <nc r="AB1911">
      <f>Q1911=X1911</f>
    </nc>
  </rcc>
  <rcc rId="21586" sId="1">
    <nc r="Z1912">
      <f>O1912=V1912</f>
    </nc>
  </rcc>
  <rcc rId="21587" sId="1">
    <nc r="AA1912">
      <f>P1912=W1912</f>
    </nc>
  </rcc>
  <rcc rId="21588" sId="1">
    <nc r="AB1912">
      <f>Q1912=X1912</f>
    </nc>
  </rcc>
  <rcc rId="21589" sId="1">
    <nc r="Z1913">
      <f>O1913=V1913</f>
    </nc>
  </rcc>
  <rcc rId="21590" sId="1">
    <nc r="AA1913">
      <f>P1913=W1913</f>
    </nc>
  </rcc>
  <rcc rId="21591" sId="1">
    <nc r="AB1913">
      <f>Q1913=X1913</f>
    </nc>
  </rcc>
  <rcc rId="21592" sId="1">
    <nc r="Z1914">
      <f>O1914=V1914</f>
    </nc>
  </rcc>
  <rcc rId="21593" sId="1">
    <nc r="AA1914">
      <f>P1914=W1914</f>
    </nc>
  </rcc>
  <rcc rId="21594" sId="1">
    <nc r="AB1914">
      <f>Q1914=X1914</f>
    </nc>
  </rcc>
  <rcc rId="21595" sId="1">
    <nc r="Z1915">
      <f>O1915=V1915</f>
    </nc>
  </rcc>
  <rcc rId="21596" sId="1">
    <nc r="AA1915">
      <f>P1915=W1915</f>
    </nc>
  </rcc>
  <rcc rId="21597" sId="1">
    <nc r="AB1915">
      <f>Q1915=X1915</f>
    </nc>
  </rcc>
  <rcc rId="21598" sId="1">
    <nc r="Z1916">
      <f>O1916=V1916</f>
    </nc>
  </rcc>
  <rcc rId="21599" sId="1">
    <nc r="AA1916">
      <f>P1916=W1916</f>
    </nc>
  </rcc>
  <rcc rId="21600" sId="1">
    <nc r="AB1916">
      <f>Q1916=X1916</f>
    </nc>
  </rcc>
  <rcc rId="21601" sId="1">
    <nc r="Z1917">
      <f>O1917=V1917</f>
    </nc>
  </rcc>
  <rcc rId="21602" sId="1">
    <nc r="AA1917">
      <f>P1917=W1917</f>
    </nc>
  </rcc>
  <rcc rId="21603" sId="1">
    <nc r="AB1917">
      <f>Q1917=X1917</f>
    </nc>
  </rcc>
  <rcc rId="21604" sId="1">
    <nc r="Z1918">
      <f>O1918=V1918</f>
    </nc>
  </rcc>
  <rcc rId="21605" sId="1">
    <nc r="AA1918">
      <f>P1918=W1918</f>
    </nc>
  </rcc>
  <rcc rId="21606" sId="1">
    <nc r="AB1918">
      <f>Q1918=X1918</f>
    </nc>
  </rcc>
  <rcc rId="21607" sId="1">
    <nc r="Z1919">
      <f>O1919=V1919</f>
    </nc>
  </rcc>
  <rcc rId="21608" sId="1">
    <nc r="AA1919">
      <f>P1919=W1919</f>
    </nc>
  </rcc>
  <rcc rId="21609" sId="1">
    <nc r="AB1919">
      <f>Q1919=X1919</f>
    </nc>
  </rcc>
  <rcc rId="21610" sId="1">
    <nc r="Z1920">
      <f>O1920=V1920</f>
    </nc>
  </rcc>
  <rcc rId="21611" sId="1">
    <nc r="AA1920">
      <f>P1920=W1920</f>
    </nc>
  </rcc>
  <rcc rId="21612" sId="1">
    <nc r="AB1920">
      <f>Q1920=X1920</f>
    </nc>
  </rcc>
  <rcc rId="21613" sId="1">
    <nc r="Z1921">
      <f>O1921=V1921</f>
    </nc>
  </rcc>
  <rcc rId="21614" sId="1">
    <nc r="AA1921">
      <f>P1921=W1921</f>
    </nc>
  </rcc>
  <rcc rId="21615" sId="1">
    <nc r="AB1921">
      <f>Q1921=X1921</f>
    </nc>
  </rcc>
  <rcc rId="21616" sId="1">
    <nc r="Z1922">
      <f>O1922=V1922</f>
    </nc>
  </rcc>
  <rcc rId="21617" sId="1">
    <nc r="AA1922">
      <f>P1922=W1922</f>
    </nc>
  </rcc>
  <rcc rId="21618" sId="1">
    <nc r="AB1922">
      <f>Q1922=X1922</f>
    </nc>
  </rcc>
  <rcc rId="21619" sId="1">
    <nc r="Z1923">
      <f>O1923=V1923</f>
    </nc>
  </rcc>
  <rcc rId="21620" sId="1">
    <nc r="AA1923">
      <f>P1923=W1923</f>
    </nc>
  </rcc>
  <rcc rId="21621" sId="1">
    <nc r="AB1923">
      <f>Q1923=X1923</f>
    </nc>
  </rcc>
  <rcc rId="21622" sId="1">
    <nc r="Z1924">
      <f>O1924=V1924</f>
    </nc>
  </rcc>
  <rcc rId="21623" sId="1">
    <nc r="AA1924">
      <f>P1924=W1924</f>
    </nc>
  </rcc>
  <rcc rId="21624" sId="1">
    <nc r="AB1924">
      <f>Q1924=X1924</f>
    </nc>
  </rcc>
  <rcc rId="21625" sId="1">
    <nc r="Z1925">
      <f>O1925=V1925</f>
    </nc>
  </rcc>
  <rcc rId="21626" sId="1">
    <nc r="AA1925">
      <f>P1925=W1925</f>
    </nc>
  </rcc>
  <rcc rId="21627" sId="1">
    <nc r="AB1925">
      <f>Q1925=X1925</f>
    </nc>
  </rcc>
  <rcc rId="21628" sId="1">
    <nc r="Z1926">
      <f>O1926=V1926</f>
    </nc>
  </rcc>
  <rcc rId="21629" sId="1">
    <nc r="AA1926">
      <f>P1926=W1926</f>
    </nc>
  </rcc>
  <rcc rId="21630" sId="1">
    <nc r="AB1926">
      <f>Q1926=X1926</f>
    </nc>
  </rcc>
  <rcc rId="21631" sId="1">
    <nc r="Z1927">
      <f>O1927=V1927</f>
    </nc>
  </rcc>
  <rcc rId="21632" sId="1">
    <nc r="AA1927">
      <f>P1927=W1927</f>
    </nc>
  </rcc>
  <rcc rId="21633" sId="1">
    <nc r="AB1927">
      <f>Q1927=X1927</f>
    </nc>
  </rcc>
  <rcc rId="21634" sId="1">
    <nc r="Z1928">
      <f>O1928=V1928</f>
    </nc>
  </rcc>
  <rcc rId="21635" sId="1">
    <nc r="AA1928">
      <f>P1928=W1928</f>
    </nc>
  </rcc>
  <rcc rId="21636" sId="1">
    <nc r="AB1928">
      <f>Q1928=X1928</f>
    </nc>
  </rcc>
  <rcc rId="21637" sId="1">
    <nc r="Z1929">
      <f>O1929=V1929</f>
    </nc>
  </rcc>
  <rcc rId="21638" sId="1">
    <nc r="AA1929">
      <f>P1929=W1929</f>
    </nc>
  </rcc>
  <rcc rId="21639" sId="1">
    <nc r="AB1929">
      <f>Q1929=X1929</f>
    </nc>
  </rcc>
  <rcc rId="21640" sId="1">
    <nc r="Z1930">
      <f>O1930=V1930</f>
    </nc>
  </rcc>
  <rcc rId="21641" sId="1">
    <nc r="AA1930">
      <f>P1930=W1930</f>
    </nc>
  </rcc>
  <rcc rId="21642" sId="1">
    <nc r="AB1930">
      <f>Q1930=X1930</f>
    </nc>
  </rcc>
  <rcc rId="21643" sId="1">
    <nc r="Z1931">
      <f>O1931=V1931</f>
    </nc>
  </rcc>
  <rcc rId="21644" sId="1">
    <nc r="AA1931">
      <f>P1931=W1931</f>
    </nc>
  </rcc>
  <rcc rId="21645" sId="1">
    <nc r="AB1931">
      <f>Q1931=X1931</f>
    </nc>
  </rcc>
  <rcc rId="21646" sId="1">
    <nc r="Z1932">
      <f>O1932=V1932</f>
    </nc>
  </rcc>
  <rcc rId="21647" sId="1">
    <nc r="AA1932">
      <f>P1932=W1932</f>
    </nc>
  </rcc>
  <rcc rId="21648" sId="1">
    <nc r="AB1932">
      <f>Q1932=X1932</f>
    </nc>
  </rcc>
  <rcc rId="21649" sId="1">
    <nc r="Z1933">
      <f>O1933=V1933</f>
    </nc>
  </rcc>
  <rcc rId="21650" sId="1">
    <nc r="AA1933">
      <f>P1933=W1933</f>
    </nc>
  </rcc>
  <rcc rId="21651" sId="1">
    <nc r="AB1933">
      <f>Q1933=X1933</f>
    </nc>
  </rcc>
  <rcc rId="21652" sId="1">
    <nc r="Z1934">
      <f>O1934=V1934</f>
    </nc>
  </rcc>
  <rcc rId="21653" sId="1">
    <nc r="AA1934">
      <f>P1934=W1934</f>
    </nc>
  </rcc>
  <rcc rId="21654" sId="1">
    <nc r="AB1934">
      <f>Q1934=X1934</f>
    </nc>
  </rcc>
  <rcc rId="21655" sId="1">
    <nc r="Z1935">
      <f>O1935=V1935</f>
    </nc>
  </rcc>
  <rcc rId="21656" sId="1">
    <nc r="AA1935">
      <f>P1935=W1935</f>
    </nc>
  </rcc>
  <rcc rId="21657" sId="1">
    <nc r="AB1935">
      <f>Q1935=X1935</f>
    </nc>
  </rcc>
  <rcc rId="21658" sId="1">
    <nc r="Z1936">
      <f>O1936=V1936</f>
    </nc>
  </rcc>
  <rcc rId="21659" sId="1">
    <nc r="AA1936">
      <f>P1936=W1936</f>
    </nc>
  </rcc>
  <rcc rId="21660" sId="1">
    <nc r="AB1936">
      <f>Q1936=X1936</f>
    </nc>
  </rcc>
  <rcc rId="21661" sId="1">
    <nc r="Z1937">
      <f>O1937=V1937</f>
    </nc>
  </rcc>
  <rcc rId="21662" sId="1">
    <nc r="AA1937">
      <f>P1937=W1937</f>
    </nc>
  </rcc>
  <rcc rId="21663" sId="1">
    <nc r="AB1937">
      <f>Q1937=X1937</f>
    </nc>
  </rcc>
  <rcc rId="21664" sId="1">
    <nc r="Z1938">
      <f>O1938=V1938</f>
    </nc>
  </rcc>
  <rcc rId="21665" sId="1">
    <nc r="AA1938">
      <f>P1938=W1938</f>
    </nc>
  </rcc>
  <rcc rId="21666" sId="1">
    <nc r="AB1938">
      <f>Q1938=X1938</f>
    </nc>
  </rcc>
  <rcc rId="21667" sId="1">
    <nc r="Z1939">
      <f>O1939=V1939</f>
    </nc>
  </rcc>
  <rcc rId="21668" sId="1">
    <nc r="AA1939">
      <f>P1939=W1939</f>
    </nc>
  </rcc>
  <rcc rId="21669" sId="1">
    <nc r="AB1939">
      <f>Q1939=X1939</f>
    </nc>
  </rcc>
  <rcc rId="21670" sId="1">
    <nc r="Z1940">
      <f>O1940=V1940</f>
    </nc>
  </rcc>
  <rcc rId="21671" sId="1">
    <nc r="AA1940">
      <f>P1940=W1940</f>
    </nc>
  </rcc>
  <rcc rId="21672" sId="1">
    <nc r="AB1940">
      <f>Q1940=X1940</f>
    </nc>
  </rcc>
  <rcc rId="21673" sId="1">
    <nc r="Z1941">
      <f>O1941=V1941</f>
    </nc>
  </rcc>
  <rcc rId="21674" sId="1">
    <nc r="AA1941">
      <f>P1941=W1941</f>
    </nc>
  </rcc>
  <rcc rId="21675" sId="1">
    <nc r="AB1941">
      <f>Q1941=X1941</f>
    </nc>
  </rcc>
  <rcc rId="21676" sId="1">
    <nc r="Z1942">
      <f>O1942=V1942</f>
    </nc>
  </rcc>
  <rcc rId="21677" sId="1">
    <nc r="AA1942">
      <f>P1942=W1942</f>
    </nc>
  </rcc>
  <rcc rId="21678" sId="1">
    <nc r="AB1942">
      <f>Q1942=X1942</f>
    </nc>
  </rcc>
  <rcc rId="21679" sId="1">
    <nc r="Z1943">
      <f>O1943=V1943</f>
    </nc>
  </rcc>
  <rcc rId="21680" sId="1">
    <nc r="AA1943">
      <f>P1943=W1943</f>
    </nc>
  </rcc>
  <rcc rId="21681" sId="1">
    <nc r="AB1943">
      <f>Q1943=X1943</f>
    </nc>
  </rcc>
  <rcc rId="21682" sId="1">
    <nc r="Z1944">
      <f>O1944=V1944</f>
    </nc>
  </rcc>
  <rcc rId="21683" sId="1">
    <nc r="AA1944">
      <f>P1944=W1944</f>
    </nc>
  </rcc>
  <rcc rId="21684" sId="1">
    <nc r="AB1944">
      <f>Q1944=X1944</f>
    </nc>
  </rcc>
  <rcc rId="21685" sId="1">
    <nc r="Z1945">
      <f>O1945=V1945</f>
    </nc>
  </rcc>
  <rcc rId="21686" sId="1">
    <nc r="AA1945">
      <f>P1945=W1945</f>
    </nc>
  </rcc>
  <rcc rId="21687" sId="1">
    <nc r="AB1945">
      <f>Q1945=X1945</f>
    </nc>
  </rcc>
  <rcc rId="21688" sId="1">
    <nc r="Z1946">
      <f>O1946=V1946</f>
    </nc>
  </rcc>
  <rcc rId="21689" sId="1">
    <nc r="AA1946">
      <f>P1946=W1946</f>
    </nc>
  </rcc>
  <rcc rId="21690" sId="1">
    <nc r="AB1946">
      <f>Q1946=X1946</f>
    </nc>
  </rcc>
  <rcc rId="21691" sId="1">
    <nc r="Z1947">
      <f>O1947=V1947</f>
    </nc>
  </rcc>
  <rcc rId="21692" sId="1">
    <nc r="AA1947">
      <f>P1947=W1947</f>
    </nc>
  </rcc>
  <rcc rId="21693" sId="1">
    <nc r="AB1947">
      <f>Q1947=X1947</f>
    </nc>
  </rcc>
  <rcc rId="21694" sId="1">
    <nc r="Z1948">
      <f>O1948=V1948</f>
    </nc>
  </rcc>
  <rcc rId="21695" sId="1">
    <nc r="AA1948">
      <f>P1948=W1948</f>
    </nc>
  </rcc>
  <rcc rId="21696" sId="1">
    <nc r="AB1948">
      <f>Q1948=X1948</f>
    </nc>
  </rcc>
  <rcc rId="21697" sId="1">
    <nc r="Z1949">
      <f>O1949=V1949</f>
    </nc>
  </rcc>
  <rcc rId="21698" sId="1">
    <nc r="AA1949">
      <f>P1949=W1949</f>
    </nc>
  </rcc>
  <rcc rId="21699" sId="1">
    <nc r="AB1949">
      <f>Q1949=X1949</f>
    </nc>
  </rcc>
  <rcc rId="21700" sId="1">
    <nc r="Z1950">
      <f>O1950=V1950</f>
    </nc>
  </rcc>
  <rcc rId="21701" sId="1">
    <nc r="AA1950">
      <f>P1950=W1950</f>
    </nc>
  </rcc>
  <rcc rId="21702" sId="1">
    <nc r="AB1950">
      <f>Q1950=X1950</f>
    </nc>
  </rcc>
  <rcc rId="21703" sId="1">
    <nc r="Z1951">
      <f>O1951=V1951</f>
    </nc>
  </rcc>
  <rcc rId="21704" sId="1">
    <nc r="AA1951">
      <f>P1951=W1951</f>
    </nc>
  </rcc>
  <rcc rId="21705" sId="1">
    <nc r="AB1951">
      <f>Q1951=X1951</f>
    </nc>
  </rcc>
  <rcc rId="21706" sId="1">
    <nc r="Z1952">
      <f>O1952=V1952</f>
    </nc>
  </rcc>
  <rcc rId="21707" sId="1">
    <nc r="AA1952">
      <f>P1952=W1952</f>
    </nc>
  </rcc>
  <rcc rId="21708" sId="1">
    <nc r="AB1952">
      <f>Q1952=X1952</f>
    </nc>
  </rcc>
  <rcc rId="21709" sId="1">
    <nc r="Z1953">
      <f>O1953=V1953</f>
    </nc>
  </rcc>
  <rcc rId="21710" sId="1">
    <nc r="AA1953">
      <f>P1953=W1953</f>
    </nc>
  </rcc>
  <rcc rId="21711" sId="1">
    <nc r="AB1953">
      <f>Q1953=X1953</f>
    </nc>
  </rcc>
  <rcc rId="21712" sId="1">
    <nc r="Z1954">
      <f>O1954=V1954</f>
    </nc>
  </rcc>
  <rcc rId="21713" sId="1">
    <nc r="AA1954">
      <f>P1954=W1954</f>
    </nc>
  </rcc>
  <rcc rId="21714" sId="1">
    <nc r="AB1954">
      <f>Q1954=X1954</f>
    </nc>
  </rcc>
  <rcc rId="21715" sId="1">
    <nc r="Z1955">
      <f>O1955=V1955</f>
    </nc>
  </rcc>
  <rcc rId="21716" sId="1">
    <nc r="AA1955">
      <f>P1955=W1955</f>
    </nc>
  </rcc>
  <rcc rId="21717" sId="1">
    <nc r="AB1955">
      <f>Q1955=X1955</f>
    </nc>
  </rcc>
  <rcc rId="21718" sId="1">
    <nc r="Z1956">
      <f>O1956=V1956</f>
    </nc>
  </rcc>
  <rcc rId="21719" sId="1">
    <nc r="AA1956">
      <f>P1956=W1956</f>
    </nc>
  </rcc>
  <rcc rId="21720" sId="1">
    <nc r="AB1956">
      <f>Q1956=X1956</f>
    </nc>
  </rcc>
  <rcc rId="21721" sId="1">
    <nc r="Z1957">
      <f>O1957=V1957</f>
    </nc>
  </rcc>
  <rcc rId="21722" sId="1">
    <nc r="AA1957">
      <f>P1957=W1957</f>
    </nc>
  </rcc>
  <rcc rId="21723" sId="1">
    <nc r="AB1957">
      <f>Q1957=X1957</f>
    </nc>
  </rcc>
  <rcc rId="21724" sId="1">
    <nc r="Z1958">
      <f>O1958=V1958</f>
    </nc>
  </rcc>
  <rcc rId="21725" sId="1">
    <nc r="AA1958">
      <f>P1958=W1958</f>
    </nc>
  </rcc>
  <rcc rId="21726" sId="1">
    <nc r="AB1958">
      <f>Q1958=X1958</f>
    </nc>
  </rcc>
  <rcc rId="21727" sId="1">
    <nc r="Z1959">
      <f>O1959=V1959</f>
    </nc>
  </rcc>
  <rcc rId="21728" sId="1">
    <nc r="AA1959">
      <f>P1959=W1959</f>
    </nc>
  </rcc>
  <rcc rId="21729" sId="1">
    <nc r="AB1959">
      <f>Q1959=X1959</f>
    </nc>
  </rcc>
  <rcc rId="21730" sId="1">
    <nc r="Z1960">
      <f>O1960=V1960</f>
    </nc>
  </rcc>
  <rcc rId="21731" sId="1">
    <nc r="AA1960">
      <f>P1960=W1960</f>
    </nc>
  </rcc>
  <rcc rId="21732" sId="1">
    <nc r="AB1960">
      <f>Q1960=X1960</f>
    </nc>
  </rcc>
  <rcc rId="21733" sId="1">
    <nc r="Z1961">
      <f>O1961=V1961</f>
    </nc>
  </rcc>
  <rcc rId="21734" sId="1">
    <nc r="AA1961">
      <f>P1961=W1961</f>
    </nc>
  </rcc>
  <rcc rId="21735" sId="1">
    <nc r="AB1961">
      <f>Q1961=X1961</f>
    </nc>
  </rcc>
  <rcc rId="21736" sId="1">
    <nc r="Z1962">
      <f>O1962=V1962</f>
    </nc>
  </rcc>
  <rcc rId="21737" sId="1">
    <nc r="AA1962">
      <f>P1962=W1962</f>
    </nc>
  </rcc>
  <rcc rId="21738" sId="1">
    <nc r="AB1962">
      <f>Q1962=X1962</f>
    </nc>
  </rcc>
  <rcc rId="21739" sId="1">
    <nc r="Z1963">
      <f>O1963=V1963</f>
    </nc>
  </rcc>
  <rcc rId="21740" sId="1">
    <nc r="AA1963">
      <f>P1963=W1963</f>
    </nc>
  </rcc>
  <rcc rId="21741" sId="1">
    <nc r="AB1963">
      <f>Q1963=X1963</f>
    </nc>
  </rcc>
  <rcc rId="21742" sId="1">
    <nc r="Z1964">
      <f>O1964=V1964</f>
    </nc>
  </rcc>
  <rcc rId="21743" sId="1">
    <nc r="AA1964">
      <f>P1964=W1964</f>
    </nc>
  </rcc>
  <rcc rId="21744" sId="1">
    <nc r="AB1964">
      <f>Q1964=X1964</f>
    </nc>
  </rcc>
  <rcc rId="21745" sId="1">
    <nc r="Z1965">
      <f>O1965=V1965</f>
    </nc>
  </rcc>
  <rcc rId="21746" sId="1">
    <nc r="AA1965">
      <f>P1965=W1965</f>
    </nc>
  </rcc>
  <rcc rId="21747" sId="1">
    <nc r="AB1965">
      <f>Q1965=X1965</f>
    </nc>
  </rcc>
  <rcc rId="21748" sId="1">
    <nc r="Z1966">
      <f>O1966=V1966</f>
    </nc>
  </rcc>
  <rcc rId="21749" sId="1">
    <nc r="AA1966">
      <f>P1966=W1966</f>
    </nc>
  </rcc>
  <rcc rId="21750" sId="1">
    <nc r="AB1966">
      <f>Q1966=X1966</f>
    </nc>
  </rcc>
  <rcc rId="21751" sId="1">
    <nc r="Z1967">
      <f>O1967=V1967</f>
    </nc>
  </rcc>
  <rcc rId="21752" sId="1">
    <nc r="AA1967">
      <f>P1967=W1967</f>
    </nc>
  </rcc>
  <rcc rId="21753" sId="1">
    <nc r="AB1967">
      <f>Q1967=X1967</f>
    </nc>
  </rcc>
  <rcc rId="21754" sId="1">
    <nc r="Z1968">
      <f>O1968=V1968</f>
    </nc>
  </rcc>
  <rcc rId="21755" sId="1">
    <nc r="AA1968">
      <f>P1968=W1968</f>
    </nc>
  </rcc>
  <rcc rId="21756" sId="1">
    <nc r="AB1968">
      <f>Q1968=X1968</f>
    </nc>
  </rcc>
  <rcc rId="21757" sId="1">
    <nc r="Z1969">
      <f>O1969=V1969</f>
    </nc>
  </rcc>
  <rcc rId="21758" sId="1">
    <nc r="AA1969">
      <f>P1969=W1969</f>
    </nc>
  </rcc>
  <rcc rId="21759" sId="1">
    <nc r="AB1969">
      <f>Q1969=X1969</f>
    </nc>
  </rcc>
  <rcc rId="21760" sId="1">
    <nc r="Z1970">
      <f>O1970=V1970</f>
    </nc>
  </rcc>
  <rcc rId="21761" sId="1">
    <nc r="AA1970">
      <f>P1970=W1970</f>
    </nc>
  </rcc>
  <rcc rId="21762" sId="1">
    <nc r="AB1970">
      <f>Q1970=X1970</f>
    </nc>
  </rcc>
  <rcc rId="21763" sId="1">
    <nc r="Z1971">
      <f>O1971=V1971</f>
    </nc>
  </rcc>
  <rcc rId="21764" sId="1">
    <nc r="AA1971">
      <f>P1971=W1971</f>
    </nc>
  </rcc>
  <rcc rId="21765" sId="1">
    <nc r="AB1971">
      <f>Q1971=X1971</f>
    </nc>
  </rcc>
  <rcc rId="21766" sId="1">
    <nc r="Z1972">
      <f>O1972=V1972</f>
    </nc>
  </rcc>
  <rcc rId="21767" sId="1">
    <nc r="AA1972">
      <f>P1972=W1972</f>
    </nc>
  </rcc>
  <rcc rId="21768" sId="1">
    <nc r="AB1972">
      <f>Q1972=X1972</f>
    </nc>
  </rcc>
  <rcc rId="21769" sId="1">
    <nc r="Z1973">
      <f>O1973=V1973</f>
    </nc>
  </rcc>
  <rcc rId="21770" sId="1">
    <nc r="AA1973">
      <f>P1973=W1973</f>
    </nc>
  </rcc>
  <rcc rId="21771" sId="1">
    <nc r="AB1973">
      <f>Q1973=X1973</f>
    </nc>
  </rcc>
  <rcc rId="21772" sId="1">
    <nc r="Z1974">
      <f>O1974=V1974</f>
    </nc>
  </rcc>
  <rcc rId="21773" sId="1">
    <nc r="AA1974">
      <f>P1974=W1974</f>
    </nc>
  </rcc>
  <rcc rId="21774" sId="1">
    <nc r="AB1974">
      <f>Q1974=X1974</f>
    </nc>
  </rcc>
  <rcc rId="21775" sId="1">
    <nc r="Z1975">
      <f>O1975=V1975</f>
    </nc>
  </rcc>
  <rcc rId="21776" sId="1">
    <nc r="AA1975">
      <f>P1975=W1975</f>
    </nc>
  </rcc>
  <rcc rId="21777" sId="1">
    <nc r="AB1975">
      <f>Q1975=X1975</f>
    </nc>
  </rcc>
  <rcc rId="21778" sId="1">
    <nc r="Z1976">
      <f>O1976=V1976</f>
    </nc>
  </rcc>
  <rcc rId="21779" sId="1">
    <nc r="AA1976">
      <f>P1976=W1976</f>
    </nc>
  </rcc>
  <rcc rId="21780" sId="1">
    <nc r="AB1976">
      <f>Q1976=X1976</f>
    </nc>
  </rcc>
  <rcc rId="21781" sId="1">
    <nc r="Z1977">
      <f>O1977=V1977</f>
    </nc>
  </rcc>
  <rcc rId="21782" sId="1">
    <nc r="AA1977">
      <f>P1977=W1977</f>
    </nc>
  </rcc>
  <rcc rId="21783" sId="1">
    <nc r="AB1977">
      <f>Q1977=X1977</f>
    </nc>
  </rcc>
  <rcc rId="21784" sId="1">
    <nc r="Z1978">
      <f>O1978=V1978</f>
    </nc>
  </rcc>
  <rcc rId="21785" sId="1">
    <nc r="AA1978">
      <f>P1978=W1978</f>
    </nc>
  </rcc>
  <rcc rId="21786" sId="1">
    <nc r="AB1978">
      <f>Q1978=X1978</f>
    </nc>
  </rcc>
  <rcc rId="21787" sId="1">
    <nc r="Z1979">
      <f>O1979=V1979</f>
    </nc>
  </rcc>
  <rcc rId="21788" sId="1">
    <nc r="AA1979">
      <f>P1979=W1979</f>
    </nc>
  </rcc>
  <rcc rId="21789" sId="1">
    <nc r="AB1979">
      <f>Q1979=X1979</f>
    </nc>
  </rcc>
  <rcc rId="21790" sId="1">
    <nc r="Z1980">
      <f>O1980=V1980</f>
    </nc>
  </rcc>
  <rcc rId="21791" sId="1">
    <nc r="AA1980">
      <f>P1980=W1980</f>
    </nc>
  </rcc>
  <rcc rId="21792" sId="1">
    <nc r="AB1980">
      <f>Q1980=X1980</f>
    </nc>
  </rcc>
  <rcc rId="21793" sId="1">
    <nc r="Z1981">
      <f>O1981=V1981</f>
    </nc>
  </rcc>
  <rcc rId="21794" sId="1">
    <nc r="AA1981">
      <f>P1981=W1981</f>
    </nc>
  </rcc>
  <rcc rId="21795" sId="1">
    <nc r="AB1981">
      <f>Q1981=X1981</f>
    </nc>
  </rcc>
  <rcc rId="21796" sId="1">
    <nc r="Z1982">
      <f>O1982=V1982</f>
    </nc>
  </rcc>
  <rcc rId="21797" sId="1">
    <nc r="AA1982">
      <f>P1982=W1982</f>
    </nc>
  </rcc>
  <rcc rId="21798" sId="1">
    <nc r="AB1982">
      <f>Q1982=X1982</f>
    </nc>
  </rcc>
  <rcc rId="21799" sId="1">
    <nc r="Z1983">
      <f>O1983=V1983</f>
    </nc>
  </rcc>
  <rcc rId="21800" sId="1">
    <nc r="AA1983">
      <f>P1983=W1983</f>
    </nc>
  </rcc>
  <rcc rId="21801" sId="1">
    <nc r="AB1983">
      <f>Q1983=X1983</f>
    </nc>
  </rcc>
  <rcc rId="21802" sId="1">
    <nc r="Z1984">
      <f>O1984=V1984</f>
    </nc>
  </rcc>
  <rcc rId="21803" sId="1">
    <nc r="AA1984">
      <f>P1984=W1984</f>
    </nc>
  </rcc>
  <rcc rId="21804" sId="1">
    <nc r="AB1984">
      <f>Q1984=X1984</f>
    </nc>
  </rcc>
  <rcc rId="21805" sId="1">
    <nc r="Z1985">
      <f>O1985=V1985</f>
    </nc>
  </rcc>
  <rcc rId="21806" sId="1">
    <nc r="AA1985">
      <f>P1985=W1985</f>
    </nc>
  </rcc>
  <rcc rId="21807" sId="1">
    <nc r="AB1985">
      <f>Q1985=X1985</f>
    </nc>
  </rcc>
  <rcc rId="21808" sId="1">
    <nc r="Z1986">
      <f>O1986=V1986</f>
    </nc>
  </rcc>
  <rcc rId="21809" sId="1">
    <nc r="AA1986">
      <f>P1986=W1986</f>
    </nc>
  </rcc>
  <rcc rId="21810" sId="1">
    <nc r="AB1986">
      <f>Q1986=X1986</f>
    </nc>
  </rcc>
  <rcc rId="21811" sId="1">
    <nc r="Z1987">
      <f>O1987=V1987</f>
    </nc>
  </rcc>
  <rcc rId="21812" sId="1">
    <nc r="AA1987">
      <f>P1987=W1987</f>
    </nc>
  </rcc>
  <rcc rId="21813" sId="1">
    <nc r="AB1987">
      <f>Q1987=X1987</f>
    </nc>
  </rcc>
  <rcc rId="21814" sId="1">
    <nc r="Z1988">
      <f>O1988=V1988</f>
    </nc>
  </rcc>
  <rcc rId="21815" sId="1">
    <nc r="AA1988">
      <f>P1988=W1988</f>
    </nc>
  </rcc>
  <rcc rId="21816" sId="1">
    <nc r="AB1988">
      <f>Q1988=X1988</f>
    </nc>
  </rcc>
  <rcc rId="21817" sId="1">
    <nc r="Z1989">
      <f>O1989=V1989</f>
    </nc>
  </rcc>
  <rcc rId="21818" sId="1">
    <nc r="AA1989">
      <f>P1989=W1989</f>
    </nc>
  </rcc>
  <rcc rId="21819" sId="1">
    <nc r="AB1989">
      <f>Q1989=X1989</f>
    </nc>
  </rcc>
  <rcc rId="21820" sId="1">
    <nc r="Z1990">
      <f>O1990=V1990</f>
    </nc>
  </rcc>
  <rcc rId="21821" sId="1">
    <nc r="AA1990">
      <f>P1990=W1990</f>
    </nc>
  </rcc>
  <rcc rId="21822" sId="1">
    <nc r="AB1990">
      <f>Q1990=X1990</f>
    </nc>
  </rcc>
  <rcc rId="21823" sId="1">
    <nc r="Z1991">
      <f>O1991=V1991</f>
    </nc>
  </rcc>
  <rcc rId="21824" sId="1">
    <nc r="AA1991">
      <f>P1991=W1991</f>
    </nc>
  </rcc>
  <rcc rId="21825" sId="1">
    <nc r="AB1991">
      <f>Q1991=X1991</f>
    </nc>
  </rcc>
  <rcc rId="21826" sId="1">
    <nc r="Z1992">
      <f>O1992=V1992</f>
    </nc>
  </rcc>
  <rcc rId="21827" sId="1">
    <nc r="AA1992">
      <f>P1992=W1992</f>
    </nc>
  </rcc>
  <rcc rId="21828" sId="1">
    <nc r="AB1992">
      <f>Q1992=X1992</f>
    </nc>
  </rcc>
  <rcc rId="21829" sId="1">
    <nc r="Z1993">
      <f>O1993=V1993</f>
    </nc>
  </rcc>
  <rcc rId="21830" sId="1">
    <nc r="AA1993">
      <f>P1993=W1993</f>
    </nc>
  </rcc>
  <rcc rId="21831" sId="1">
    <nc r="AB1993">
      <f>Q1993=X1993</f>
    </nc>
  </rcc>
  <rcc rId="21832" sId="1">
    <nc r="Z1994">
      <f>O1994=V1994</f>
    </nc>
  </rcc>
  <rcc rId="21833" sId="1">
    <nc r="AA1994">
      <f>P1994=W1994</f>
    </nc>
  </rcc>
  <rcc rId="21834" sId="1">
    <nc r="AB1994">
      <f>Q1994=X1994</f>
    </nc>
  </rcc>
  <rcc rId="21835" sId="1">
    <nc r="Z1995">
      <f>O1995=V1995</f>
    </nc>
  </rcc>
  <rcc rId="21836" sId="1">
    <nc r="AA1995">
      <f>P1995=W1995</f>
    </nc>
  </rcc>
  <rcc rId="21837" sId="1">
    <nc r="AB1995">
      <f>Q1995=X1995</f>
    </nc>
  </rcc>
  <rcc rId="21838" sId="1">
    <nc r="Z1996">
      <f>O1996=V1996</f>
    </nc>
  </rcc>
  <rcc rId="21839" sId="1">
    <nc r="AA1996">
      <f>P1996=W1996</f>
    </nc>
  </rcc>
  <rcc rId="21840" sId="1">
    <nc r="AB1996">
      <f>Q1996=X1996</f>
    </nc>
  </rcc>
  <rcc rId="21841" sId="1">
    <nc r="Z1997">
      <f>O1997=V1997</f>
    </nc>
  </rcc>
  <rcc rId="21842" sId="1">
    <nc r="AA1997">
      <f>P1997=W1997</f>
    </nc>
  </rcc>
  <rcc rId="21843" sId="1">
    <nc r="AB1997">
      <f>Q1997=X1997</f>
    </nc>
  </rcc>
  <rcc rId="21844" sId="1">
    <nc r="Z1998">
      <f>O1998=V1998</f>
    </nc>
  </rcc>
  <rcc rId="21845" sId="1">
    <nc r="AA1998">
      <f>P1998=W1998</f>
    </nc>
  </rcc>
  <rcc rId="21846" sId="1">
    <nc r="AB1998">
      <f>Q1998=X1998</f>
    </nc>
  </rcc>
  <rcc rId="21847" sId="1">
    <nc r="Z1999">
      <f>O1999=V1999</f>
    </nc>
  </rcc>
  <rcc rId="21848" sId="1">
    <nc r="AA1999">
      <f>P1999=W1999</f>
    </nc>
  </rcc>
  <rcc rId="21849" sId="1">
    <nc r="AB1999">
      <f>Q1999=X1999</f>
    </nc>
  </rcc>
  <rcc rId="21850" sId="1">
    <nc r="Z2000">
      <f>O2000=V2000</f>
    </nc>
  </rcc>
  <rcc rId="21851" sId="1">
    <nc r="AA2000">
      <f>P2000=W2000</f>
    </nc>
  </rcc>
  <rcc rId="21852" sId="1">
    <nc r="AB2000">
      <f>Q2000=X2000</f>
    </nc>
  </rcc>
  <rcc rId="21853" sId="1">
    <nc r="Z2001">
      <f>O2001=V2001</f>
    </nc>
  </rcc>
  <rcc rId="21854" sId="1">
    <nc r="AA2001">
      <f>P2001=W2001</f>
    </nc>
  </rcc>
  <rcc rId="21855" sId="1">
    <nc r="AB2001">
      <f>Q2001=X2001</f>
    </nc>
  </rcc>
  <rcc rId="21856" sId="1">
    <nc r="Z2002">
      <f>O2002=V2002</f>
    </nc>
  </rcc>
  <rcc rId="21857" sId="1">
    <nc r="AA2002">
      <f>P2002=W2002</f>
    </nc>
  </rcc>
  <rcc rId="21858" sId="1">
    <nc r="AB2002">
      <f>Q2002=X2002</f>
    </nc>
  </rcc>
  <rcc rId="21859" sId="1">
    <nc r="Z2003">
      <f>O2003=V2003</f>
    </nc>
  </rcc>
  <rcc rId="21860" sId="1">
    <nc r="AA2003">
      <f>P2003=W2003</f>
    </nc>
  </rcc>
  <rcc rId="21861" sId="1">
    <nc r="AB2003">
      <f>Q2003=X2003</f>
    </nc>
  </rcc>
  <rcc rId="21862" sId="1">
    <nc r="Z2004">
      <f>O2004=V2004</f>
    </nc>
  </rcc>
  <rcc rId="21863" sId="1">
    <nc r="AA2004">
      <f>P2004=W2004</f>
    </nc>
  </rcc>
  <rcc rId="21864" sId="1">
    <nc r="AB2004">
      <f>Q2004=X2004</f>
    </nc>
  </rcc>
  <rcc rId="21865" sId="1">
    <nc r="Z2005">
      <f>O2005=V2005</f>
    </nc>
  </rcc>
  <rcc rId="21866" sId="1">
    <nc r="AA2005">
      <f>P2005=W2005</f>
    </nc>
  </rcc>
  <rcc rId="21867" sId="1">
    <nc r="AB2005">
      <f>Q2005=X2005</f>
    </nc>
  </rcc>
  <rcc rId="21868" sId="1">
    <nc r="Z2006">
      <f>O2006=V2006</f>
    </nc>
  </rcc>
  <rcc rId="21869" sId="1">
    <nc r="AA2006">
      <f>P2006=W2006</f>
    </nc>
  </rcc>
  <rcc rId="21870" sId="1">
    <nc r="AB2006">
      <f>Q2006=X2006</f>
    </nc>
  </rcc>
  <rcc rId="21871" sId="1">
    <nc r="Z2007">
      <f>O2007=V2007</f>
    </nc>
  </rcc>
  <rcc rId="21872" sId="1">
    <nc r="AA2007">
      <f>P2007=W2007</f>
    </nc>
  </rcc>
  <rcc rId="21873" sId="1">
    <nc r="AB2007">
      <f>Q2007=X2007</f>
    </nc>
  </rcc>
  <rcc rId="21874" sId="1">
    <nc r="Z2008">
      <f>O2008=V2008</f>
    </nc>
  </rcc>
  <rcc rId="21875" sId="1">
    <nc r="AA2008">
      <f>P2008=W2008</f>
    </nc>
  </rcc>
  <rcc rId="21876" sId="1">
    <nc r="AB2008">
      <f>Q2008=X2008</f>
    </nc>
  </rcc>
  <rcc rId="21877" sId="1">
    <nc r="Z2009">
      <f>O2009=V2009</f>
    </nc>
  </rcc>
  <rcc rId="21878" sId="1">
    <nc r="AA2009">
      <f>P2009=W2009</f>
    </nc>
  </rcc>
  <rcc rId="21879" sId="1">
    <nc r="AB2009">
      <f>Q2009=X2009</f>
    </nc>
  </rcc>
  <rcc rId="21880" sId="1">
    <nc r="Z2010">
      <f>O2010=V2010</f>
    </nc>
  </rcc>
  <rcc rId="21881" sId="1">
    <nc r="AA2010">
      <f>P2010=W2010</f>
    </nc>
  </rcc>
  <rcc rId="21882" sId="1">
    <nc r="AB2010">
      <f>Q2010=X2010</f>
    </nc>
  </rcc>
  <rcc rId="21883" sId="1">
    <nc r="Z2011">
      <f>O2011=V2011</f>
    </nc>
  </rcc>
  <rcc rId="21884" sId="1">
    <nc r="AA2011">
      <f>P2011=W2011</f>
    </nc>
  </rcc>
  <rcc rId="21885" sId="1">
    <nc r="AB2011">
      <f>Q2011=X2011</f>
    </nc>
  </rcc>
  <rcc rId="21886" sId="1">
    <nc r="Z2012">
      <f>O2012=V2012</f>
    </nc>
  </rcc>
  <rcc rId="21887" sId="1">
    <nc r="AA2012">
      <f>P2012=W2012</f>
    </nc>
  </rcc>
  <rcc rId="21888" sId="1">
    <nc r="AB2012">
      <f>Q2012=X2012</f>
    </nc>
  </rcc>
  <rcc rId="21889" sId="1">
    <nc r="Z2013">
      <f>O2013=V2013</f>
    </nc>
  </rcc>
  <rcc rId="21890" sId="1">
    <nc r="AA2013">
      <f>P2013=W2013</f>
    </nc>
  </rcc>
  <rcc rId="21891" sId="1">
    <nc r="AB2013">
      <f>Q2013=X2013</f>
    </nc>
  </rcc>
  <rcc rId="21892" sId="1">
    <nc r="Z2014">
      <f>O2014=V2014</f>
    </nc>
  </rcc>
  <rcc rId="21893" sId="1">
    <nc r="AA2014">
      <f>P2014=W2014</f>
    </nc>
  </rcc>
  <rcc rId="21894" sId="1">
    <nc r="AB2014">
      <f>Q2014=X2014</f>
    </nc>
  </rcc>
  <rcc rId="21895" sId="1">
    <nc r="Z2015">
      <f>O2015=V2015</f>
    </nc>
  </rcc>
  <rcc rId="21896" sId="1">
    <nc r="AA2015">
      <f>P2015=W2015</f>
    </nc>
  </rcc>
  <rcc rId="21897" sId="1">
    <nc r="AB2015">
      <f>Q2015=X2015</f>
    </nc>
  </rcc>
  <rcc rId="21898" sId="1">
    <nc r="Z2016">
      <f>O2016=V2016</f>
    </nc>
  </rcc>
  <rcc rId="21899" sId="1">
    <nc r="AA2016">
      <f>P2016=W2016</f>
    </nc>
  </rcc>
  <rcc rId="21900" sId="1">
    <nc r="AB2016">
      <f>Q2016=X2016</f>
    </nc>
  </rcc>
  <rcc rId="21901" sId="1">
    <nc r="Z2017">
      <f>O2017=V2017</f>
    </nc>
  </rcc>
  <rcc rId="21902" sId="1">
    <nc r="AA2017">
      <f>P2017=W2017</f>
    </nc>
  </rcc>
  <rcc rId="21903" sId="1">
    <nc r="AB2017">
      <f>Q2017=X2017</f>
    </nc>
  </rcc>
  <rcc rId="21904" sId="1">
    <nc r="Z2018">
      <f>O2018=V2018</f>
    </nc>
  </rcc>
  <rcc rId="21905" sId="1">
    <nc r="AA2018">
      <f>P2018=W2018</f>
    </nc>
  </rcc>
  <rcc rId="21906" sId="1">
    <nc r="AB2018">
      <f>Q2018=X2018</f>
    </nc>
  </rcc>
  <rcc rId="21907" sId="1">
    <nc r="Z2019">
      <f>O2019=V2019</f>
    </nc>
  </rcc>
  <rcc rId="21908" sId="1">
    <nc r="AA2019">
      <f>P2019=W2019</f>
    </nc>
  </rcc>
  <rcc rId="21909" sId="1">
    <nc r="AB2019">
      <f>Q2019=X2019</f>
    </nc>
  </rcc>
  <rcc rId="21910" sId="1">
    <nc r="Z2020">
      <f>O2020=V2020</f>
    </nc>
  </rcc>
  <rcc rId="21911" sId="1">
    <nc r="AA2020">
      <f>P2020=W2020</f>
    </nc>
  </rcc>
  <rcc rId="21912" sId="1">
    <nc r="AB2020">
      <f>Q2020=X2020</f>
    </nc>
  </rcc>
  <rcc rId="21913" sId="1">
    <nc r="Z2021">
      <f>O2021=V2021</f>
    </nc>
  </rcc>
  <rcc rId="21914" sId="1">
    <nc r="AA2021">
      <f>P2021=W2021</f>
    </nc>
  </rcc>
  <rcc rId="21915" sId="1">
    <nc r="AB2021">
      <f>Q2021=X2021</f>
    </nc>
  </rcc>
  <rcc rId="21916" sId="1">
    <nc r="Z2022">
      <f>O2022=V2022</f>
    </nc>
  </rcc>
  <rcc rId="21917" sId="1">
    <nc r="AA2022">
      <f>P2022=W2022</f>
    </nc>
  </rcc>
  <rcc rId="21918" sId="1">
    <nc r="AB2022">
      <f>Q2022=X2022</f>
    </nc>
  </rcc>
  <rcc rId="21919" sId="1">
    <nc r="Z2023">
      <f>O2023=V2023</f>
    </nc>
  </rcc>
  <rcc rId="21920" sId="1">
    <nc r="AA2023">
      <f>P2023=W2023</f>
    </nc>
  </rcc>
  <rcc rId="21921" sId="1">
    <nc r="AB2023">
      <f>Q2023=X2023</f>
    </nc>
  </rcc>
  <rcc rId="21922" sId="1">
    <nc r="Z2024">
      <f>O2024=V2024</f>
    </nc>
  </rcc>
  <rcc rId="21923" sId="1">
    <nc r="AA2024">
      <f>P2024=W2024</f>
    </nc>
  </rcc>
  <rcc rId="21924" sId="1">
    <nc r="AB2024">
      <f>Q2024=X2024</f>
    </nc>
  </rcc>
  <rcc rId="21925" sId="1">
    <nc r="Z2025">
      <f>O2025=V2025</f>
    </nc>
  </rcc>
  <rcc rId="21926" sId="1">
    <nc r="AA2025">
      <f>P2025=W2025</f>
    </nc>
  </rcc>
  <rcc rId="21927" sId="1">
    <nc r="AB2025">
      <f>Q2025=X2025</f>
    </nc>
  </rcc>
  <rcc rId="21928" sId="1">
    <nc r="Z2026">
      <f>O2026=V2026</f>
    </nc>
  </rcc>
  <rcc rId="21929" sId="1">
    <nc r="AA2026">
      <f>P2026=W2026</f>
    </nc>
  </rcc>
  <rcc rId="21930" sId="1">
    <nc r="AB2026">
      <f>Q2026=X2026</f>
    </nc>
  </rcc>
  <rcc rId="21931" sId="1">
    <nc r="Z2027">
      <f>O2027=V2027</f>
    </nc>
  </rcc>
  <rcc rId="21932" sId="1">
    <nc r="AA2027">
      <f>P2027=W2027</f>
    </nc>
  </rcc>
  <rcc rId="21933" sId="1">
    <nc r="AB2027">
      <f>Q2027=X2027</f>
    </nc>
  </rcc>
  <rcc rId="21934" sId="1">
    <nc r="Z2028">
      <f>O2028=V2028</f>
    </nc>
  </rcc>
  <rcc rId="21935" sId="1">
    <nc r="AA2028">
      <f>P2028=W2028</f>
    </nc>
  </rcc>
  <rcc rId="21936" sId="1">
    <nc r="AB2028">
      <f>Q2028=X2028</f>
    </nc>
  </rcc>
  <rcc rId="21937" sId="1">
    <nc r="Z2029">
      <f>O2029=V2029</f>
    </nc>
  </rcc>
  <rcc rId="21938" sId="1">
    <nc r="AA2029">
      <f>P2029=W2029</f>
    </nc>
  </rcc>
  <rcc rId="21939" sId="1">
    <nc r="AB2029">
      <f>Q2029=X2029</f>
    </nc>
  </rcc>
  <rcc rId="21940" sId="1">
    <nc r="Z2030">
      <f>O2030=V2030</f>
    </nc>
  </rcc>
  <rcc rId="21941" sId="1">
    <nc r="AA2030">
      <f>P2030=W2030</f>
    </nc>
  </rcc>
  <rcc rId="21942" sId="1">
    <nc r="AB2030">
      <f>Q2030=X2030</f>
    </nc>
  </rcc>
  <rcc rId="21943" sId="1">
    <nc r="Z2031">
      <f>O2031=V2031</f>
    </nc>
  </rcc>
  <rcc rId="21944" sId="1">
    <nc r="AA2031">
      <f>P2031=W2031</f>
    </nc>
  </rcc>
  <rcc rId="21945" sId="1">
    <nc r="AB2031">
      <f>Q2031=X2031</f>
    </nc>
  </rcc>
  <rcc rId="21946" sId="1">
    <nc r="Z2032">
      <f>O2032=V2032</f>
    </nc>
  </rcc>
  <rcc rId="21947" sId="1">
    <nc r="AA2032">
      <f>P2032=W2032</f>
    </nc>
  </rcc>
  <rcc rId="21948" sId="1">
    <nc r="AB2032">
      <f>Q2032=X2032</f>
    </nc>
  </rcc>
  <rcc rId="21949" sId="1">
    <nc r="Z2033">
      <f>O2033=V2033</f>
    </nc>
  </rcc>
  <rcc rId="21950" sId="1">
    <nc r="AA2033">
      <f>P2033=W2033</f>
    </nc>
  </rcc>
  <rcc rId="21951" sId="1">
    <nc r="AB2033">
      <f>Q2033=X2033</f>
    </nc>
  </rcc>
  <rcc rId="21952" sId="1">
    <nc r="Z2034">
      <f>O2034=V2034</f>
    </nc>
  </rcc>
  <rcc rId="21953" sId="1">
    <nc r="AA2034">
      <f>P2034=W2034</f>
    </nc>
  </rcc>
  <rcc rId="21954" sId="1">
    <nc r="AB2034">
      <f>Q2034=X2034</f>
    </nc>
  </rcc>
  <rcc rId="21955" sId="1">
    <nc r="Z2035">
      <f>O2035=V2035</f>
    </nc>
  </rcc>
  <rcc rId="21956" sId="1">
    <nc r="AA2035">
      <f>P2035=W2035</f>
    </nc>
  </rcc>
  <rcc rId="21957" sId="1">
    <nc r="AB2035">
      <f>Q2035=X2035</f>
    </nc>
  </rcc>
  <rcc rId="21958" sId="1">
    <nc r="Z2036">
      <f>O2036=V2036</f>
    </nc>
  </rcc>
  <rcc rId="21959" sId="1">
    <nc r="AA2036">
      <f>P2036=W2036</f>
    </nc>
  </rcc>
  <rcc rId="21960" sId="1">
    <nc r="AB2036">
      <f>Q2036=X2036</f>
    </nc>
  </rcc>
  <rcc rId="21961" sId="1">
    <nc r="Z2037">
      <f>O2037=V2037</f>
    </nc>
  </rcc>
  <rcc rId="21962" sId="1">
    <nc r="AA2037">
      <f>P2037=W2037</f>
    </nc>
  </rcc>
  <rcc rId="21963" sId="1">
    <nc r="AB2037">
      <f>Q2037=X2037</f>
    </nc>
  </rcc>
  <rcc rId="21964" sId="1">
    <nc r="Z2038">
      <f>O2038=V2038</f>
    </nc>
  </rcc>
  <rcc rId="21965" sId="1">
    <nc r="AA2038">
      <f>P2038=W2038</f>
    </nc>
  </rcc>
  <rcc rId="21966" sId="1">
    <nc r="AB2038">
      <f>Q2038=X2038</f>
    </nc>
  </rcc>
  <rcc rId="21967" sId="1">
    <nc r="Z2039">
      <f>O2039=V2039</f>
    </nc>
  </rcc>
  <rcc rId="21968" sId="1">
    <nc r="AA2039">
      <f>P2039=W2039</f>
    </nc>
  </rcc>
  <rcc rId="21969" sId="1">
    <nc r="AB2039">
      <f>Q2039=X2039</f>
    </nc>
  </rcc>
  <rcc rId="21970" sId="1">
    <nc r="Z2040">
      <f>O2040=V2040</f>
    </nc>
  </rcc>
  <rcc rId="21971" sId="1">
    <nc r="AA2040">
      <f>P2040=W2040</f>
    </nc>
  </rcc>
  <rcc rId="21972" sId="1">
    <nc r="AB2040">
      <f>Q2040=X2040</f>
    </nc>
  </rcc>
  <rcc rId="21973" sId="1">
    <nc r="Z2041">
      <f>O2041=V2041</f>
    </nc>
  </rcc>
  <rcc rId="21974" sId="1">
    <nc r="AA2041">
      <f>P2041=W2041</f>
    </nc>
  </rcc>
  <rcc rId="21975" sId="1">
    <nc r="AB2041">
      <f>Q2041=X2041</f>
    </nc>
  </rcc>
  <rcc rId="21976" sId="1">
    <nc r="Z2042">
      <f>O2042=V2042</f>
    </nc>
  </rcc>
  <rcc rId="21977" sId="1">
    <nc r="AA2042">
      <f>P2042=W2042</f>
    </nc>
  </rcc>
  <rcc rId="21978" sId="1">
    <nc r="AB2042">
      <f>Q2042=X2042</f>
    </nc>
  </rcc>
  <rcc rId="21979" sId="1">
    <nc r="Z2043">
      <f>O2043=V2043</f>
    </nc>
  </rcc>
  <rcc rId="21980" sId="1">
    <nc r="AA2043">
      <f>P2043=W2043</f>
    </nc>
  </rcc>
  <rcc rId="21981" sId="1">
    <nc r="AB2043">
      <f>Q2043=X2043</f>
    </nc>
  </rcc>
  <rcc rId="21982" sId="1">
    <nc r="Z2044">
      <f>O2044=V2044</f>
    </nc>
  </rcc>
  <rcc rId="21983" sId="1">
    <nc r="AA2044">
      <f>P2044=W2044</f>
    </nc>
  </rcc>
  <rcc rId="21984" sId="1">
    <nc r="AB2044">
      <f>Q2044=X2044</f>
    </nc>
  </rcc>
  <rcc rId="21985" sId="1">
    <nc r="Z2045">
      <f>O2045=V2045</f>
    </nc>
  </rcc>
  <rcc rId="21986" sId="1">
    <nc r="AA2045">
      <f>P2045=W2045</f>
    </nc>
  </rcc>
  <rcc rId="21987" sId="1">
    <nc r="AB2045">
      <f>Q2045=X2045</f>
    </nc>
  </rcc>
  <rcc rId="21988" sId="1">
    <nc r="Z2046">
      <f>O2046=V2046</f>
    </nc>
  </rcc>
  <rcc rId="21989" sId="1">
    <nc r="AA2046">
      <f>P2046=W2046</f>
    </nc>
  </rcc>
  <rcc rId="21990" sId="1">
    <nc r="AB2046">
      <f>Q2046=X2046</f>
    </nc>
  </rcc>
  <rcc rId="21991" sId="1">
    <nc r="Z2047">
      <f>O2047=V2047</f>
    </nc>
  </rcc>
  <rcc rId="21992" sId="1">
    <nc r="AA2047">
      <f>P2047=W2047</f>
    </nc>
  </rcc>
  <rcc rId="21993" sId="1">
    <nc r="AB2047">
      <f>Q2047=X2047</f>
    </nc>
  </rcc>
  <rcc rId="21994" sId="1">
    <nc r="Z2048">
      <f>O2048=V2048</f>
    </nc>
  </rcc>
  <rcc rId="21995" sId="1">
    <nc r="AA2048">
      <f>P2048=W2048</f>
    </nc>
  </rcc>
  <rcc rId="21996" sId="1">
    <nc r="AB2048">
      <f>Q2048=X2048</f>
    </nc>
  </rcc>
  <rcc rId="21997" sId="1">
    <nc r="Z2049">
      <f>O2049=V2049</f>
    </nc>
  </rcc>
  <rcc rId="21998" sId="1">
    <nc r="AA2049">
      <f>P2049=W2049</f>
    </nc>
  </rcc>
  <rcc rId="21999" sId="1">
    <nc r="AB2049">
      <f>Q2049=X2049</f>
    </nc>
  </rcc>
  <rcc rId="22000" sId="1">
    <nc r="Z2050">
      <f>O2050=V2050</f>
    </nc>
  </rcc>
  <rcc rId="22001" sId="1">
    <nc r="AA2050">
      <f>P2050=W2050</f>
    </nc>
  </rcc>
  <rcc rId="22002" sId="1">
    <nc r="AB2050">
      <f>Q2050=X2050</f>
    </nc>
  </rcc>
  <rcc rId="22003" sId="1">
    <nc r="Z2051">
      <f>O2051=V2051</f>
    </nc>
  </rcc>
  <rcc rId="22004" sId="1">
    <nc r="AA2051">
      <f>P2051=W2051</f>
    </nc>
  </rcc>
  <rcc rId="22005" sId="1">
    <nc r="AB2051">
      <f>Q2051=X2051</f>
    </nc>
  </rcc>
  <rcc rId="22006" sId="1">
    <nc r="Z2052">
      <f>O2052=V2052</f>
    </nc>
  </rcc>
  <rcc rId="22007" sId="1">
    <nc r="AA2052">
      <f>P2052=W2052</f>
    </nc>
  </rcc>
  <rcc rId="22008" sId="1">
    <nc r="AB2052">
      <f>Q2052=X2052</f>
    </nc>
  </rcc>
  <rcc rId="22009" sId="1">
    <nc r="Z2053">
      <f>O2053=V2053</f>
    </nc>
  </rcc>
  <rcc rId="22010" sId="1">
    <nc r="AA2053">
      <f>P2053=W2053</f>
    </nc>
  </rcc>
  <rcc rId="22011" sId="1">
    <nc r="AB2053">
      <f>Q2053=X2053</f>
    </nc>
  </rcc>
  <rcc rId="22012" sId="1">
    <nc r="Z2054">
      <f>O2054=V2054</f>
    </nc>
  </rcc>
  <rcc rId="22013" sId="1">
    <nc r="AA2054">
      <f>P2054=W2054</f>
    </nc>
  </rcc>
  <rcc rId="22014" sId="1">
    <nc r="AB2054">
      <f>Q2054=X2054</f>
    </nc>
  </rcc>
  <rcc rId="22015" sId="1">
    <nc r="Z2055">
      <f>O2055=V2055</f>
    </nc>
  </rcc>
  <rcc rId="22016" sId="1">
    <nc r="AA2055">
      <f>P2055=W2055</f>
    </nc>
  </rcc>
  <rcc rId="22017" sId="1">
    <nc r="AB2055">
      <f>Q2055=X2055</f>
    </nc>
  </rcc>
  <rcc rId="22018" sId="1">
    <nc r="Z2056">
      <f>O2056=V2056</f>
    </nc>
  </rcc>
  <rcc rId="22019" sId="1">
    <nc r="AA2056">
      <f>P2056=W2056</f>
    </nc>
  </rcc>
  <rcc rId="22020" sId="1">
    <nc r="AB2056">
      <f>Q2056=X2056</f>
    </nc>
  </rcc>
  <rcc rId="22021" sId="1">
    <nc r="Z2057">
      <f>O2057=V2057</f>
    </nc>
  </rcc>
  <rcc rId="22022" sId="1">
    <nc r="AA2057">
      <f>P2057=W2057</f>
    </nc>
  </rcc>
  <rcc rId="22023" sId="1">
    <nc r="AB2057">
      <f>Q2057=X2057</f>
    </nc>
  </rcc>
  <rcc rId="22024" sId="1">
    <nc r="Z2058">
      <f>O2058=V2058</f>
    </nc>
  </rcc>
  <rcc rId="22025" sId="1">
    <nc r="AA2058">
      <f>P2058=W2058</f>
    </nc>
  </rcc>
  <rcc rId="22026" sId="1">
    <nc r="AB2058">
      <f>Q2058=X2058</f>
    </nc>
  </rcc>
  <rcc rId="22027" sId="1">
    <nc r="Z2059">
      <f>O2059=V2059</f>
    </nc>
  </rcc>
  <rcc rId="22028" sId="1">
    <nc r="AA2059">
      <f>P2059=W2059</f>
    </nc>
  </rcc>
  <rcc rId="22029" sId="1">
    <nc r="AB2059">
      <f>Q2059=X2059</f>
    </nc>
  </rcc>
  <rcc rId="22030" sId="1">
    <nc r="Z2060">
      <f>O2060=V2060</f>
    </nc>
  </rcc>
  <rcc rId="22031" sId="1">
    <nc r="AA2060">
      <f>P2060=W2060</f>
    </nc>
  </rcc>
  <rcc rId="22032" sId="1">
    <nc r="AB2060">
      <f>Q2060=X2060</f>
    </nc>
  </rcc>
  <rcc rId="22033" sId="1">
    <nc r="Z2061">
      <f>O2061=V2061</f>
    </nc>
  </rcc>
  <rcc rId="22034" sId="1">
    <nc r="AA2061">
      <f>P2061=W2061</f>
    </nc>
  </rcc>
  <rcc rId="22035" sId="1">
    <nc r="AB2061">
      <f>Q2061=X2061</f>
    </nc>
  </rcc>
  <rcc rId="22036" sId="1">
    <nc r="Z2062">
      <f>O2062=V2062</f>
    </nc>
  </rcc>
  <rcc rId="22037" sId="1">
    <nc r="AA2062">
      <f>P2062=W2062</f>
    </nc>
  </rcc>
  <rcc rId="22038" sId="1">
    <nc r="AB2062">
      <f>Q2062=X2062</f>
    </nc>
  </rcc>
  <rcc rId="22039" sId="1">
    <nc r="Z2063">
      <f>O2063=V2063</f>
    </nc>
  </rcc>
  <rcc rId="22040" sId="1">
    <nc r="AA2063">
      <f>P2063=W2063</f>
    </nc>
  </rcc>
  <rcc rId="22041" sId="1">
    <nc r="AB2063">
      <f>Q2063=X2063</f>
    </nc>
  </rcc>
  <rcc rId="22042" sId="1">
    <nc r="Z2064">
      <f>O2064=V2064</f>
    </nc>
  </rcc>
  <rcc rId="22043" sId="1">
    <nc r="AA2064">
      <f>P2064=W2064</f>
    </nc>
  </rcc>
  <rcc rId="22044" sId="1">
    <nc r="AB2064">
      <f>Q2064=X2064</f>
    </nc>
  </rcc>
  <rcc rId="22045" sId="1">
    <nc r="Z2065">
      <f>O2065=V2065</f>
    </nc>
  </rcc>
  <rcc rId="22046" sId="1">
    <nc r="AA2065">
      <f>P2065=W2065</f>
    </nc>
  </rcc>
  <rcc rId="22047" sId="1">
    <nc r="AB2065">
      <f>Q2065=X2065</f>
    </nc>
  </rcc>
  <rcc rId="22048" sId="1">
    <nc r="Z2066">
      <f>O2066=V2066</f>
    </nc>
  </rcc>
  <rcc rId="22049" sId="1">
    <nc r="AA2066">
      <f>P2066=W2066</f>
    </nc>
  </rcc>
  <rcc rId="22050" sId="1">
    <nc r="AB2066">
      <f>Q2066=X2066</f>
    </nc>
  </rcc>
  <rcc rId="22051" sId="1">
    <nc r="Z2067">
      <f>O2067=V2067</f>
    </nc>
  </rcc>
  <rcc rId="22052" sId="1">
    <nc r="AA2067">
      <f>P2067=W2067</f>
    </nc>
  </rcc>
  <rcc rId="22053" sId="1">
    <nc r="AB2067">
      <f>Q2067=X2067</f>
    </nc>
  </rcc>
  <rcc rId="22054" sId="1">
    <nc r="Z2068">
      <f>O2068=V2068</f>
    </nc>
  </rcc>
  <rcc rId="22055" sId="1">
    <nc r="AA2068">
      <f>P2068=W2068</f>
    </nc>
  </rcc>
  <rcc rId="22056" sId="1">
    <nc r="AB2068">
      <f>Q2068=X2068</f>
    </nc>
  </rcc>
  <rcc rId="22057" sId="1">
    <nc r="Z2069">
      <f>O2069=V2069</f>
    </nc>
  </rcc>
  <rcc rId="22058" sId="1">
    <nc r="AA2069">
      <f>P2069=W2069</f>
    </nc>
  </rcc>
  <rcc rId="22059" sId="1">
    <nc r="AB2069">
      <f>Q2069=X2069</f>
    </nc>
  </rcc>
  <rcc rId="22060" sId="1">
    <nc r="Z2070">
      <f>O2070=V2070</f>
    </nc>
  </rcc>
  <rcc rId="22061" sId="1">
    <nc r="AA2070">
      <f>P2070=W2070</f>
    </nc>
  </rcc>
  <rcc rId="22062" sId="1">
    <nc r="AB2070">
      <f>Q2070=X2070</f>
    </nc>
  </rcc>
  <rcc rId="22063" sId="1">
    <nc r="Z2071">
      <f>O2071=V2071</f>
    </nc>
  </rcc>
  <rcc rId="22064" sId="1">
    <nc r="AA2071">
      <f>P2071=W2071</f>
    </nc>
  </rcc>
  <rcc rId="22065" sId="1">
    <nc r="AB2071">
      <f>Q2071=X2071</f>
    </nc>
  </rcc>
  <rcc rId="22066" sId="1">
    <nc r="Z2072">
      <f>O2072=V2072</f>
    </nc>
  </rcc>
  <rcc rId="22067" sId="1">
    <nc r="AA2072">
      <f>P2072=W2072</f>
    </nc>
  </rcc>
  <rcc rId="22068" sId="1">
    <nc r="AB2072">
      <f>Q2072=X2072</f>
    </nc>
  </rcc>
  <rcc rId="22069" sId="1">
    <nc r="Z2073">
      <f>O2073=V2073</f>
    </nc>
  </rcc>
  <rcc rId="22070" sId="1">
    <nc r="AA2073">
      <f>P2073=W2073</f>
    </nc>
  </rcc>
  <rcc rId="22071" sId="1">
    <nc r="AB2073">
      <f>Q2073=X2073</f>
    </nc>
  </rcc>
  <rcc rId="22072" sId="1">
    <nc r="Z2074">
      <f>O2074=V2074</f>
    </nc>
  </rcc>
  <rcc rId="22073" sId="1">
    <nc r="AA2074">
      <f>P2074=W2074</f>
    </nc>
  </rcc>
  <rcc rId="22074" sId="1">
    <nc r="AB2074">
      <f>Q2074=X2074</f>
    </nc>
  </rcc>
  <rcc rId="22075" sId="1">
    <nc r="Z2075">
      <f>O2075=V2075</f>
    </nc>
  </rcc>
  <rcc rId="22076" sId="1">
    <nc r="AA2075">
      <f>P2075=W2075</f>
    </nc>
  </rcc>
  <rcc rId="22077" sId="1">
    <nc r="AB2075">
      <f>Q2075=X2075</f>
    </nc>
  </rcc>
  <rcc rId="22078" sId="1">
    <nc r="Z2076">
      <f>O2076=V2076</f>
    </nc>
  </rcc>
  <rcc rId="22079" sId="1">
    <nc r="AA2076">
      <f>P2076=W2076</f>
    </nc>
  </rcc>
  <rcc rId="22080" sId="1">
    <nc r="AB2076">
      <f>Q2076=X2076</f>
    </nc>
  </rcc>
  <rcc rId="22081" sId="1">
    <nc r="Z2077">
      <f>O2077=V2077</f>
    </nc>
  </rcc>
  <rcc rId="22082" sId="1">
    <nc r="AA2077">
      <f>P2077=W2077</f>
    </nc>
  </rcc>
  <rcc rId="22083" sId="1">
    <nc r="AB2077">
      <f>Q2077=X2077</f>
    </nc>
  </rcc>
  <rcc rId="22084" sId="1">
    <nc r="Z2078">
      <f>O2078=V2078</f>
    </nc>
  </rcc>
  <rcc rId="22085" sId="1">
    <nc r="AA2078">
      <f>P2078=W2078</f>
    </nc>
  </rcc>
  <rcc rId="22086" sId="1">
    <nc r="AB2078">
      <f>Q2078=X2078</f>
    </nc>
  </rcc>
  <rcc rId="22087" sId="1">
    <nc r="Z2079">
      <f>O2079=V2079</f>
    </nc>
  </rcc>
  <rcc rId="22088" sId="1">
    <nc r="AA2079">
      <f>P2079=W2079</f>
    </nc>
  </rcc>
  <rcc rId="22089" sId="1">
    <nc r="AB2079">
      <f>Q2079=X2079</f>
    </nc>
  </rcc>
  <rcc rId="22090" sId="1">
    <nc r="Z2080">
      <f>O2080=V2080</f>
    </nc>
  </rcc>
  <rcc rId="22091" sId="1">
    <nc r="AA2080">
      <f>P2080=W2080</f>
    </nc>
  </rcc>
  <rcc rId="22092" sId="1">
    <nc r="AB2080">
      <f>Q2080=X2080</f>
    </nc>
  </rcc>
  <rcc rId="22093" sId="1">
    <nc r="Z2081">
      <f>O2081=V2081</f>
    </nc>
  </rcc>
  <rcc rId="22094" sId="1">
    <nc r="AA2081">
      <f>P2081=W2081</f>
    </nc>
  </rcc>
  <rcc rId="22095" sId="1">
    <nc r="AB2081">
      <f>Q2081=X2081</f>
    </nc>
  </rcc>
  <rcc rId="22096" sId="1">
    <nc r="Z2082">
      <f>O2082=V2082</f>
    </nc>
  </rcc>
  <rcc rId="22097" sId="1">
    <nc r="AA2082">
      <f>P2082=W2082</f>
    </nc>
  </rcc>
  <rcc rId="22098" sId="1">
    <nc r="AB2082">
      <f>Q2082=X2082</f>
    </nc>
  </rcc>
  <rcc rId="22099" sId="1">
    <nc r="Z2083">
      <f>O2083=V2083</f>
    </nc>
  </rcc>
  <rcc rId="22100" sId="1">
    <nc r="AA2083">
      <f>P2083=W2083</f>
    </nc>
  </rcc>
  <rcc rId="22101" sId="1">
    <nc r="AB2083">
      <f>Q2083=X2083</f>
    </nc>
  </rcc>
  <rcc rId="22102" sId="1">
    <nc r="Z2084">
      <f>O2084=V2084</f>
    </nc>
  </rcc>
  <rcc rId="22103" sId="1">
    <nc r="AA2084">
      <f>P2084=W2084</f>
    </nc>
  </rcc>
  <rcc rId="22104" sId="1">
    <nc r="AB2084">
      <f>Q2084=X2084</f>
    </nc>
  </rcc>
  <rcc rId="22105" sId="1">
    <nc r="Z2085">
      <f>O2085=V2085</f>
    </nc>
  </rcc>
  <rcc rId="22106" sId="1">
    <nc r="AA2085">
      <f>P2085=W2085</f>
    </nc>
  </rcc>
  <rcc rId="22107" sId="1">
    <nc r="AB2085">
      <f>Q2085=X2085</f>
    </nc>
  </rcc>
  <rcc rId="22108" sId="1">
    <nc r="Z2086">
      <f>O2086=V2086</f>
    </nc>
  </rcc>
  <rcc rId="22109" sId="1">
    <nc r="AA2086">
      <f>P2086=W2086</f>
    </nc>
  </rcc>
  <rcc rId="22110" sId="1">
    <nc r="AB2086">
      <f>Q2086=X2086</f>
    </nc>
  </rcc>
  <rcc rId="22111" sId="1">
    <nc r="Z2087">
      <f>O2087=V2087</f>
    </nc>
  </rcc>
  <rcc rId="22112" sId="1">
    <nc r="AA2087">
      <f>P2087=W2087</f>
    </nc>
  </rcc>
  <rcc rId="22113" sId="1">
    <nc r="AB2087">
      <f>Q2087=X2087</f>
    </nc>
  </rcc>
  <rcc rId="22114" sId="1">
    <nc r="Z2088">
      <f>O2088=V2088</f>
    </nc>
  </rcc>
  <rcc rId="22115" sId="1">
    <nc r="AA2088">
      <f>P2088=W2088</f>
    </nc>
  </rcc>
  <rcc rId="22116" sId="1">
    <nc r="AB2088">
      <f>Q2088=X2088</f>
    </nc>
  </rcc>
  <rcc rId="22117" sId="1">
    <nc r="Z2089">
      <f>O2089=V2089</f>
    </nc>
  </rcc>
  <rcc rId="22118" sId="1">
    <nc r="AA2089">
      <f>P2089=W2089</f>
    </nc>
  </rcc>
  <rcc rId="22119" sId="1">
    <nc r="AB2089">
      <f>Q2089=X2089</f>
    </nc>
  </rcc>
  <rcc rId="22120" sId="1">
    <nc r="Z2090">
      <f>O2090=V2090</f>
    </nc>
  </rcc>
  <rcc rId="22121" sId="1">
    <nc r="AA2090">
      <f>P2090=W2090</f>
    </nc>
  </rcc>
  <rcc rId="22122" sId="1">
    <nc r="AB2090">
      <f>Q2090=X2090</f>
    </nc>
  </rcc>
  <rcc rId="22123" sId="1">
    <nc r="Z2091">
      <f>O2091=V2091</f>
    </nc>
  </rcc>
  <rcc rId="22124" sId="1">
    <nc r="AA2091">
      <f>P2091=W2091</f>
    </nc>
  </rcc>
  <rcc rId="22125" sId="1">
    <nc r="AB2091">
      <f>Q2091=X2091</f>
    </nc>
  </rcc>
  <rcc rId="22126" sId="1">
    <nc r="Z2092">
      <f>O2092=V2092</f>
    </nc>
  </rcc>
  <rcc rId="22127" sId="1">
    <nc r="AA2092">
      <f>P2092=W2092</f>
    </nc>
  </rcc>
  <rcc rId="22128" sId="1">
    <nc r="AB2092">
      <f>Q2092=X2092</f>
    </nc>
  </rcc>
  <rcc rId="22129" sId="1">
    <nc r="Z2093">
      <f>O2093=V2093</f>
    </nc>
  </rcc>
  <rcc rId="22130" sId="1">
    <nc r="AA2093">
      <f>P2093=W2093</f>
    </nc>
  </rcc>
  <rcc rId="22131" sId="1">
    <nc r="AB2093">
      <f>Q2093=X2093</f>
    </nc>
  </rcc>
  <rcc rId="22132" sId="1">
    <nc r="Z2094">
      <f>O2094=V2094</f>
    </nc>
  </rcc>
  <rcc rId="22133" sId="1">
    <nc r="AA2094">
      <f>P2094=W2094</f>
    </nc>
  </rcc>
  <rcc rId="22134" sId="1">
    <nc r="AB2094">
      <f>Q2094=X2094</f>
    </nc>
  </rcc>
  <rcc rId="22135" sId="1">
    <nc r="Z2095">
      <f>O2095=V2095</f>
    </nc>
  </rcc>
  <rcc rId="22136" sId="1">
    <nc r="AA2095">
      <f>P2095=W2095</f>
    </nc>
  </rcc>
  <rcc rId="22137" sId="1">
    <nc r="AB2095">
      <f>Q2095=X2095</f>
    </nc>
  </rcc>
  <rcc rId="22138" sId="1">
    <nc r="Z2096">
      <f>O2096=V2096</f>
    </nc>
  </rcc>
  <rcc rId="22139" sId="1">
    <nc r="AA2096">
      <f>P2096=W2096</f>
    </nc>
  </rcc>
  <rcc rId="22140" sId="1">
    <nc r="AB2096">
      <f>Q2096=X2096</f>
    </nc>
  </rcc>
  <rcc rId="22141" sId="1">
    <nc r="Z2097">
      <f>O2097=V2097</f>
    </nc>
  </rcc>
  <rcc rId="22142" sId="1">
    <nc r="AA2097">
      <f>P2097=W2097</f>
    </nc>
  </rcc>
  <rcc rId="22143" sId="1">
    <nc r="AB2097">
      <f>Q2097=X2097</f>
    </nc>
  </rcc>
  <rcc rId="22144" sId="1">
    <nc r="Z2098">
      <f>O2098=V2098</f>
    </nc>
  </rcc>
  <rcc rId="22145" sId="1">
    <nc r="AA2098">
      <f>P2098=W2098</f>
    </nc>
  </rcc>
  <rcc rId="22146" sId="1">
    <nc r="AB2098">
      <f>Q2098=X2098</f>
    </nc>
  </rcc>
  <rcc rId="22147" sId="1">
    <nc r="Z2099">
      <f>O2099=V2099</f>
    </nc>
  </rcc>
  <rcc rId="22148" sId="1">
    <nc r="AA2099">
      <f>P2099=W2099</f>
    </nc>
  </rcc>
  <rcc rId="22149" sId="1">
    <nc r="AB2099">
      <f>Q2099=X2099</f>
    </nc>
  </rcc>
  <rcc rId="22150" sId="1">
    <nc r="Z2100">
      <f>O2100=V2100</f>
    </nc>
  </rcc>
  <rcc rId="22151" sId="1">
    <nc r="AA2100">
      <f>P2100=W2100</f>
    </nc>
  </rcc>
  <rcc rId="22152" sId="1">
    <nc r="AB2100">
      <f>Q2100=X2100</f>
    </nc>
  </rcc>
  <rcc rId="22153" sId="1">
    <nc r="Z2101">
      <f>O2101=V2101</f>
    </nc>
  </rcc>
  <rcc rId="22154" sId="1">
    <nc r="AA2101">
      <f>P2101=W2101</f>
    </nc>
  </rcc>
  <rcc rId="22155" sId="1">
    <nc r="AB2101">
      <f>Q2101=X2101</f>
    </nc>
  </rcc>
  <rcc rId="22156" sId="1">
    <nc r="Z2102">
      <f>O2102=V2102</f>
    </nc>
  </rcc>
  <rcc rId="22157" sId="1">
    <nc r="AA2102">
      <f>P2102=W2102</f>
    </nc>
  </rcc>
  <rcc rId="22158" sId="1">
    <nc r="AB2102">
      <f>Q2102=X2102</f>
    </nc>
  </rcc>
  <rcc rId="22159" sId="1">
    <nc r="Z2103">
      <f>O2103=V2103</f>
    </nc>
  </rcc>
  <rcc rId="22160" sId="1">
    <nc r="AA2103">
      <f>P2103=W2103</f>
    </nc>
  </rcc>
  <rcc rId="22161" sId="1">
    <nc r="AB2103">
      <f>Q2103=X2103</f>
    </nc>
  </rcc>
  <rcc rId="22162" sId="1">
    <nc r="Z2104">
      <f>O2104=V2104</f>
    </nc>
  </rcc>
  <rcc rId="22163" sId="1">
    <nc r="AA2104">
      <f>P2104=W2104</f>
    </nc>
  </rcc>
  <rcc rId="22164" sId="1">
    <nc r="AB2104">
      <f>Q2104=X2104</f>
    </nc>
  </rcc>
  <rcc rId="22165" sId="1">
    <nc r="Z2105">
      <f>O2105=V2105</f>
    </nc>
  </rcc>
  <rcc rId="22166" sId="1">
    <nc r="AA2105">
      <f>P2105=W2105</f>
    </nc>
  </rcc>
  <rcc rId="22167" sId="1">
    <nc r="AB2105">
      <f>Q2105=X2105</f>
    </nc>
  </rcc>
  <rcc rId="22168" sId="1">
    <nc r="Z2106">
      <f>O2106=V2106</f>
    </nc>
  </rcc>
  <rcc rId="22169" sId="1">
    <nc r="AA2106">
      <f>P2106=W2106</f>
    </nc>
  </rcc>
  <rcc rId="22170" sId="1">
    <nc r="AB2106">
      <f>Q2106=X2106</f>
    </nc>
  </rcc>
  <rcc rId="22171" sId="1">
    <nc r="Z2107">
      <f>O2107=V2107</f>
    </nc>
  </rcc>
  <rcc rId="22172" sId="1">
    <nc r="AA2107">
      <f>P2107=W2107</f>
    </nc>
  </rcc>
  <rcc rId="22173" sId="1">
    <nc r="AB2107">
      <f>Q2107=X2107</f>
    </nc>
  </rcc>
  <rcc rId="22174" sId="1">
    <nc r="Z2108">
      <f>O2108=V2108</f>
    </nc>
  </rcc>
  <rcc rId="22175" sId="1">
    <nc r="AA2108">
      <f>P2108=W2108</f>
    </nc>
  </rcc>
  <rcc rId="22176" sId="1">
    <nc r="AB2108">
      <f>Q2108=X2108</f>
    </nc>
  </rcc>
  <rcc rId="22177" sId="1">
    <nc r="Z2109">
      <f>O2109=V2109</f>
    </nc>
  </rcc>
  <rcc rId="22178" sId="1">
    <nc r="AA2109">
      <f>P2109=W2109</f>
    </nc>
  </rcc>
  <rcc rId="22179" sId="1">
    <nc r="AB2109">
      <f>Q2109=X2109</f>
    </nc>
  </rcc>
  <rcc rId="22180" sId="1">
    <nc r="Z2110">
      <f>O2110=V2110</f>
    </nc>
  </rcc>
  <rcc rId="22181" sId="1">
    <nc r="AA2110">
      <f>P2110=W2110</f>
    </nc>
  </rcc>
  <rcc rId="22182" sId="1">
    <nc r="AB2110">
      <f>Q2110=X2110</f>
    </nc>
  </rcc>
  <rcc rId="22183" sId="1">
    <nc r="Z2111">
      <f>O2111=V2111</f>
    </nc>
  </rcc>
  <rcc rId="22184" sId="1">
    <nc r="AA2111">
      <f>P2111=W2111</f>
    </nc>
  </rcc>
  <rcc rId="22185" sId="1">
    <nc r="AB2111">
      <f>Q2111=X2111</f>
    </nc>
  </rcc>
  <rcc rId="22186" sId="1">
    <nc r="Z2112">
      <f>O2112=V2112</f>
    </nc>
  </rcc>
  <rcc rId="22187" sId="1">
    <nc r="AA2112">
      <f>P2112=W2112</f>
    </nc>
  </rcc>
  <rcc rId="22188" sId="1">
    <nc r="AB2112">
      <f>Q2112=X2112</f>
    </nc>
  </rcc>
  <rcc rId="22189" sId="1">
    <nc r="Z2113">
      <f>O2113=V2113</f>
    </nc>
  </rcc>
  <rcc rId="22190" sId="1">
    <nc r="AA2113">
      <f>P2113=W2113</f>
    </nc>
  </rcc>
  <rcc rId="22191" sId="1">
    <nc r="AB2113">
      <f>Q2113=X2113</f>
    </nc>
  </rcc>
  <rcc rId="22192" sId="1">
    <nc r="Z2114">
      <f>O2114=V2114</f>
    </nc>
  </rcc>
  <rcc rId="22193" sId="1">
    <nc r="AA2114">
      <f>P2114=W2114</f>
    </nc>
  </rcc>
  <rcc rId="22194" sId="1">
    <nc r="AB2114">
      <f>Q2114=X2114</f>
    </nc>
  </rcc>
  <rrc rId="22195" sId="1" ref="Z1:Z1048576" action="deleteCol">
    <undo index="0" exp="area" ref3D="1" dr="$Z$1:$AB$2115" dn="_FilterDatabase" sId="1"/>
    <rfmt sheetId="1" xfDxf="1" sqref="Z1:Z1048576" start="0" length="0"/>
    <rcc rId="0" sId="1">
      <nc r="Z4">
        <f>O4=V4</f>
      </nc>
    </rcc>
    <rcc rId="0" sId="1">
      <nc r="Z5">
        <f>O5=V5</f>
      </nc>
    </rcc>
    <rcc rId="0" sId="1">
      <nc r="Z6">
        <f>O6=V6</f>
      </nc>
    </rcc>
    <rcc rId="0" sId="1">
      <nc r="Z7">
        <f>O7=V7</f>
      </nc>
    </rcc>
    <rcc rId="0" sId="1">
      <nc r="Z8">
        <f>O8=V8</f>
      </nc>
    </rcc>
    <rcc rId="0" sId="1">
      <nc r="Z9">
        <f>O9=V9</f>
      </nc>
    </rcc>
    <rcc rId="0" sId="1">
      <nc r="Z10">
        <f>O10=V10</f>
      </nc>
    </rcc>
    <rcc rId="0" sId="1">
      <nc r="Z11">
        <f>O11=V11</f>
      </nc>
    </rcc>
    <rcc rId="0" sId="1">
      <nc r="Z12">
        <f>O12=V12</f>
      </nc>
    </rcc>
    <rcc rId="0" sId="1">
      <nc r="Z13">
        <f>O13=V13</f>
      </nc>
    </rcc>
    <rcc rId="0" sId="1">
      <nc r="Z14">
        <f>O14=V14</f>
      </nc>
    </rcc>
    <rcc rId="0" sId="1">
      <nc r="Z15">
        <f>O15=V15</f>
      </nc>
    </rcc>
    <rcc rId="0" sId="1">
      <nc r="Z16">
        <f>O16=V16</f>
      </nc>
    </rcc>
    <rcc rId="0" sId="1">
      <nc r="Z17">
        <f>O17=V17</f>
      </nc>
    </rcc>
    <rcc rId="0" sId="1">
      <nc r="Z18">
        <f>O18=V18</f>
      </nc>
    </rcc>
    <rcc rId="0" sId="1">
      <nc r="Z19">
        <f>O19=V19</f>
      </nc>
    </rcc>
    <rcc rId="0" sId="1">
      <nc r="Z20">
        <f>O20=V20</f>
      </nc>
    </rcc>
    <rcc rId="0" sId="1">
      <nc r="Z21">
        <f>O21=V21</f>
      </nc>
    </rcc>
    <rcc rId="0" sId="1">
      <nc r="Z22">
        <f>O22=V22</f>
      </nc>
    </rcc>
    <rcc rId="0" sId="1">
      <nc r="Z23">
        <f>O23=V23</f>
      </nc>
    </rcc>
    <rcc rId="0" sId="1">
      <nc r="Z24">
        <f>O24=V24</f>
      </nc>
    </rcc>
    <rcc rId="0" sId="1">
      <nc r="Z25">
        <f>O25=V25</f>
      </nc>
    </rcc>
    <rcc rId="0" sId="1">
      <nc r="Z26">
        <f>O26=V26</f>
      </nc>
    </rcc>
    <rcc rId="0" sId="1">
      <nc r="Z27">
        <f>O27=V27</f>
      </nc>
    </rcc>
    <rcc rId="0" sId="1">
      <nc r="Z28">
        <f>O28=V28</f>
      </nc>
    </rcc>
    <rcc rId="0" sId="1">
      <nc r="Z29">
        <f>O29=V29</f>
      </nc>
    </rcc>
    <rcc rId="0" sId="1">
      <nc r="Z30">
        <f>O30=V30</f>
      </nc>
    </rcc>
    <rcc rId="0" sId="1">
      <nc r="Z31">
        <f>O31=V31</f>
      </nc>
    </rcc>
    <rcc rId="0" sId="1">
      <nc r="Z32">
        <f>O32=V32</f>
      </nc>
    </rcc>
    <rcc rId="0" sId="1">
      <nc r="Z33">
        <f>O33=V33</f>
      </nc>
    </rcc>
    <rcc rId="0" sId="1">
      <nc r="Z34">
        <f>O34=V34</f>
      </nc>
    </rcc>
    <rcc rId="0" sId="1">
      <nc r="Z35">
        <f>O35=V35</f>
      </nc>
    </rcc>
    <rcc rId="0" sId="1">
      <nc r="Z36">
        <f>O36=V36</f>
      </nc>
    </rcc>
    <rcc rId="0" sId="1">
      <nc r="Z37">
        <f>O37=V37</f>
      </nc>
    </rcc>
    <rcc rId="0" sId="1">
      <nc r="Z38">
        <f>O38=V38</f>
      </nc>
    </rcc>
    <rcc rId="0" sId="1">
      <nc r="Z39">
        <f>O39=V39</f>
      </nc>
    </rcc>
    <rcc rId="0" sId="1">
      <nc r="Z40">
        <f>O40=V40</f>
      </nc>
    </rcc>
    <rcc rId="0" sId="1">
      <nc r="Z41">
        <f>O41=V41</f>
      </nc>
    </rcc>
    <rcc rId="0" sId="1">
      <nc r="Z42">
        <f>O42=V42</f>
      </nc>
    </rcc>
    <rcc rId="0" sId="1">
      <nc r="Z43">
        <f>O43=V43</f>
      </nc>
    </rcc>
    <rcc rId="0" sId="1">
      <nc r="Z44">
        <f>O44=V44</f>
      </nc>
    </rcc>
    <rcc rId="0" sId="1">
      <nc r="Z45">
        <f>O45=V45</f>
      </nc>
    </rcc>
    <rcc rId="0" sId="1">
      <nc r="Z46">
        <f>O46=V46</f>
      </nc>
    </rcc>
    <rcc rId="0" sId="1">
      <nc r="Z47">
        <f>O47=V47</f>
      </nc>
    </rcc>
    <rcc rId="0" sId="1">
      <nc r="Z48">
        <f>O48=V48</f>
      </nc>
    </rcc>
    <rcc rId="0" sId="1">
      <nc r="Z49">
        <f>O49=V49</f>
      </nc>
    </rcc>
    <rcc rId="0" sId="1">
      <nc r="Z50">
        <f>O50=V50</f>
      </nc>
    </rcc>
    <rcc rId="0" sId="1">
      <nc r="Z51">
        <f>O51=V51</f>
      </nc>
    </rcc>
    <rcc rId="0" sId="1">
      <nc r="Z52">
        <f>O52=V52</f>
      </nc>
    </rcc>
    <rcc rId="0" sId="1">
      <nc r="Z53">
        <f>O53=V53</f>
      </nc>
    </rcc>
    <rcc rId="0" sId="1">
      <nc r="Z54">
        <f>O54=V54</f>
      </nc>
    </rcc>
    <rcc rId="0" sId="1">
      <nc r="Z55">
        <f>O55=V55</f>
      </nc>
    </rcc>
    <rcc rId="0" sId="1">
      <nc r="Z56">
        <f>O56=V56</f>
      </nc>
    </rcc>
    <rcc rId="0" sId="1">
      <nc r="Z57">
        <f>O57=V57</f>
      </nc>
    </rcc>
    <rcc rId="0" sId="1">
      <nc r="Z58">
        <f>O58=V58</f>
      </nc>
    </rcc>
    <rcc rId="0" sId="1">
      <nc r="Z59">
        <f>O59=V59</f>
      </nc>
    </rcc>
    <rcc rId="0" sId="1">
      <nc r="Z60">
        <f>O60=V60</f>
      </nc>
    </rcc>
    <rcc rId="0" sId="1">
      <nc r="Z61">
        <f>O61=V61</f>
      </nc>
    </rcc>
    <rcc rId="0" sId="1">
      <nc r="Z62">
        <f>O62=V62</f>
      </nc>
    </rcc>
    <rcc rId="0" sId="1">
      <nc r="Z63">
        <f>O63=V63</f>
      </nc>
    </rcc>
    <rcc rId="0" sId="1">
      <nc r="Z64">
        <f>O64=V64</f>
      </nc>
    </rcc>
    <rcc rId="0" sId="1">
      <nc r="Z65">
        <f>O65=V65</f>
      </nc>
    </rcc>
    <rcc rId="0" sId="1">
      <nc r="Z66">
        <f>O66=V66</f>
      </nc>
    </rcc>
    <rcc rId="0" sId="1">
      <nc r="Z67">
        <f>O67=V67</f>
      </nc>
    </rcc>
    <rcc rId="0" sId="1">
      <nc r="Z68">
        <f>O68=V68</f>
      </nc>
    </rcc>
    <rcc rId="0" sId="1">
      <nc r="Z69">
        <f>O69=V69</f>
      </nc>
    </rcc>
    <rcc rId="0" sId="1">
      <nc r="Z70">
        <f>O70=V70</f>
      </nc>
    </rcc>
    <rcc rId="0" sId="1">
      <nc r="Z71">
        <f>O71=V71</f>
      </nc>
    </rcc>
    <rcc rId="0" sId="1">
      <nc r="Z72">
        <f>O72=V72</f>
      </nc>
    </rcc>
    <rcc rId="0" sId="1">
      <nc r="Z73">
        <f>O73=V73</f>
      </nc>
    </rcc>
    <rcc rId="0" sId="1">
      <nc r="Z74">
        <f>O74=V74</f>
      </nc>
    </rcc>
    <rcc rId="0" sId="1">
      <nc r="Z75">
        <f>O75=V75</f>
      </nc>
    </rcc>
    <rcc rId="0" sId="1">
      <nc r="Z76">
        <f>O76=V76</f>
      </nc>
    </rcc>
    <rcc rId="0" sId="1">
      <nc r="Z77">
        <f>O77=V77</f>
      </nc>
    </rcc>
    <rcc rId="0" sId="1">
      <nc r="Z78">
        <f>O78=V78</f>
      </nc>
    </rcc>
    <rcc rId="0" sId="1">
      <nc r="Z79">
        <f>O79=V79</f>
      </nc>
    </rcc>
    <rcc rId="0" sId="1">
      <nc r="Z80">
        <f>O80=V80</f>
      </nc>
    </rcc>
    <rcc rId="0" sId="1">
      <nc r="Z81">
        <f>O81=V81</f>
      </nc>
    </rcc>
    <rcc rId="0" sId="1">
      <nc r="Z82">
        <f>O82=V82</f>
      </nc>
    </rcc>
    <rcc rId="0" sId="1">
      <nc r="Z83">
        <f>O83=V83</f>
      </nc>
    </rcc>
    <rcc rId="0" sId="1">
      <nc r="Z84">
        <f>O84=V84</f>
      </nc>
    </rcc>
    <rcc rId="0" sId="1">
      <nc r="Z85">
        <f>O85=V85</f>
      </nc>
    </rcc>
    <rcc rId="0" sId="1">
      <nc r="Z86">
        <f>O86=V86</f>
      </nc>
    </rcc>
    <rcc rId="0" sId="1">
      <nc r="Z87">
        <f>O87=V87</f>
      </nc>
    </rcc>
    <rcc rId="0" sId="1">
      <nc r="Z88">
        <f>O88=V88</f>
      </nc>
    </rcc>
    <rcc rId="0" sId="1">
      <nc r="Z89">
        <f>O89=V89</f>
      </nc>
    </rcc>
    <rcc rId="0" sId="1">
      <nc r="Z90">
        <f>O90=V90</f>
      </nc>
    </rcc>
    <rcc rId="0" sId="1">
      <nc r="Z91">
        <f>O91=V91</f>
      </nc>
    </rcc>
    <rcc rId="0" sId="1">
      <nc r="Z92">
        <f>O92=V92</f>
      </nc>
    </rcc>
    <rcc rId="0" sId="1">
      <nc r="Z93">
        <f>O93=V93</f>
      </nc>
    </rcc>
    <rcc rId="0" sId="1">
      <nc r="Z94">
        <f>O94=V94</f>
      </nc>
    </rcc>
    <rcc rId="0" sId="1">
      <nc r="Z95">
        <f>O95=V95</f>
      </nc>
    </rcc>
    <rcc rId="0" sId="1">
      <nc r="Z96">
        <f>O96=V96</f>
      </nc>
    </rcc>
    <rcc rId="0" sId="1">
      <nc r="Z97">
        <f>O97=V97</f>
      </nc>
    </rcc>
    <rcc rId="0" sId="1">
      <nc r="Z98">
        <f>O98=V98</f>
      </nc>
    </rcc>
    <rcc rId="0" sId="1">
      <nc r="Z99">
        <f>O99=V99</f>
      </nc>
    </rcc>
    <rcc rId="0" sId="1">
      <nc r="Z100">
        <f>O100=V100</f>
      </nc>
    </rcc>
    <rcc rId="0" sId="1">
      <nc r="Z101">
        <f>O101=V101</f>
      </nc>
    </rcc>
    <rcc rId="0" sId="1">
      <nc r="Z102">
        <f>O102=V102</f>
      </nc>
    </rcc>
    <rcc rId="0" sId="1">
      <nc r="Z103">
        <f>O103=V103</f>
      </nc>
    </rcc>
    <rcc rId="0" sId="1">
      <nc r="Z104">
        <f>O104=V104</f>
      </nc>
    </rcc>
    <rcc rId="0" sId="1">
      <nc r="Z105">
        <f>O105=V105</f>
      </nc>
    </rcc>
    <rcc rId="0" sId="1">
      <nc r="Z106">
        <f>O106=V106</f>
      </nc>
    </rcc>
    <rcc rId="0" sId="1">
      <nc r="Z107">
        <f>O107=V107</f>
      </nc>
    </rcc>
    <rcc rId="0" sId="1">
      <nc r="Z108">
        <f>O108=V108</f>
      </nc>
    </rcc>
    <rcc rId="0" sId="1">
      <nc r="Z109">
        <f>O109=V109</f>
      </nc>
    </rcc>
    <rcc rId="0" sId="1">
      <nc r="Z110">
        <f>O110=V110</f>
      </nc>
    </rcc>
    <rcc rId="0" sId="1">
      <nc r="Z111">
        <f>O111=V111</f>
      </nc>
    </rcc>
    <rcc rId="0" sId="1">
      <nc r="Z112">
        <f>O112=V112</f>
      </nc>
    </rcc>
    <rcc rId="0" sId="1">
      <nc r="Z113">
        <f>O113=V113</f>
      </nc>
    </rcc>
    <rcc rId="0" sId="1">
      <nc r="Z114">
        <f>O114=V114</f>
      </nc>
    </rcc>
    <rcc rId="0" sId="1">
      <nc r="Z115">
        <f>O115=V115</f>
      </nc>
    </rcc>
    <rcc rId="0" sId="1">
      <nc r="Z116">
        <f>O116=V116</f>
      </nc>
    </rcc>
    <rcc rId="0" sId="1">
      <nc r="Z117">
        <f>O117=V117</f>
      </nc>
    </rcc>
    <rcc rId="0" sId="1">
      <nc r="Z118">
        <f>O118=V118</f>
      </nc>
    </rcc>
    <rcc rId="0" sId="1">
      <nc r="Z119">
        <f>O119=V119</f>
      </nc>
    </rcc>
    <rcc rId="0" sId="1">
      <nc r="Z120">
        <f>O120=V120</f>
      </nc>
    </rcc>
    <rcc rId="0" sId="1">
      <nc r="Z121">
        <f>O121=V121</f>
      </nc>
    </rcc>
    <rcc rId="0" sId="1">
      <nc r="Z122">
        <f>O122=V122</f>
      </nc>
    </rcc>
    <rcc rId="0" sId="1">
      <nc r="Z123">
        <f>O123=V123</f>
      </nc>
    </rcc>
    <rcc rId="0" sId="1">
      <nc r="Z124">
        <f>O124=V124</f>
      </nc>
    </rcc>
    <rcc rId="0" sId="1">
      <nc r="Z125">
        <f>O125=V125</f>
      </nc>
    </rcc>
    <rcc rId="0" sId="1">
      <nc r="Z126">
        <f>O126=V126</f>
      </nc>
    </rcc>
    <rcc rId="0" sId="1">
      <nc r="Z127">
        <f>O127=V127</f>
      </nc>
    </rcc>
    <rcc rId="0" sId="1">
      <nc r="Z128">
        <f>O128=V128</f>
      </nc>
    </rcc>
    <rcc rId="0" sId="1">
      <nc r="Z129">
        <f>O129=V129</f>
      </nc>
    </rcc>
    <rcc rId="0" sId="1">
      <nc r="Z130">
        <f>O130=V130</f>
      </nc>
    </rcc>
    <rcc rId="0" sId="1">
      <nc r="Z131">
        <f>O131=V131</f>
      </nc>
    </rcc>
    <rcc rId="0" sId="1">
      <nc r="Z132">
        <f>O132=V132</f>
      </nc>
    </rcc>
    <rcc rId="0" sId="1">
      <nc r="Z133">
        <f>O133=V133</f>
      </nc>
    </rcc>
    <rcc rId="0" sId="1">
      <nc r="Z134">
        <f>O134=V134</f>
      </nc>
    </rcc>
    <rcc rId="0" sId="1">
      <nc r="Z135">
        <f>O135=V135</f>
      </nc>
    </rcc>
    <rcc rId="0" sId="1">
      <nc r="Z136">
        <f>O136=V136</f>
      </nc>
    </rcc>
    <rcc rId="0" sId="1">
      <nc r="Z137">
        <f>O137=V137</f>
      </nc>
    </rcc>
    <rcc rId="0" sId="1">
      <nc r="Z138">
        <f>O138=V138</f>
      </nc>
    </rcc>
    <rcc rId="0" sId="1">
      <nc r="Z139">
        <f>O139=V139</f>
      </nc>
    </rcc>
    <rcc rId="0" sId="1">
      <nc r="Z140">
        <f>O140=V140</f>
      </nc>
    </rcc>
    <rcc rId="0" sId="1">
      <nc r="Z141">
        <f>O141=V141</f>
      </nc>
    </rcc>
    <rcc rId="0" sId="1">
      <nc r="Z142">
        <f>O142=V142</f>
      </nc>
    </rcc>
    <rcc rId="0" sId="1">
      <nc r="Z143">
        <f>O143=V143</f>
      </nc>
    </rcc>
    <rcc rId="0" sId="1">
      <nc r="Z144">
        <f>O144=V144</f>
      </nc>
    </rcc>
    <rcc rId="0" sId="1">
      <nc r="Z145">
        <f>O145=V145</f>
      </nc>
    </rcc>
    <rcc rId="0" sId="1">
      <nc r="Z146">
        <f>O146=V146</f>
      </nc>
    </rcc>
    <rcc rId="0" sId="1">
      <nc r="Z147">
        <f>O147=V147</f>
      </nc>
    </rcc>
    <rcc rId="0" sId="1">
      <nc r="Z148">
        <f>O148=V148</f>
      </nc>
    </rcc>
    <rcc rId="0" sId="1">
      <nc r="Z149">
        <f>O149=V149</f>
      </nc>
    </rcc>
    <rcc rId="0" sId="1">
      <nc r="Z150">
        <f>O150=V150</f>
      </nc>
    </rcc>
    <rcc rId="0" sId="1">
      <nc r="Z151">
        <f>O151=V151</f>
      </nc>
    </rcc>
    <rcc rId="0" sId="1">
      <nc r="Z152">
        <f>O152=V152</f>
      </nc>
    </rcc>
    <rcc rId="0" sId="1">
      <nc r="Z153">
        <f>O153=V153</f>
      </nc>
    </rcc>
    <rcc rId="0" sId="1">
      <nc r="Z154">
        <f>O154=V154</f>
      </nc>
    </rcc>
    <rcc rId="0" sId="1">
      <nc r="Z155">
        <f>O155=V155</f>
      </nc>
    </rcc>
    <rcc rId="0" sId="1">
      <nc r="Z156">
        <f>O156=V156</f>
      </nc>
    </rcc>
    <rcc rId="0" sId="1">
      <nc r="Z157">
        <f>O157=V157</f>
      </nc>
    </rcc>
    <rcc rId="0" sId="1">
      <nc r="Z158">
        <f>O158=V158</f>
      </nc>
    </rcc>
    <rcc rId="0" sId="1">
      <nc r="Z159">
        <f>O159=V159</f>
      </nc>
    </rcc>
    <rcc rId="0" sId="1">
      <nc r="Z160">
        <f>O160=V160</f>
      </nc>
    </rcc>
    <rcc rId="0" sId="1">
      <nc r="Z161">
        <f>O161=V161</f>
      </nc>
    </rcc>
    <rcc rId="0" sId="1">
      <nc r="Z162">
        <f>O162=V162</f>
      </nc>
    </rcc>
    <rcc rId="0" sId="1">
      <nc r="Z163">
        <f>O163=V163</f>
      </nc>
    </rcc>
    <rcc rId="0" sId="1">
      <nc r="Z164">
        <f>O164=V164</f>
      </nc>
    </rcc>
    <rcc rId="0" sId="1">
      <nc r="Z165">
        <f>O165=V165</f>
      </nc>
    </rcc>
    <rcc rId="0" sId="1">
      <nc r="Z166">
        <f>O166=V166</f>
      </nc>
    </rcc>
    <rcc rId="0" sId="1">
      <nc r="Z167">
        <f>O167=V167</f>
      </nc>
    </rcc>
    <rcc rId="0" sId="1">
      <nc r="Z168">
        <f>O168=V168</f>
      </nc>
    </rcc>
    <rcc rId="0" sId="1">
      <nc r="Z169">
        <f>O169=V169</f>
      </nc>
    </rcc>
    <rcc rId="0" sId="1">
      <nc r="Z170">
        <f>O170=V170</f>
      </nc>
    </rcc>
    <rcc rId="0" sId="1">
      <nc r="Z171">
        <f>O171=V171</f>
      </nc>
    </rcc>
    <rcc rId="0" sId="1">
      <nc r="Z172">
        <f>O172=V172</f>
      </nc>
    </rcc>
    <rcc rId="0" sId="1">
      <nc r="Z173">
        <f>O173=V173</f>
      </nc>
    </rcc>
    <rcc rId="0" sId="1">
      <nc r="Z174">
        <f>O174=V174</f>
      </nc>
    </rcc>
    <rcc rId="0" sId="1">
      <nc r="Z175">
        <f>O175=V175</f>
      </nc>
    </rcc>
    <rcc rId="0" sId="1">
      <nc r="Z176">
        <f>O176=V176</f>
      </nc>
    </rcc>
    <rcc rId="0" sId="1">
      <nc r="Z177">
        <f>O177=V177</f>
      </nc>
    </rcc>
    <rcc rId="0" sId="1">
      <nc r="Z178">
        <f>O178=V178</f>
      </nc>
    </rcc>
    <rcc rId="0" sId="1">
      <nc r="Z179">
        <f>O179=V179</f>
      </nc>
    </rcc>
    <rcc rId="0" sId="1">
      <nc r="Z180">
        <f>O180=V180</f>
      </nc>
    </rcc>
    <rcc rId="0" sId="1">
      <nc r="Z181">
        <f>O181=V181</f>
      </nc>
    </rcc>
    <rcc rId="0" sId="1">
      <nc r="Z182">
        <f>O182=V182</f>
      </nc>
    </rcc>
    <rcc rId="0" sId="1">
      <nc r="Z183">
        <f>O183=V183</f>
      </nc>
    </rcc>
    <rcc rId="0" sId="1">
      <nc r="Z184">
        <f>O184=V184</f>
      </nc>
    </rcc>
    <rcc rId="0" sId="1">
      <nc r="Z185">
        <f>O185=V185</f>
      </nc>
    </rcc>
    <rcc rId="0" sId="1">
      <nc r="Z186">
        <f>O186=V186</f>
      </nc>
    </rcc>
    <rcc rId="0" sId="1">
      <nc r="Z187">
        <f>O187=V187</f>
      </nc>
    </rcc>
    <rcc rId="0" sId="1">
      <nc r="Z188">
        <f>O188=V188</f>
      </nc>
    </rcc>
    <rcc rId="0" sId="1">
      <nc r="Z189">
        <f>O189=V189</f>
      </nc>
    </rcc>
    <rcc rId="0" sId="1">
      <nc r="Z190">
        <f>O190=V190</f>
      </nc>
    </rcc>
    <rcc rId="0" sId="1">
      <nc r="Z191">
        <f>O191=V191</f>
      </nc>
    </rcc>
    <rcc rId="0" sId="1">
      <nc r="Z192">
        <f>O192=V192</f>
      </nc>
    </rcc>
    <rcc rId="0" sId="1">
      <nc r="Z193">
        <f>O193=V193</f>
      </nc>
    </rcc>
    <rcc rId="0" sId="1">
      <nc r="Z194">
        <f>O194=V194</f>
      </nc>
    </rcc>
    <rcc rId="0" sId="1">
      <nc r="Z195">
        <f>O195=V195</f>
      </nc>
    </rcc>
    <rcc rId="0" sId="1">
      <nc r="Z196">
        <f>O196=V196</f>
      </nc>
    </rcc>
    <rcc rId="0" sId="1">
      <nc r="Z197">
        <f>O197=V197</f>
      </nc>
    </rcc>
    <rcc rId="0" sId="1">
      <nc r="Z198">
        <f>O198=V198</f>
      </nc>
    </rcc>
    <rcc rId="0" sId="1">
      <nc r="Z199">
        <f>O199=V199</f>
      </nc>
    </rcc>
    <rcc rId="0" sId="1">
      <nc r="Z200">
        <f>O200=V200</f>
      </nc>
    </rcc>
    <rcc rId="0" sId="1">
      <nc r="Z201">
        <f>O201=V201</f>
      </nc>
    </rcc>
    <rcc rId="0" sId="1">
      <nc r="Z202">
        <f>O202=V202</f>
      </nc>
    </rcc>
    <rcc rId="0" sId="1">
      <nc r="Z203">
        <f>O203=V203</f>
      </nc>
    </rcc>
    <rcc rId="0" sId="1">
      <nc r="Z204">
        <f>O204=V204</f>
      </nc>
    </rcc>
    <rcc rId="0" sId="1">
      <nc r="Z205">
        <f>O205=V205</f>
      </nc>
    </rcc>
    <rcc rId="0" sId="1">
      <nc r="Z206">
        <f>O206=V206</f>
      </nc>
    </rcc>
    <rcc rId="0" sId="1">
      <nc r="Z207">
        <f>O207=V207</f>
      </nc>
    </rcc>
    <rcc rId="0" sId="1">
      <nc r="Z208">
        <f>O208=V208</f>
      </nc>
    </rcc>
    <rcc rId="0" sId="1">
      <nc r="Z209">
        <f>O209=V209</f>
      </nc>
    </rcc>
    <rcc rId="0" sId="1">
      <nc r="Z210">
        <f>O210=V210</f>
      </nc>
    </rcc>
    <rcc rId="0" sId="1">
      <nc r="Z211">
        <f>O211=V211</f>
      </nc>
    </rcc>
    <rcc rId="0" sId="1">
      <nc r="Z212">
        <f>O212=V212</f>
      </nc>
    </rcc>
    <rcc rId="0" sId="1">
      <nc r="Z213">
        <f>O213=V213</f>
      </nc>
    </rcc>
    <rcc rId="0" sId="1">
      <nc r="Z214">
        <f>O214=V214</f>
      </nc>
    </rcc>
    <rcc rId="0" sId="1">
      <nc r="Z215">
        <f>O215=V215</f>
      </nc>
    </rcc>
    <rcc rId="0" sId="1">
      <nc r="Z216">
        <f>O216=V216</f>
      </nc>
    </rcc>
    <rcc rId="0" sId="1">
      <nc r="Z217">
        <f>O217=V217</f>
      </nc>
    </rcc>
    <rcc rId="0" sId="1">
      <nc r="Z218">
        <f>O218=V218</f>
      </nc>
    </rcc>
    <rcc rId="0" sId="1">
      <nc r="Z219">
        <f>O219=V219</f>
      </nc>
    </rcc>
    <rcc rId="0" sId="1">
      <nc r="Z220">
        <f>O220=V220</f>
      </nc>
    </rcc>
    <rcc rId="0" sId="1">
      <nc r="Z221">
        <f>O221=V221</f>
      </nc>
    </rcc>
    <rcc rId="0" sId="1">
      <nc r="Z222">
        <f>O222=V222</f>
      </nc>
    </rcc>
    <rcc rId="0" sId="1">
      <nc r="Z223">
        <f>O223=V223</f>
      </nc>
    </rcc>
    <rcc rId="0" sId="1">
      <nc r="Z224">
        <f>O224=V224</f>
      </nc>
    </rcc>
    <rcc rId="0" sId="1">
      <nc r="Z225">
        <f>O225=V225</f>
      </nc>
    </rcc>
    <rcc rId="0" sId="1">
      <nc r="Z226">
        <f>O226=V226</f>
      </nc>
    </rcc>
    <rcc rId="0" sId="1">
      <nc r="Z227">
        <f>O227=V227</f>
      </nc>
    </rcc>
    <rcc rId="0" sId="1">
      <nc r="Z228">
        <f>O228=V228</f>
      </nc>
    </rcc>
    <rcc rId="0" sId="1">
      <nc r="Z229">
        <f>O229=V229</f>
      </nc>
    </rcc>
    <rcc rId="0" sId="1">
      <nc r="Z230">
        <f>O230=V230</f>
      </nc>
    </rcc>
    <rcc rId="0" sId="1">
      <nc r="Z231">
        <f>O231=V231</f>
      </nc>
    </rcc>
    <rcc rId="0" sId="1">
      <nc r="Z232">
        <f>O232=V232</f>
      </nc>
    </rcc>
    <rcc rId="0" sId="1">
      <nc r="Z233">
        <f>O233=V233</f>
      </nc>
    </rcc>
    <rcc rId="0" sId="1">
      <nc r="Z234">
        <f>O234=V234</f>
      </nc>
    </rcc>
    <rcc rId="0" sId="1">
      <nc r="Z235">
        <f>O235=V235</f>
      </nc>
    </rcc>
    <rcc rId="0" sId="1">
      <nc r="Z236">
        <f>O236=V236</f>
      </nc>
    </rcc>
    <rcc rId="0" sId="1">
      <nc r="Z237">
        <f>O237=V237</f>
      </nc>
    </rcc>
    <rcc rId="0" sId="1">
      <nc r="Z238">
        <f>O238=V238</f>
      </nc>
    </rcc>
    <rcc rId="0" sId="1">
      <nc r="Z239">
        <f>O239=V239</f>
      </nc>
    </rcc>
    <rcc rId="0" sId="1">
      <nc r="Z240">
        <f>O240=V240</f>
      </nc>
    </rcc>
    <rcc rId="0" sId="1">
      <nc r="Z241">
        <f>O241=V241</f>
      </nc>
    </rcc>
    <rcc rId="0" sId="1">
      <nc r="Z242">
        <f>O242=V242</f>
      </nc>
    </rcc>
    <rcc rId="0" sId="1">
      <nc r="Z243">
        <f>O243=V243</f>
      </nc>
    </rcc>
    <rcc rId="0" sId="1">
      <nc r="Z244">
        <f>O244=V244</f>
      </nc>
    </rcc>
    <rcc rId="0" sId="1">
      <nc r="Z245">
        <f>O245=V245</f>
      </nc>
    </rcc>
    <rcc rId="0" sId="1">
      <nc r="Z246">
        <f>O246=V246</f>
      </nc>
    </rcc>
    <rcc rId="0" sId="1">
      <nc r="Z247">
        <f>O247=V247</f>
      </nc>
    </rcc>
    <rcc rId="0" sId="1">
      <nc r="Z248">
        <f>O248=V248</f>
      </nc>
    </rcc>
    <rcc rId="0" sId="1">
      <nc r="Z249">
        <f>O249=V249</f>
      </nc>
    </rcc>
    <rcc rId="0" sId="1">
      <nc r="Z250">
        <f>O250=V250</f>
      </nc>
    </rcc>
    <rcc rId="0" sId="1">
      <nc r="Z251">
        <f>O251=V251</f>
      </nc>
    </rcc>
    <rcc rId="0" sId="1">
      <nc r="Z252">
        <f>O252=V252</f>
      </nc>
    </rcc>
    <rcc rId="0" sId="1">
      <nc r="Z253">
        <f>O253=V253</f>
      </nc>
    </rcc>
    <rcc rId="0" sId="1">
      <nc r="Z254">
        <f>O254=V254</f>
      </nc>
    </rcc>
    <rcc rId="0" sId="1">
      <nc r="Z255">
        <f>O255=V255</f>
      </nc>
    </rcc>
    <rcc rId="0" sId="1">
      <nc r="Z256">
        <f>O256=V256</f>
      </nc>
    </rcc>
    <rcc rId="0" sId="1">
      <nc r="Z257">
        <f>O257=V257</f>
      </nc>
    </rcc>
    <rcc rId="0" sId="1">
      <nc r="Z258">
        <f>O258=V258</f>
      </nc>
    </rcc>
    <rcc rId="0" sId="1">
      <nc r="Z259">
        <f>O259=V259</f>
      </nc>
    </rcc>
    <rcc rId="0" sId="1">
      <nc r="Z260">
        <f>O260=V260</f>
      </nc>
    </rcc>
    <rcc rId="0" sId="1">
      <nc r="Z261">
        <f>O261=V261</f>
      </nc>
    </rcc>
    <rcc rId="0" sId="1">
      <nc r="Z262">
        <f>O262=V262</f>
      </nc>
    </rcc>
    <rcc rId="0" sId="1">
      <nc r="Z263">
        <f>O263=V263</f>
      </nc>
    </rcc>
    <rcc rId="0" sId="1">
      <nc r="Z264">
        <f>O264=V264</f>
      </nc>
    </rcc>
    <rcc rId="0" sId="1">
      <nc r="Z265">
        <f>O265=V265</f>
      </nc>
    </rcc>
    <rcc rId="0" sId="1">
      <nc r="Z266">
        <f>O266=V266</f>
      </nc>
    </rcc>
    <rcc rId="0" sId="1">
      <nc r="Z267">
        <f>O267=V267</f>
      </nc>
    </rcc>
    <rcc rId="0" sId="1">
      <nc r="Z268">
        <f>O268=V268</f>
      </nc>
    </rcc>
    <rcc rId="0" sId="1">
      <nc r="Z269">
        <f>O269=V269</f>
      </nc>
    </rcc>
    <rcc rId="0" sId="1">
      <nc r="Z270">
        <f>O270=V270</f>
      </nc>
    </rcc>
    <rcc rId="0" sId="1">
      <nc r="Z271">
        <f>O271=V271</f>
      </nc>
    </rcc>
    <rcc rId="0" sId="1">
      <nc r="Z272">
        <f>O272=V272</f>
      </nc>
    </rcc>
    <rcc rId="0" sId="1">
      <nc r="Z273">
        <f>O273=V273</f>
      </nc>
    </rcc>
    <rcc rId="0" sId="1">
      <nc r="Z274">
        <f>O274=V274</f>
      </nc>
    </rcc>
    <rcc rId="0" sId="1">
      <nc r="Z275">
        <f>O275=V275</f>
      </nc>
    </rcc>
    <rcc rId="0" sId="1">
      <nc r="Z276">
        <f>O276=V276</f>
      </nc>
    </rcc>
    <rcc rId="0" sId="1">
      <nc r="Z277">
        <f>O277=V277</f>
      </nc>
    </rcc>
    <rcc rId="0" sId="1">
      <nc r="Z278">
        <f>O278=V278</f>
      </nc>
    </rcc>
    <rcc rId="0" sId="1">
      <nc r="Z279">
        <f>O279=V279</f>
      </nc>
    </rcc>
    <rcc rId="0" sId="1">
      <nc r="Z280">
        <f>O280=V280</f>
      </nc>
    </rcc>
    <rcc rId="0" sId="1">
      <nc r="Z281">
        <f>O281=V281</f>
      </nc>
    </rcc>
    <rcc rId="0" sId="1">
      <nc r="Z282">
        <f>O282=V282</f>
      </nc>
    </rcc>
    <rcc rId="0" sId="1">
      <nc r="Z283">
        <f>O283=V283</f>
      </nc>
    </rcc>
    <rcc rId="0" sId="1">
      <nc r="Z284">
        <f>O284=V284</f>
      </nc>
    </rcc>
    <rcc rId="0" sId="1">
      <nc r="Z285">
        <f>O285=V285</f>
      </nc>
    </rcc>
    <rcc rId="0" sId="1">
      <nc r="Z286">
        <f>O286=V286</f>
      </nc>
    </rcc>
    <rcc rId="0" sId="1">
      <nc r="Z287">
        <f>O287=V287</f>
      </nc>
    </rcc>
    <rcc rId="0" sId="1">
      <nc r="Z288">
        <f>O288=V288</f>
      </nc>
    </rcc>
    <rcc rId="0" sId="1">
      <nc r="Z289">
        <f>O289=V289</f>
      </nc>
    </rcc>
    <rcc rId="0" sId="1">
      <nc r="Z290">
        <f>O290=V290</f>
      </nc>
    </rcc>
    <rcc rId="0" sId="1">
      <nc r="Z291">
        <f>O291=V291</f>
      </nc>
    </rcc>
    <rcc rId="0" sId="1">
      <nc r="Z292">
        <f>O292=V292</f>
      </nc>
    </rcc>
    <rcc rId="0" sId="1">
      <nc r="Z293">
        <f>O293=V293</f>
      </nc>
    </rcc>
    <rcc rId="0" sId="1">
      <nc r="Z294">
        <f>O294=V294</f>
      </nc>
    </rcc>
    <rcc rId="0" sId="1">
      <nc r="Z295">
        <f>O295=V295</f>
      </nc>
    </rcc>
    <rcc rId="0" sId="1">
      <nc r="Z296">
        <f>O296=V296</f>
      </nc>
    </rcc>
    <rcc rId="0" sId="1">
      <nc r="Z297">
        <f>O297=V297</f>
      </nc>
    </rcc>
    <rcc rId="0" sId="1">
      <nc r="Z298">
        <f>O298=V298</f>
      </nc>
    </rcc>
    <rcc rId="0" sId="1">
      <nc r="Z299">
        <f>O299=V299</f>
      </nc>
    </rcc>
    <rcc rId="0" sId="1">
      <nc r="Z300">
        <f>O300=V300</f>
      </nc>
    </rcc>
    <rcc rId="0" sId="1">
      <nc r="Z301">
        <f>O301=V301</f>
      </nc>
    </rcc>
    <rcc rId="0" sId="1">
      <nc r="Z302">
        <f>O302=V302</f>
      </nc>
    </rcc>
    <rcc rId="0" sId="1">
      <nc r="Z303">
        <f>O303=V303</f>
      </nc>
    </rcc>
    <rcc rId="0" sId="1">
      <nc r="Z304">
        <f>O304=V304</f>
      </nc>
    </rcc>
    <rcc rId="0" sId="1">
      <nc r="Z305">
        <f>O305=V305</f>
      </nc>
    </rcc>
    <rcc rId="0" sId="1">
      <nc r="Z306">
        <f>O306=V306</f>
      </nc>
    </rcc>
    <rcc rId="0" sId="1">
      <nc r="Z307">
        <f>O307=V307</f>
      </nc>
    </rcc>
    <rcc rId="0" sId="1">
      <nc r="Z308">
        <f>O308=V308</f>
      </nc>
    </rcc>
    <rcc rId="0" sId="1">
      <nc r="Z309">
        <f>O309=V309</f>
      </nc>
    </rcc>
    <rcc rId="0" sId="1">
      <nc r="Z310">
        <f>O310=V310</f>
      </nc>
    </rcc>
    <rcc rId="0" sId="1">
      <nc r="Z311">
        <f>O311=V311</f>
      </nc>
    </rcc>
    <rcc rId="0" sId="1">
      <nc r="Z312">
        <f>O312=V312</f>
      </nc>
    </rcc>
    <rcc rId="0" sId="1">
      <nc r="Z313">
        <f>O313=V313</f>
      </nc>
    </rcc>
    <rcc rId="0" sId="1">
      <nc r="Z314">
        <f>O314=V314</f>
      </nc>
    </rcc>
    <rcc rId="0" sId="1">
      <nc r="Z315">
        <f>O315=V315</f>
      </nc>
    </rcc>
    <rcc rId="0" sId="1">
      <nc r="Z316">
        <f>O316=V316</f>
      </nc>
    </rcc>
    <rcc rId="0" sId="1">
      <nc r="Z317">
        <f>O317=V317</f>
      </nc>
    </rcc>
    <rcc rId="0" sId="1">
      <nc r="Z318">
        <f>O318=V318</f>
      </nc>
    </rcc>
    <rcc rId="0" sId="1">
      <nc r="Z319">
        <f>O319=V319</f>
      </nc>
    </rcc>
    <rcc rId="0" sId="1">
      <nc r="Z320">
        <f>O320=V320</f>
      </nc>
    </rcc>
    <rcc rId="0" sId="1">
      <nc r="Z321">
        <f>O321=V321</f>
      </nc>
    </rcc>
    <rcc rId="0" sId="1">
      <nc r="Z322">
        <f>O322=V322</f>
      </nc>
    </rcc>
    <rcc rId="0" sId="1">
      <nc r="Z323">
        <f>O323=V323</f>
      </nc>
    </rcc>
    <rcc rId="0" sId="1">
      <nc r="Z324">
        <f>O324=V324</f>
      </nc>
    </rcc>
    <rcc rId="0" sId="1">
      <nc r="Z325">
        <f>O325=V325</f>
      </nc>
    </rcc>
    <rcc rId="0" sId="1">
      <nc r="Z326">
        <f>O326=V326</f>
      </nc>
    </rcc>
    <rcc rId="0" sId="1">
      <nc r="Z327">
        <f>O327=V327</f>
      </nc>
    </rcc>
    <rcc rId="0" sId="1">
      <nc r="Z328">
        <f>O328=V328</f>
      </nc>
    </rcc>
    <rcc rId="0" sId="1">
      <nc r="Z329">
        <f>O329=V329</f>
      </nc>
    </rcc>
    <rcc rId="0" sId="1">
      <nc r="Z330">
        <f>O330=V330</f>
      </nc>
    </rcc>
    <rcc rId="0" sId="1">
      <nc r="Z331">
        <f>O331=V331</f>
      </nc>
    </rcc>
    <rcc rId="0" sId="1">
      <nc r="Z332">
        <f>O332=V332</f>
      </nc>
    </rcc>
    <rcc rId="0" sId="1">
      <nc r="Z333">
        <f>O333=V333</f>
      </nc>
    </rcc>
    <rcc rId="0" sId="1">
      <nc r="Z334">
        <f>O334=V334</f>
      </nc>
    </rcc>
    <rcc rId="0" sId="1">
      <nc r="Z335">
        <f>O335=V335</f>
      </nc>
    </rcc>
    <rcc rId="0" sId="1">
      <nc r="Z336">
        <f>O336=V336</f>
      </nc>
    </rcc>
    <rcc rId="0" sId="1">
      <nc r="Z337">
        <f>O337=V337</f>
      </nc>
    </rcc>
    <rcc rId="0" sId="1">
      <nc r="Z338">
        <f>O338=V338</f>
      </nc>
    </rcc>
    <rcc rId="0" sId="1">
      <nc r="Z339">
        <f>O339=V339</f>
      </nc>
    </rcc>
    <rcc rId="0" sId="1">
      <nc r="Z340">
        <f>O340=V340</f>
      </nc>
    </rcc>
    <rcc rId="0" sId="1">
      <nc r="Z341">
        <f>O341=V341</f>
      </nc>
    </rcc>
    <rcc rId="0" sId="1">
      <nc r="Z342">
        <f>O342=V342</f>
      </nc>
    </rcc>
    <rcc rId="0" sId="1">
      <nc r="Z343">
        <f>O343=V343</f>
      </nc>
    </rcc>
    <rcc rId="0" sId="1">
      <nc r="Z344">
        <f>O344=V344</f>
      </nc>
    </rcc>
    <rcc rId="0" sId="1">
      <nc r="Z345">
        <f>O345=V345</f>
      </nc>
    </rcc>
    <rcc rId="0" sId="1">
      <nc r="Z346">
        <f>O346=V346</f>
      </nc>
    </rcc>
    <rcc rId="0" sId="1">
      <nc r="Z347">
        <f>O347=V347</f>
      </nc>
    </rcc>
    <rcc rId="0" sId="1">
      <nc r="Z348">
        <f>O348=V348</f>
      </nc>
    </rcc>
    <rcc rId="0" sId="1">
      <nc r="Z349">
        <f>O349=V349</f>
      </nc>
    </rcc>
    <rcc rId="0" sId="1">
      <nc r="Z350">
        <f>O350=V350</f>
      </nc>
    </rcc>
    <rcc rId="0" sId="1">
      <nc r="Z351">
        <f>O351=V351</f>
      </nc>
    </rcc>
    <rcc rId="0" sId="1">
      <nc r="Z352">
        <f>O352=V352</f>
      </nc>
    </rcc>
    <rcc rId="0" sId="1">
      <nc r="Z353">
        <f>O353=V353</f>
      </nc>
    </rcc>
    <rcc rId="0" sId="1">
      <nc r="Z354">
        <f>O354=V354</f>
      </nc>
    </rcc>
    <rcc rId="0" sId="1">
      <nc r="Z355">
        <f>O355=V355</f>
      </nc>
    </rcc>
    <rcc rId="0" sId="1">
      <nc r="Z356">
        <f>O356=V356</f>
      </nc>
    </rcc>
    <rcc rId="0" sId="1">
      <nc r="Z357">
        <f>O357=V357</f>
      </nc>
    </rcc>
    <rcc rId="0" sId="1">
      <nc r="Z358">
        <f>O358=V358</f>
      </nc>
    </rcc>
    <rcc rId="0" sId="1">
      <nc r="Z359">
        <f>O359=V359</f>
      </nc>
    </rcc>
    <rcc rId="0" sId="1">
      <nc r="Z360">
        <f>O360=V360</f>
      </nc>
    </rcc>
    <rcc rId="0" sId="1">
      <nc r="Z361">
        <f>O361=V361</f>
      </nc>
    </rcc>
    <rcc rId="0" sId="1">
      <nc r="Z362">
        <f>O362=V362</f>
      </nc>
    </rcc>
    <rcc rId="0" sId="1">
      <nc r="Z363">
        <f>O363=V363</f>
      </nc>
    </rcc>
    <rcc rId="0" sId="1">
      <nc r="Z364">
        <f>O364=V364</f>
      </nc>
    </rcc>
    <rcc rId="0" sId="1">
      <nc r="Z365">
        <f>O365=V365</f>
      </nc>
    </rcc>
    <rcc rId="0" sId="1">
      <nc r="Z366">
        <f>O366=V366</f>
      </nc>
    </rcc>
    <rcc rId="0" sId="1">
      <nc r="Z367">
        <f>O367=V367</f>
      </nc>
    </rcc>
    <rcc rId="0" sId="1">
      <nc r="Z368">
        <f>O368=V368</f>
      </nc>
    </rcc>
    <rcc rId="0" sId="1">
      <nc r="Z369">
        <f>O369=V369</f>
      </nc>
    </rcc>
    <rcc rId="0" sId="1">
      <nc r="Z370">
        <f>O370=V370</f>
      </nc>
    </rcc>
    <rcc rId="0" sId="1">
      <nc r="Z371">
        <f>O371=V371</f>
      </nc>
    </rcc>
    <rcc rId="0" sId="1">
      <nc r="Z372">
        <f>O372=V372</f>
      </nc>
    </rcc>
    <rcc rId="0" sId="1">
      <nc r="Z373">
        <f>O373=V373</f>
      </nc>
    </rcc>
    <rcc rId="0" sId="1">
      <nc r="Z374">
        <f>O374=V374</f>
      </nc>
    </rcc>
    <rcc rId="0" sId="1">
      <nc r="Z375">
        <f>O375=V375</f>
      </nc>
    </rcc>
    <rcc rId="0" sId="1">
      <nc r="Z376">
        <f>O376=V376</f>
      </nc>
    </rcc>
    <rcc rId="0" sId="1">
      <nc r="Z377">
        <f>O377=V377</f>
      </nc>
    </rcc>
    <rcc rId="0" sId="1">
      <nc r="Z378">
        <f>O378=V378</f>
      </nc>
    </rcc>
    <rcc rId="0" sId="1">
      <nc r="Z379">
        <f>O379=V379</f>
      </nc>
    </rcc>
    <rcc rId="0" sId="1">
      <nc r="Z380">
        <f>O380=V380</f>
      </nc>
    </rcc>
    <rcc rId="0" sId="1">
      <nc r="Z381">
        <f>O381=V381</f>
      </nc>
    </rcc>
    <rcc rId="0" sId="1">
      <nc r="Z382">
        <f>O382=V382</f>
      </nc>
    </rcc>
    <rcc rId="0" sId="1">
      <nc r="Z383">
        <f>O383=V383</f>
      </nc>
    </rcc>
    <rcc rId="0" sId="1">
      <nc r="Z384">
        <f>O384=V384</f>
      </nc>
    </rcc>
    <rcc rId="0" sId="1">
      <nc r="Z385">
        <f>O385=V385</f>
      </nc>
    </rcc>
    <rcc rId="0" sId="1">
      <nc r="Z386">
        <f>O386=V386</f>
      </nc>
    </rcc>
    <rcc rId="0" sId="1">
      <nc r="Z387">
        <f>O387=V387</f>
      </nc>
    </rcc>
    <rcc rId="0" sId="1">
      <nc r="Z388">
        <f>O388=V388</f>
      </nc>
    </rcc>
    <rcc rId="0" sId="1">
      <nc r="Z389">
        <f>O389=V389</f>
      </nc>
    </rcc>
    <rcc rId="0" sId="1">
      <nc r="Z390">
        <f>O390=V390</f>
      </nc>
    </rcc>
    <rcc rId="0" sId="1">
      <nc r="Z391">
        <f>O391=V391</f>
      </nc>
    </rcc>
    <rcc rId="0" sId="1">
      <nc r="Z392">
        <f>O392=V392</f>
      </nc>
    </rcc>
    <rcc rId="0" sId="1">
      <nc r="Z393">
        <f>O393=V393</f>
      </nc>
    </rcc>
    <rcc rId="0" sId="1">
      <nc r="Z394">
        <f>O394=V394</f>
      </nc>
    </rcc>
    <rcc rId="0" sId="1">
      <nc r="Z395">
        <f>O395=V395</f>
      </nc>
    </rcc>
    <rcc rId="0" sId="1">
      <nc r="Z396">
        <f>O396=V396</f>
      </nc>
    </rcc>
    <rcc rId="0" sId="1">
      <nc r="Z397">
        <f>O397=V397</f>
      </nc>
    </rcc>
    <rcc rId="0" sId="1">
      <nc r="Z398">
        <f>O398=V398</f>
      </nc>
    </rcc>
    <rcc rId="0" sId="1">
      <nc r="Z399">
        <f>O399=V399</f>
      </nc>
    </rcc>
    <rcc rId="0" sId="1">
      <nc r="Z400">
        <f>O400=V400</f>
      </nc>
    </rcc>
    <rcc rId="0" sId="1">
      <nc r="Z401">
        <f>O401=V401</f>
      </nc>
    </rcc>
    <rcc rId="0" sId="1">
      <nc r="Z402">
        <f>O402=V402</f>
      </nc>
    </rcc>
    <rcc rId="0" sId="1">
      <nc r="Z403">
        <f>O403=V403</f>
      </nc>
    </rcc>
    <rcc rId="0" sId="1">
      <nc r="Z404">
        <f>O404=V404</f>
      </nc>
    </rcc>
    <rcc rId="0" sId="1">
      <nc r="Z405">
        <f>O405=V405</f>
      </nc>
    </rcc>
    <rcc rId="0" sId="1">
      <nc r="Z406">
        <f>O406=V406</f>
      </nc>
    </rcc>
    <rcc rId="0" sId="1">
      <nc r="Z407">
        <f>O407=V407</f>
      </nc>
    </rcc>
    <rcc rId="0" sId="1">
      <nc r="Z408">
        <f>O408=V408</f>
      </nc>
    </rcc>
    <rcc rId="0" sId="1">
      <nc r="Z409">
        <f>O409=V409</f>
      </nc>
    </rcc>
    <rcc rId="0" sId="1">
      <nc r="Z410">
        <f>O410=V410</f>
      </nc>
    </rcc>
    <rcc rId="0" sId="1">
      <nc r="Z411">
        <f>O411=V411</f>
      </nc>
    </rcc>
    <rcc rId="0" sId="1">
      <nc r="Z412">
        <f>O412=V412</f>
      </nc>
    </rcc>
    <rcc rId="0" sId="1">
      <nc r="Z413">
        <f>O413=V413</f>
      </nc>
    </rcc>
    <rcc rId="0" sId="1">
      <nc r="Z414">
        <f>O414=V414</f>
      </nc>
    </rcc>
    <rcc rId="0" sId="1">
      <nc r="Z415">
        <f>O415=V415</f>
      </nc>
    </rcc>
    <rcc rId="0" sId="1">
      <nc r="Z416">
        <f>O416=V416</f>
      </nc>
    </rcc>
    <rcc rId="0" sId="1">
      <nc r="Z417">
        <f>O417=V417</f>
      </nc>
    </rcc>
    <rcc rId="0" sId="1">
      <nc r="Z418">
        <f>O418=V418</f>
      </nc>
    </rcc>
    <rcc rId="0" sId="1">
      <nc r="Z419">
        <f>O419=V419</f>
      </nc>
    </rcc>
    <rcc rId="0" sId="1">
      <nc r="Z420">
        <f>O420=V420</f>
      </nc>
    </rcc>
    <rcc rId="0" sId="1">
      <nc r="Z421">
        <f>O421=V421</f>
      </nc>
    </rcc>
    <rcc rId="0" sId="1">
      <nc r="Z422">
        <f>O422=V422</f>
      </nc>
    </rcc>
    <rcc rId="0" sId="1">
      <nc r="Z423">
        <f>O423=V423</f>
      </nc>
    </rcc>
    <rcc rId="0" sId="1">
      <nc r="Z424">
        <f>O424=V424</f>
      </nc>
    </rcc>
    <rcc rId="0" sId="1">
      <nc r="Z425">
        <f>O425=V425</f>
      </nc>
    </rcc>
    <rcc rId="0" sId="1">
      <nc r="Z426">
        <f>O426=V426</f>
      </nc>
    </rcc>
    <rcc rId="0" sId="1">
      <nc r="Z427">
        <f>O427=V427</f>
      </nc>
    </rcc>
    <rcc rId="0" sId="1">
      <nc r="Z428">
        <f>O428=V428</f>
      </nc>
    </rcc>
    <rcc rId="0" sId="1">
      <nc r="Z429">
        <f>O429=V429</f>
      </nc>
    </rcc>
    <rcc rId="0" sId="1">
      <nc r="Z430">
        <f>O430=V430</f>
      </nc>
    </rcc>
    <rcc rId="0" sId="1">
      <nc r="Z431">
        <f>O431=V431</f>
      </nc>
    </rcc>
    <rcc rId="0" sId="1">
      <nc r="Z432">
        <f>O432=V432</f>
      </nc>
    </rcc>
    <rcc rId="0" sId="1">
      <nc r="Z433">
        <f>O433=V433</f>
      </nc>
    </rcc>
    <rcc rId="0" sId="1">
      <nc r="Z434">
        <f>O434=V434</f>
      </nc>
    </rcc>
    <rcc rId="0" sId="1">
      <nc r="Z435">
        <f>O435=V435</f>
      </nc>
    </rcc>
    <rcc rId="0" sId="1">
      <nc r="Z436">
        <f>O436=V436</f>
      </nc>
    </rcc>
    <rcc rId="0" sId="1">
      <nc r="Z437">
        <f>O437=V437</f>
      </nc>
    </rcc>
    <rcc rId="0" sId="1">
      <nc r="Z438">
        <f>O438=V438</f>
      </nc>
    </rcc>
    <rcc rId="0" sId="1">
      <nc r="Z439">
        <f>O439=V439</f>
      </nc>
    </rcc>
    <rcc rId="0" sId="1">
      <nc r="Z440">
        <f>O440=V440</f>
      </nc>
    </rcc>
    <rcc rId="0" sId="1">
      <nc r="Z441">
        <f>O441=V441</f>
      </nc>
    </rcc>
    <rcc rId="0" sId="1">
      <nc r="Z442">
        <f>O442=V442</f>
      </nc>
    </rcc>
    <rcc rId="0" sId="1">
      <nc r="Z443">
        <f>O443=V443</f>
      </nc>
    </rcc>
    <rcc rId="0" sId="1">
      <nc r="Z444">
        <f>O444=V444</f>
      </nc>
    </rcc>
    <rcc rId="0" sId="1">
      <nc r="Z445">
        <f>O445=V445</f>
      </nc>
    </rcc>
    <rcc rId="0" sId="1">
      <nc r="Z446">
        <f>O446=V446</f>
      </nc>
    </rcc>
    <rcc rId="0" sId="1">
      <nc r="Z447">
        <f>O447=V447</f>
      </nc>
    </rcc>
    <rcc rId="0" sId="1">
      <nc r="Z448">
        <f>O448=V448</f>
      </nc>
    </rcc>
    <rcc rId="0" sId="1">
      <nc r="Z449">
        <f>O449=V449</f>
      </nc>
    </rcc>
    <rcc rId="0" sId="1">
      <nc r="Z450">
        <f>O450=V450</f>
      </nc>
    </rcc>
    <rcc rId="0" sId="1">
      <nc r="Z451">
        <f>O451=V451</f>
      </nc>
    </rcc>
    <rcc rId="0" sId="1">
      <nc r="Z452">
        <f>O452=V452</f>
      </nc>
    </rcc>
    <rcc rId="0" sId="1">
      <nc r="Z453">
        <f>O453=V453</f>
      </nc>
    </rcc>
    <rcc rId="0" sId="1">
      <nc r="Z454">
        <f>O454=V454</f>
      </nc>
    </rcc>
    <rcc rId="0" sId="1">
      <nc r="Z455">
        <f>O455=V455</f>
      </nc>
    </rcc>
    <rcc rId="0" sId="1">
      <nc r="Z456">
        <f>O456=V456</f>
      </nc>
    </rcc>
    <rcc rId="0" sId="1">
      <nc r="Z457">
        <f>O457=V457</f>
      </nc>
    </rcc>
    <rcc rId="0" sId="1">
      <nc r="Z458">
        <f>O458=V458</f>
      </nc>
    </rcc>
    <rcc rId="0" sId="1">
      <nc r="Z459">
        <f>O459=V459</f>
      </nc>
    </rcc>
    <rcc rId="0" sId="1">
      <nc r="Z460">
        <f>O460=V460</f>
      </nc>
    </rcc>
    <rcc rId="0" sId="1">
      <nc r="Z461">
        <f>O461=V461</f>
      </nc>
    </rcc>
    <rcc rId="0" sId="1">
      <nc r="Z462">
        <f>O462=V462</f>
      </nc>
    </rcc>
    <rcc rId="0" sId="1">
      <nc r="Z463">
        <f>O463=V463</f>
      </nc>
    </rcc>
    <rcc rId="0" sId="1">
      <nc r="Z464">
        <f>O464=V464</f>
      </nc>
    </rcc>
    <rcc rId="0" sId="1">
      <nc r="Z465">
        <f>O465=V465</f>
      </nc>
    </rcc>
    <rcc rId="0" sId="1">
      <nc r="Z466">
        <f>O466=V466</f>
      </nc>
    </rcc>
    <rcc rId="0" sId="1">
      <nc r="Z467">
        <f>O467=V467</f>
      </nc>
    </rcc>
    <rcc rId="0" sId="1">
      <nc r="Z468">
        <f>O468=V468</f>
      </nc>
    </rcc>
    <rcc rId="0" sId="1">
      <nc r="Z469">
        <f>O469=V469</f>
      </nc>
    </rcc>
    <rcc rId="0" sId="1">
      <nc r="Z470">
        <f>O470=V470</f>
      </nc>
    </rcc>
    <rcc rId="0" sId="1">
      <nc r="Z471">
        <f>O471=V471</f>
      </nc>
    </rcc>
    <rcc rId="0" sId="1">
      <nc r="Z472">
        <f>O472=V472</f>
      </nc>
    </rcc>
    <rcc rId="0" sId="1">
      <nc r="Z473">
        <f>O473=V473</f>
      </nc>
    </rcc>
    <rcc rId="0" sId="1">
      <nc r="Z474">
        <f>O474=V474</f>
      </nc>
    </rcc>
    <rcc rId="0" sId="1">
      <nc r="Z475">
        <f>O475=V475</f>
      </nc>
    </rcc>
    <rcc rId="0" sId="1">
      <nc r="Z476">
        <f>O476=V476</f>
      </nc>
    </rcc>
    <rcc rId="0" sId="1">
      <nc r="Z477">
        <f>O477=V477</f>
      </nc>
    </rcc>
    <rcc rId="0" sId="1">
      <nc r="Z478">
        <f>O478=V478</f>
      </nc>
    </rcc>
    <rcc rId="0" sId="1">
      <nc r="Z479">
        <f>O479=V479</f>
      </nc>
    </rcc>
    <rcc rId="0" sId="1">
      <nc r="Z480">
        <f>O480=V480</f>
      </nc>
    </rcc>
    <rcc rId="0" sId="1">
      <nc r="Z481">
        <f>O481=V481</f>
      </nc>
    </rcc>
    <rcc rId="0" sId="1">
      <nc r="Z482">
        <f>O482=V482</f>
      </nc>
    </rcc>
    <rcc rId="0" sId="1">
      <nc r="Z483">
        <f>O483=V483</f>
      </nc>
    </rcc>
    <rcc rId="0" sId="1">
      <nc r="Z484">
        <f>O484=V484</f>
      </nc>
    </rcc>
    <rcc rId="0" sId="1">
      <nc r="Z485">
        <f>O485=V485</f>
      </nc>
    </rcc>
    <rcc rId="0" sId="1">
      <nc r="Z486">
        <f>O486=V486</f>
      </nc>
    </rcc>
    <rcc rId="0" sId="1">
      <nc r="Z487">
        <f>O487=V487</f>
      </nc>
    </rcc>
    <rcc rId="0" sId="1">
      <nc r="Z488">
        <f>O488=V488</f>
      </nc>
    </rcc>
    <rcc rId="0" sId="1">
      <nc r="Z489">
        <f>O489=V489</f>
      </nc>
    </rcc>
    <rcc rId="0" sId="1">
      <nc r="Z490">
        <f>O490=V490</f>
      </nc>
    </rcc>
    <rcc rId="0" sId="1">
      <nc r="Z491">
        <f>O491=V491</f>
      </nc>
    </rcc>
    <rcc rId="0" sId="1">
      <nc r="Z492">
        <f>O492=V492</f>
      </nc>
    </rcc>
    <rcc rId="0" sId="1">
      <nc r="Z493">
        <f>O493=V493</f>
      </nc>
    </rcc>
    <rcc rId="0" sId="1">
      <nc r="Z494">
        <f>O494=V494</f>
      </nc>
    </rcc>
    <rcc rId="0" sId="1">
      <nc r="Z495">
        <f>O495=V495</f>
      </nc>
    </rcc>
    <rcc rId="0" sId="1">
      <nc r="Z496">
        <f>O496=V496</f>
      </nc>
    </rcc>
    <rcc rId="0" sId="1">
      <nc r="Z497">
        <f>O497=V497</f>
      </nc>
    </rcc>
    <rcc rId="0" sId="1">
      <nc r="Z498">
        <f>O498=V498</f>
      </nc>
    </rcc>
    <rcc rId="0" sId="1">
      <nc r="Z499">
        <f>O499=V499</f>
      </nc>
    </rcc>
    <rcc rId="0" sId="1">
      <nc r="Z500">
        <f>O500=V500</f>
      </nc>
    </rcc>
    <rcc rId="0" sId="1">
      <nc r="Z501">
        <f>O501=V501</f>
      </nc>
    </rcc>
    <rcc rId="0" sId="1">
      <nc r="Z502">
        <f>O502=V502</f>
      </nc>
    </rcc>
    <rcc rId="0" sId="1">
      <nc r="Z503">
        <f>O503=V503</f>
      </nc>
    </rcc>
    <rcc rId="0" sId="1">
      <nc r="Z504">
        <f>O504=V504</f>
      </nc>
    </rcc>
    <rcc rId="0" sId="1">
      <nc r="Z505">
        <f>O505=V505</f>
      </nc>
    </rcc>
    <rcc rId="0" sId="1">
      <nc r="Z506">
        <f>O506=V506</f>
      </nc>
    </rcc>
    <rcc rId="0" sId="1">
      <nc r="Z507">
        <f>O507=V507</f>
      </nc>
    </rcc>
    <rcc rId="0" sId="1">
      <nc r="Z508">
        <f>O508=V508</f>
      </nc>
    </rcc>
    <rcc rId="0" sId="1">
      <nc r="Z509">
        <f>O509=V509</f>
      </nc>
    </rcc>
    <rcc rId="0" sId="1">
      <nc r="Z510">
        <f>O510=V510</f>
      </nc>
    </rcc>
    <rcc rId="0" sId="1">
      <nc r="Z511">
        <f>O511=V511</f>
      </nc>
    </rcc>
    <rcc rId="0" sId="1">
      <nc r="Z512">
        <f>O512=V512</f>
      </nc>
    </rcc>
    <rcc rId="0" sId="1">
      <nc r="Z513">
        <f>O513=V513</f>
      </nc>
    </rcc>
    <rcc rId="0" sId="1">
      <nc r="Z514">
        <f>O514=V514</f>
      </nc>
    </rcc>
    <rcc rId="0" sId="1">
      <nc r="Z515">
        <f>O515=V515</f>
      </nc>
    </rcc>
    <rcc rId="0" sId="1">
      <nc r="Z516">
        <f>O516=V516</f>
      </nc>
    </rcc>
    <rcc rId="0" sId="1">
      <nc r="Z517">
        <f>O517=V517</f>
      </nc>
    </rcc>
    <rcc rId="0" sId="1">
      <nc r="Z518">
        <f>O518=V518</f>
      </nc>
    </rcc>
    <rcc rId="0" sId="1">
      <nc r="Z519">
        <f>O519=V519</f>
      </nc>
    </rcc>
    <rcc rId="0" sId="1">
      <nc r="Z520">
        <f>O520=V520</f>
      </nc>
    </rcc>
    <rcc rId="0" sId="1">
      <nc r="Z521">
        <f>O521=V521</f>
      </nc>
    </rcc>
    <rcc rId="0" sId="1">
      <nc r="Z522">
        <f>O522=V522</f>
      </nc>
    </rcc>
    <rcc rId="0" sId="1">
      <nc r="Z523">
        <f>O523=V523</f>
      </nc>
    </rcc>
    <rcc rId="0" sId="1">
      <nc r="Z524">
        <f>O524=V524</f>
      </nc>
    </rcc>
    <rcc rId="0" sId="1">
      <nc r="Z525">
        <f>O525=V525</f>
      </nc>
    </rcc>
    <rcc rId="0" sId="1">
      <nc r="Z526">
        <f>O526=V526</f>
      </nc>
    </rcc>
    <rcc rId="0" sId="1">
      <nc r="Z527">
        <f>O527=V527</f>
      </nc>
    </rcc>
    <rcc rId="0" sId="1">
      <nc r="Z528">
        <f>O528=V528</f>
      </nc>
    </rcc>
    <rcc rId="0" sId="1">
      <nc r="Z529">
        <f>O529=V529</f>
      </nc>
    </rcc>
    <rcc rId="0" sId="1">
      <nc r="Z530">
        <f>O530=V530</f>
      </nc>
    </rcc>
    <rcc rId="0" sId="1">
      <nc r="Z531">
        <f>O531=V531</f>
      </nc>
    </rcc>
    <rcc rId="0" sId="1">
      <nc r="Z532">
        <f>O532=V532</f>
      </nc>
    </rcc>
    <rcc rId="0" sId="1">
      <nc r="Z533">
        <f>O533=V533</f>
      </nc>
    </rcc>
    <rcc rId="0" sId="1">
      <nc r="Z534">
        <f>O534=V534</f>
      </nc>
    </rcc>
    <rcc rId="0" sId="1">
      <nc r="Z535">
        <f>O535=V535</f>
      </nc>
    </rcc>
    <rcc rId="0" sId="1">
      <nc r="Z536">
        <f>O536=V536</f>
      </nc>
    </rcc>
    <rcc rId="0" sId="1">
      <nc r="Z537">
        <f>O537=V537</f>
      </nc>
    </rcc>
    <rcc rId="0" sId="1">
      <nc r="Z538">
        <f>O538=V538</f>
      </nc>
    </rcc>
    <rcc rId="0" sId="1">
      <nc r="Z539">
        <f>O539=V539</f>
      </nc>
    </rcc>
    <rcc rId="0" sId="1">
      <nc r="Z540">
        <f>O540=V540</f>
      </nc>
    </rcc>
    <rcc rId="0" sId="1">
      <nc r="Z541">
        <f>O541=V541</f>
      </nc>
    </rcc>
    <rcc rId="0" sId="1">
      <nc r="Z542">
        <f>O542=V542</f>
      </nc>
    </rcc>
    <rcc rId="0" sId="1">
      <nc r="Z543">
        <f>O543=V543</f>
      </nc>
    </rcc>
    <rcc rId="0" sId="1">
      <nc r="Z544">
        <f>O544=V544</f>
      </nc>
    </rcc>
    <rcc rId="0" sId="1">
      <nc r="Z545">
        <f>O545=V545</f>
      </nc>
    </rcc>
    <rcc rId="0" sId="1">
      <nc r="Z546">
        <f>O546=V546</f>
      </nc>
    </rcc>
    <rcc rId="0" sId="1">
      <nc r="Z547">
        <f>O547=V547</f>
      </nc>
    </rcc>
    <rcc rId="0" sId="1">
      <nc r="Z548">
        <f>O548=V548</f>
      </nc>
    </rcc>
    <rcc rId="0" sId="1">
      <nc r="Z549">
        <f>O549=V549</f>
      </nc>
    </rcc>
    <rcc rId="0" sId="1">
      <nc r="Z550">
        <f>O550=V550</f>
      </nc>
    </rcc>
    <rcc rId="0" sId="1">
      <nc r="Z551">
        <f>O551=V551</f>
      </nc>
    </rcc>
    <rcc rId="0" sId="1">
      <nc r="Z552">
        <f>O552=V552</f>
      </nc>
    </rcc>
    <rcc rId="0" sId="1">
      <nc r="Z553">
        <f>O553=V553</f>
      </nc>
    </rcc>
    <rcc rId="0" sId="1">
      <nc r="Z554">
        <f>O554=V554</f>
      </nc>
    </rcc>
    <rcc rId="0" sId="1">
      <nc r="Z555">
        <f>O555=V555</f>
      </nc>
    </rcc>
    <rcc rId="0" sId="1">
      <nc r="Z556">
        <f>O556=V556</f>
      </nc>
    </rcc>
    <rcc rId="0" sId="1">
      <nc r="Z557">
        <f>O557=V557</f>
      </nc>
    </rcc>
    <rcc rId="0" sId="1">
      <nc r="Z558">
        <f>O558=V558</f>
      </nc>
    </rcc>
    <rcc rId="0" sId="1">
      <nc r="Z559">
        <f>O559=V559</f>
      </nc>
    </rcc>
    <rcc rId="0" sId="1">
      <nc r="Z560">
        <f>O560=V560</f>
      </nc>
    </rcc>
    <rcc rId="0" sId="1">
      <nc r="Z561">
        <f>O561=V561</f>
      </nc>
    </rcc>
    <rcc rId="0" sId="1">
      <nc r="Z562">
        <f>O562=V562</f>
      </nc>
    </rcc>
    <rcc rId="0" sId="1">
      <nc r="Z563">
        <f>O563=V563</f>
      </nc>
    </rcc>
    <rcc rId="0" sId="1">
      <nc r="Z564">
        <f>O564=V564</f>
      </nc>
    </rcc>
    <rcc rId="0" sId="1">
      <nc r="Z565">
        <f>O565=V565</f>
      </nc>
    </rcc>
    <rcc rId="0" sId="1">
      <nc r="Z566">
        <f>O566=V566</f>
      </nc>
    </rcc>
    <rcc rId="0" sId="1">
      <nc r="Z567">
        <f>O567=V567</f>
      </nc>
    </rcc>
    <rcc rId="0" sId="1">
      <nc r="Z568">
        <f>O568=V568</f>
      </nc>
    </rcc>
    <rcc rId="0" sId="1">
      <nc r="Z569">
        <f>O569=V569</f>
      </nc>
    </rcc>
    <rcc rId="0" sId="1">
      <nc r="Z570">
        <f>O570=V570</f>
      </nc>
    </rcc>
    <rcc rId="0" sId="1">
      <nc r="Z571">
        <f>O571=V571</f>
      </nc>
    </rcc>
    <rcc rId="0" sId="1">
      <nc r="Z572">
        <f>O572=V572</f>
      </nc>
    </rcc>
    <rcc rId="0" sId="1">
      <nc r="Z573">
        <f>O573=V573</f>
      </nc>
    </rcc>
    <rcc rId="0" sId="1">
      <nc r="Z574">
        <f>O574=V574</f>
      </nc>
    </rcc>
    <rcc rId="0" sId="1">
      <nc r="Z575">
        <f>O575=V575</f>
      </nc>
    </rcc>
    <rcc rId="0" sId="1">
      <nc r="Z576">
        <f>O576=V576</f>
      </nc>
    </rcc>
    <rcc rId="0" sId="1">
      <nc r="Z577">
        <f>O577=V577</f>
      </nc>
    </rcc>
    <rcc rId="0" sId="1">
      <nc r="Z578">
        <f>O578=V578</f>
      </nc>
    </rcc>
    <rcc rId="0" sId="1">
      <nc r="Z579">
        <f>O579=V579</f>
      </nc>
    </rcc>
    <rcc rId="0" sId="1">
      <nc r="Z580">
        <f>O580=V580</f>
      </nc>
    </rcc>
    <rcc rId="0" sId="1">
      <nc r="Z581">
        <f>O581=V581</f>
      </nc>
    </rcc>
    <rcc rId="0" sId="1">
      <nc r="Z582">
        <f>O582=V582</f>
      </nc>
    </rcc>
    <rcc rId="0" sId="1">
      <nc r="Z583">
        <f>O583=V583</f>
      </nc>
    </rcc>
    <rcc rId="0" sId="1">
      <nc r="Z584">
        <f>O584=V584</f>
      </nc>
    </rcc>
    <rcc rId="0" sId="1">
      <nc r="Z585">
        <f>O585=V585</f>
      </nc>
    </rcc>
    <rcc rId="0" sId="1">
      <nc r="Z586">
        <f>O586=V586</f>
      </nc>
    </rcc>
    <rcc rId="0" sId="1">
      <nc r="Z587">
        <f>O587=V587</f>
      </nc>
    </rcc>
    <rcc rId="0" sId="1">
      <nc r="Z588">
        <f>O588=V588</f>
      </nc>
    </rcc>
    <rcc rId="0" sId="1">
      <nc r="Z589">
        <f>O589=V589</f>
      </nc>
    </rcc>
    <rcc rId="0" sId="1">
      <nc r="Z590">
        <f>O590=V590</f>
      </nc>
    </rcc>
    <rcc rId="0" sId="1">
      <nc r="Z591">
        <f>O591=V591</f>
      </nc>
    </rcc>
    <rcc rId="0" sId="1">
      <nc r="Z592">
        <f>O592=V592</f>
      </nc>
    </rcc>
    <rcc rId="0" sId="1">
      <nc r="Z593">
        <f>O593=V593</f>
      </nc>
    </rcc>
    <rcc rId="0" sId="1">
      <nc r="Z594">
        <f>O594=V594</f>
      </nc>
    </rcc>
    <rcc rId="0" sId="1">
      <nc r="Z595">
        <f>O595=V595</f>
      </nc>
    </rcc>
    <rcc rId="0" sId="1">
      <nc r="Z596">
        <f>O596=V596</f>
      </nc>
    </rcc>
    <rcc rId="0" sId="1">
      <nc r="Z597">
        <f>O597=V597</f>
      </nc>
    </rcc>
    <rcc rId="0" sId="1">
      <nc r="Z598">
        <f>O598=V598</f>
      </nc>
    </rcc>
    <rcc rId="0" sId="1">
      <nc r="Z599">
        <f>O599=V599</f>
      </nc>
    </rcc>
    <rcc rId="0" sId="1">
      <nc r="Z600">
        <f>O600=V600</f>
      </nc>
    </rcc>
    <rcc rId="0" sId="1">
      <nc r="Z601">
        <f>O601=V601</f>
      </nc>
    </rcc>
    <rcc rId="0" sId="1">
      <nc r="Z602">
        <f>O602=V602</f>
      </nc>
    </rcc>
    <rcc rId="0" sId="1">
      <nc r="Z603">
        <f>O603=V603</f>
      </nc>
    </rcc>
    <rcc rId="0" sId="1">
      <nc r="Z604">
        <f>O604=V604</f>
      </nc>
    </rcc>
    <rcc rId="0" sId="1">
      <nc r="Z605">
        <f>O605=V605</f>
      </nc>
    </rcc>
    <rcc rId="0" sId="1">
      <nc r="Z606">
        <f>O606=V606</f>
      </nc>
    </rcc>
    <rcc rId="0" sId="1">
      <nc r="Z607">
        <f>O607=V607</f>
      </nc>
    </rcc>
    <rcc rId="0" sId="1">
      <nc r="Z608">
        <f>O608=V608</f>
      </nc>
    </rcc>
    <rcc rId="0" sId="1">
      <nc r="Z609">
        <f>O609=V609</f>
      </nc>
    </rcc>
    <rcc rId="0" sId="1">
      <nc r="Z610">
        <f>O610=V610</f>
      </nc>
    </rcc>
    <rcc rId="0" sId="1">
      <nc r="Z611">
        <f>O611=V611</f>
      </nc>
    </rcc>
    <rcc rId="0" sId="1">
      <nc r="Z612">
        <f>O612=V612</f>
      </nc>
    </rcc>
    <rcc rId="0" sId="1">
      <nc r="Z613">
        <f>O613=V613</f>
      </nc>
    </rcc>
    <rcc rId="0" sId="1">
      <nc r="Z614">
        <f>O614=V614</f>
      </nc>
    </rcc>
    <rcc rId="0" sId="1">
      <nc r="Z615">
        <f>O615=V615</f>
      </nc>
    </rcc>
    <rcc rId="0" sId="1">
      <nc r="Z616">
        <f>O616=V616</f>
      </nc>
    </rcc>
    <rcc rId="0" sId="1">
      <nc r="Z617">
        <f>O617=V617</f>
      </nc>
    </rcc>
    <rcc rId="0" sId="1">
      <nc r="Z618">
        <f>O618=V618</f>
      </nc>
    </rcc>
    <rcc rId="0" sId="1">
      <nc r="Z619">
        <f>O619=V619</f>
      </nc>
    </rcc>
    <rcc rId="0" sId="1">
      <nc r="Z620">
        <f>O620=V620</f>
      </nc>
    </rcc>
    <rcc rId="0" sId="1">
      <nc r="Z621">
        <f>O621=V621</f>
      </nc>
    </rcc>
    <rcc rId="0" sId="1">
      <nc r="Z622">
        <f>O622=V622</f>
      </nc>
    </rcc>
    <rcc rId="0" sId="1">
      <nc r="Z623">
        <f>O623=V623</f>
      </nc>
    </rcc>
    <rcc rId="0" sId="1">
      <nc r="Z624">
        <f>O624=V624</f>
      </nc>
    </rcc>
    <rcc rId="0" sId="1">
      <nc r="Z625">
        <f>O625=V625</f>
      </nc>
    </rcc>
    <rcc rId="0" sId="1">
      <nc r="Z626">
        <f>O626=V626</f>
      </nc>
    </rcc>
    <rcc rId="0" sId="1">
      <nc r="Z627">
        <f>O627=V627</f>
      </nc>
    </rcc>
    <rcc rId="0" sId="1">
      <nc r="Z628">
        <f>O628=V628</f>
      </nc>
    </rcc>
    <rcc rId="0" sId="1">
      <nc r="Z629">
        <f>O629=V629</f>
      </nc>
    </rcc>
    <rcc rId="0" sId="1">
      <nc r="Z630">
        <f>O630=V630</f>
      </nc>
    </rcc>
    <rcc rId="0" sId="1">
      <nc r="Z631">
        <f>O631=V631</f>
      </nc>
    </rcc>
    <rcc rId="0" sId="1">
      <nc r="Z632">
        <f>O632=V632</f>
      </nc>
    </rcc>
    <rcc rId="0" sId="1">
      <nc r="Z633">
        <f>O633=V633</f>
      </nc>
    </rcc>
    <rcc rId="0" sId="1">
      <nc r="Z634">
        <f>O634=V634</f>
      </nc>
    </rcc>
    <rcc rId="0" sId="1">
      <nc r="Z635">
        <f>O635=V635</f>
      </nc>
    </rcc>
    <rcc rId="0" sId="1">
      <nc r="Z636">
        <f>O636=V636</f>
      </nc>
    </rcc>
    <rcc rId="0" sId="1">
      <nc r="Z637">
        <f>O637=V637</f>
      </nc>
    </rcc>
    <rcc rId="0" sId="1">
      <nc r="Z638">
        <f>O638=V638</f>
      </nc>
    </rcc>
    <rcc rId="0" sId="1">
      <nc r="Z639">
        <f>O639=V639</f>
      </nc>
    </rcc>
    <rcc rId="0" sId="1">
      <nc r="Z640">
        <f>O640=V640</f>
      </nc>
    </rcc>
    <rcc rId="0" sId="1">
      <nc r="Z641">
        <f>O641=V641</f>
      </nc>
    </rcc>
    <rcc rId="0" sId="1">
      <nc r="Z642">
        <f>O642=V642</f>
      </nc>
    </rcc>
    <rcc rId="0" sId="1">
      <nc r="Z643">
        <f>O643=V643</f>
      </nc>
    </rcc>
    <rcc rId="0" sId="1">
      <nc r="Z644">
        <f>O644=V644</f>
      </nc>
    </rcc>
    <rcc rId="0" sId="1">
      <nc r="Z645">
        <f>O645=V645</f>
      </nc>
    </rcc>
    <rcc rId="0" sId="1">
      <nc r="Z646">
        <f>O646=V646</f>
      </nc>
    </rcc>
    <rcc rId="0" sId="1">
      <nc r="Z647">
        <f>O647=V647</f>
      </nc>
    </rcc>
    <rcc rId="0" sId="1">
      <nc r="Z648">
        <f>O648=V648</f>
      </nc>
    </rcc>
    <rcc rId="0" sId="1">
      <nc r="Z649">
        <f>O649=V649</f>
      </nc>
    </rcc>
    <rcc rId="0" sId="1">
      <nc r="Z650">
        <f>O650=V650</f>
      </nc>
    </rcc>
    <rcc rId="0" sId="1">
      <nc r="Z651">
        <f>O651=V651</f>
      </nc>
    </rcc>
    <rcc rId="0" sId="1">
      <nc r="Z652">
        <f>O652=V652</f>
      </nc>
    </rcc>
    <rcc rId="0" sId="1">
      <nc r="Z653">
        <f>O653=V653</f>
      </nc>
    </rcc>
    <rcc rId="0" sId="1">
      <nc r="Z654">
        <f>O654=V654</f>
      </nc>
    </rcc>
    <rcc rId="0" sId="1">
      <nc r="Z655">
        <f>O655=V655</f>
      </nc>
    </rcc>
    <rcc rId="0" sId="1">
      <nc r="Z656">
        <f>O656=V656</f>
      </nc>
    </rcc>
    <rcc rId="0" sId="1">
      <nc r="Z657">
        <f>O657=V657</f>
      </nc>
    </rcc>
    <rcc rId="0" sId="1">
      <nc r="Z658">
        <f>O658=V658</f>
      </nc>
    </rcc>
    <rcc rId="0" sId="1">
      <nc r="Z659">
        <f>O659=V659</f>
      </nc>
    </rcc>
    <rcc rId="0" sId="1">
      <nc r="Z660">
        <f>O660=V660</f>
      </nc>
    </rcc>
    <rcc rId="0" sId="1">
      <nc r="Z661">
        <f>O661=V661</f>
      </nc>
    </rcc>
    <rcc rId="0" sId="1">
      <nc r="Z662">
        <f>O662=V662</f>
      </nc>
    </rcc>
    <rcc rId="0" sId="1">
      <nc r="Z663">
        <f>O663=V663</f>
      </nc>
    </rcc>
    <rcc rId="0" sId="1">
      <nc r="Z664">
        <f>O664=V664</f>
      </nc>
    </rcc>
    <rcc rId="0" sId="1">
      <nc r="Z665">
        <f>O665=V665</f>
      </nc>
    </rcc>
    <rcc rId="0" sId="1">
      <nc r="Z666">
        <f>O666=V666</f>
      </nc>
    </rcc>
    <rcc rId="0" sId="1">
      <nc r="Z667">
        <f>O667=V667</f>
      </nc>
    </rcc>
    <rcc rId="0" sId="1">
      <nc r="Z668">
        <f>O668=V668</f>
      </nc>
    </rcc>
    <rcc rId="0" sId="1">
      <nc r="Z669">
        <f>O669=V669</f>
      </nc>
    </rcc>
    <rcc rId="0" sId="1">
      <nc r="Z670">
        <f>O670=V670</f>
      </nc>
    </rcc>
    <rcc rId="0" sId="1">
      <nc r="Z671">
        <f>O671=V671</f>
      </nc>
    </rcc>
    <rcc rId="0" sId="1">
      <nc r="Z672">
        <f>O672=V672</f>
      </nc>
    </rcc>
    <rcc rId="0" sId="1">
      <nc r="Z673">
        <f>O673=V673</f>
      </nc>
    </rcc>
    <rcc rId="0" sId="1">
      <nc r="Z674">
        <f>O674=V674</f>
      </nc>
    </rcc>
    <rcc rId="0" sId="1">
      <nc r="Z675">
        <f>O675=V675</f>
      </nc>
    </rcc>
    <rcc rId="0" sId="1">
      <nc r="Z676">
        <f>O676=V676</f>
      </nc>
    </rcc>
    <rcc rId="0" sId="1">
      <nc r="Z677">
        <f>O677=V677</f>
      </nc>
    </rcc>
    <rcc rId="0" sId="1">
      <nc r="Z678">
        <f>O678=V678</f>
      </nc>
    </rcc>
    <rcc rId="0" sId="1">
      <nc r="Z679">
        <f>O679=V679</f>
      </nc>
    </rcc>
    <rcc rId="0" sId="1">
      <nc r="Z680">
        <f>O680=V680</f>
      </nc>
    </rcc>
    <rcc rId="0" sId="1">
      <nc r="Z681">
        <f>O681=V681</f>
      </nc>
    </rcc>
    <rcc rId="0" sId="1">
      <nc r="Z682">
        <f>O682=V682</f>
      </nc>
    </rcc>
    <rcc rId="0" sId="1">
      <nc r="Z683">
        <f>O683=V683</f>
      </nc>
    </rcc>
    <rcc rId="0" sId="1">
      <nc r="Z684">
        <f>O684=V684</f>
      </nc>
    </rcc>
    <rcc rId="0" sId="1">
      <nc r="Z685">
        <f>O685=V685</f>
      </nc>
    </rcc>
    <rcc rId="0" sId="1">
      <nc r="Z686">
        <f>O686=V686</f>
      </nc>
    </rcc>
    <rcc rId="0" sId="1">
      <nc r="Z687">
        <f>O687=V687</f>
      </nc>
    </rcc>
    <rcc rId="0" sId="1">
      <nc r="Z688">
        <f>O688=V688</f>
      </nc>
    </rcc>
    <rcc rId="0" sId="1">
      <nc r="Z689">
        <f>O689=V689</f>
      </nc>
    </rcc>
    <rcc rId="0" sId="1">
      <nc r="Z690">
        <f>O690=V690</f>
      </nc>
    </rcc>
    <rcc rId="0" sId="1">
      <nc r="Z691">
        <f>O691=V691</f>
      </nc>
    </rcc>
    <rcc rId="0" sId="1">
      <nc r="Z692">
        <f>O692=V692</f>
      </nc>
    </rcc>
    <rcc rId="0" sId="1">
      <nc r="Z693">
        <f>O693=V693</f>
      </nc>
    </rcc>
    <rcc rId="0" sId="1">
      <nc r="Z694">
        <f>O694=V694</f>
      </nc>
    </rcc>
    <rcc rId="0" sId="1">
      <nc r="Z695">
        <f>O695=V695</f>
      </nc>
    </rcc>
    <rcc rId="0" sId="1">
      <nc r="Z696">
        <f>O696=V696</f>
      </nc>
    </rcc>
    <rcc rId="0" sId="1">
      <nc r="Z697">
        <f>O697=V697</f>
      </nc>
    </rcc>
    <rcc rId="0" sId="1">
      <nc r="Z698">
        <f>O698=V698</f>
      </nc>
    </rcc>
    <rcc rId="0" sId="1">
      <nc r="Z699">
        <f>O699=V699</f>
      </nc>
    </rcc>
    <rcc rId="0" sId="1">
      <nc r="Z700">
        <f>O700=V700</f>
      </nc>
    </rcc>
    <rcc rId="0" sId="1">
      <nc r="Z701">
        <f>O701=V701</f>
      </nc>
    </rcc>
    <rcc rId="0" sId="1">
      <nc r="Z702">
        <f>O702=V702</f>
      </nc>
    </rcc>
    <rcc rId="0" sId="1">
      <nc r="Z703">
        <f>O703=V703</f>
      </nc>
    </rcc>
    <rcc rId="0" sId="1">
      <nc r="Z704">
        <f>O704=V704</f>
      </nc>
    </rcc>
    <rcc rId="0" sId="1">
      <nc r="Z705">
        <f>O705=V705</f>
      </nc>
    </rcc>
    <rcc rId="0" sId="1">
      <nc r="Z706">
        <f>O706=V706</f>
      </nc>
    </rcc>
    <rcc rId="0" sId="1">
      <nc r="Z707">
        <f>O707=V707</f>
      </nc>
    </rcc>
    <rcc rId="0" sId="1">
      <nc r="Z708">
        <f>O708=V708</f>
      </nc>
    </rcc>
    <rcc rId="0" sId="1">
      <nc r="Z709">
        <f>O709=V709</f>
      </nc>
    </rcc>
    <rcc rId="0" sId="1">
      <nc r="Z710">
        <f>O710=V710</f>
      </nc>
    </rcc>
    <rcc rId="0" sId="1">
      <nc r="Z711">
        <f>O711=V711</f>
      </nc>
    </rcc>
    <rcc rId="0" sId="1">
      <nc r="Z712">
        <f>O712=V712</f>
      </nc>
    </rcc>
    <rcc rId="0" sId="1">
      <nc r="Z713">
        <f>O713=V713</f>
      </nc>
    </rcc>
    <rcc rId="0" sId="1">
      <nc r="Z714">
        <f>O714=V714</f>
      </nc>
    </rcc>
    <rcc rId="0" sId="1">
      <nc r="Z715">
        <f>O715=V715</f>
      </nc>
    </rcc>
    <rcc rId="0" sId="1">
      <nc r="Z716">
        <f>O716=V716</f>
      </nc>
    </rcc>
    <rcc rId="0" sId="1">
      <nc r="Z717">
        <f>O717=V717</f>
      </nc>
    </rcc>
    <rcc rId="0" sId="1">
      <nc r="Z718">
        <f>O718=V718</f>
      </nc>
    </rcc>
    <rcc rId="0" sId="1">
      <nc r="Z719">
        <f>O719=V719</f>
      </nc>
    </rcc>
    <rcc rId="0" sId="1">
      <nc r="Z720">
        <f>O720=V720</f>
      </nc>
    </rcc>
    <rcc rId="0" sId="1">
      <nc r="Z721">
        <f>O721=V721</f>
      </nc>
    </rcc>
    <rcc rId="0" sId="1">
      <nc r="Z722">
        <f>O722=V722</f>
      </nc>
    </rcc>
    <rcc rId="0" sId="1">
      <nc r="Z723">
        <f>O723=V723</f>
      </nc>
    </rcc>
    <rcc rId="0" sId="1">
      <nc r="Z724">
        <f>O724=V724</f>
      </nc>
    </rcc>
    <rcc rId="0" sId="1">
      <nc r="Z725">
        <f>O725=V725</f>
      </nc>
    </rcc>
    <rcc rId="0" sId="1">
      <nc r="Z726">
        <f>O726=V726</f>
      </nc>
    </rcc>
    <rcc rId="0" sId="1">
      <nc r="Z727">
        <f>O727=V727</f>
      </nc>
    </rcc>
    <rcc rId="0" sId="1">
      <nc r="Z728">
        <f>O728=V728</f>
      </nc>
    </rcc>
    <rcc rId="0" sId="1">
      <nc r="Z729">
        <f>O729=V729</f>
      </nc>
    </rcc>
    <rcc rId="0" sId="1">
      <nc r="Z730">
        <f>O730=V730</f>
      </nc>
    </rcc>
    <rcc rId="0" sId="1">
      <nc r="Z731">
        <f>O731=V731</f>
      </nc>
    </rcc>
    <rcc rId="0" sId="1">
      <nc r="Z732">
        <f>O732=V732</f>
      </nc>
    </rcc>
    <rcc rId="0" sId="1">
      <nc r="Z733">
        <f>O733=V733</f>
      </nc>
    </rcc>
    <rcc rId="0" sId="1">
      <nc r="Z734">
        <f>O734=V734</f>
      </nc>
    </rcc>
    <rcc rId="0" sId="1">
      <nc r="Z735">
        <f>O735=V735</f>
      </nc>
    </rcc>
    <rcc rId="0" sId="1">
      <nc r="Z736">
        <f>O736=V736</f>
      </nc>
    </rcc>
    <rcc rId="0" sId="1">
      <nc r="Z737">
        <f>O737=V737</f>
      </nc>
    </rcc>
    <rcc rId="0" sId="1">
      <nc r="Z738">
        <f>O738=V738</f>
      </nc>
    </rcc>
    <rcc rId="0" sId="1">
      <nc r="Z739">
        <f>O739=V739</f>
      </nc>
    </rcc>
    <rcc rId="0" sId="1">
      <nc r="Z740">
        <f>O740=V740</f>
      </nc>
    </rcc>
    <rcc rId="0" sId="1">
      <nc r="Z741">
        <f>O741=V741</f>
      </nc>
    </rcc>
    <rcc rId="0" sId="1">
      <nc r="Z742">
        <f>O742=V742</f>
      </nc>
    </rcc>
    <rcc rId="0" sId="1">
      <nc r="Z743">
        <f>O743=V743</f>
      </nc>
    </rcc>
    <rcc rId="0" sId="1">
      <nc r="Z744">
        <f>O744=V744</f>
      </nc>
    </rcc>
    <rcc rId="0" sId="1">
      <nc r="Z745">
        <f>O745=V745</f>
      </nc>
    </rcc>
    <rcc rId="0" sId="1">
      <nc r="Z746">
        <f>O746=V746</f>
      </nc>
    </rcc>
    <rcc rId="0" sId="1">
      <nc r="Z747">
        <f>O747=V747</f>
      </nc>
    </rcc>
    <rcc rId="0" sId="1">
      <nc r="Z748">
        <f>O748=V748</f>
      </nc>
    </rcc>
    <rcc rId="0" sId="1">
      <nc r="Z749">
        <f>O749=V749</f>
      </nc>
    </rcc>
    <rcc rId="0" sId="1">
      <nc r="Z750">
        <f>O750=V750</f>
      </nc>
    </rcc>
    <rcc rId="0" sId="1">
      <nc r="Z751">
        <f>O751=V751</f>
      </nc>
    </rcc>
    <rcc rId="0" sId="1">
      <nc r="Z752">
        <f>O752=V752</f>
      </nc>
    </rcc>
    <rcc rId="0" sId="1">
      <nc r="Z753">
        <f>O753=V753</f>
      </nc>
    </rcc>
    <rcc rId="0" sId="1">
      <nc r="Z754">
        <f>O754=V754</f>
      </nc>
    </rcc>
    <rcc rId="0" sId="1">
      <nc r="Z755">
        <f>O755=V755</f>
      </nc>
    </rcc>
    <rcc rId="0" sId="1">
      <nc r="Z756">
        <f>O756=V756</f>
      </nc>
    </rcc>
    <rcc rId="0" sId="1">
      <nc r="Z757">
        <f>O757=V757</f>
      </nc>
    </rcc>
    <rcc rId="0" sId="1">
      <nc r="Z758">
        <f>O758=V758</f>
      </nc>
    </rcc>
    <rcc rId="0" sId="1">
      <nc r="Z759">
        <f>O759=V759</f>
      </nc>
    </rcc>
    <rcc rId="0" sId="1">
      <nc r="Z760">
        <f>O760=V760</f>
      </nc>
    </rcc>
    <rcc rId="0" sId="1">
      <nc r="Z761">
        <f>O761=V761</f>
      </nc>
    </rcc>
    <rcc rId="0" sId="1">
      <nc r="Z762">
        <f>O762=V762</f>
      </nc>
    </rcc>
    <rcc rId="0" sId="1">
      <nc r="Z763">
        <f>O763=V763</f>
      </nc>
    </rcc>
    <rcc rId="0" sId="1">
      <nc r="Z764">
        <f>O764=V764</f>
      </nc>
    </rcc>
    <rcc rId="0" sId="1">
      <nc r="Z765">
        <f>O765=V765</f>
      </nc>
    </rcc>
    <rcc rId="0" sId="1">
      <nc r="Z766">
        <f>O766=V766</f>
      </nc>
    </rcc>
    <rcc rId="0" sId="1">
      <nc r="Z767">
        <f>O767=V767</f>
      </nc>
    </rcc>
    <rcc rId="0" sId="1">
      <nc r="Z768">
        <f>O768=V768</f>
      </nc>
    </rcc>
    <rcc rId="0" sId="1">
      <nc r="Z769">
        <f>O769=V769</f>
      </nc>
    </rcc>
    <rcc rId="0" sId="1">
      <nc r="Z770">
        <f>O770=V770</f>
      </nc>
    </rcc>
    <rcc rId="0" sId="1">
      <nc r="Z771">
        <f>O771=V771</f>
      </nc>
    </rcc>
    <rcc rId="0" sId="1">
      <nc r="Z772">
        <f>O772=V772</f>
      </nc>
    </rcc>
    <rcc rId="0" sId="1">
      <nc r="Z773">
        <f>O773=V773</f>
      </nc>
    </rcc>
    <rcc rId="0" sId="1">
      <nc r="Z774">
        <f>O774=V774</f>
      </nc>
    </rcc>
    <rcc rId="0" sId="1">
      <nc r="Z775">
        <f>O775=V775</f>
      </nc>
    </rcc>
    <rcc rId="0" sId="1">
      <nc r="Z776">
        <f>O776=V776</f>
      </nc>
    </rcc>
    <rcc rId="0" sId="1">
      <nc r="Z777">
        <f>O777=V777</f>
      </nc>
    </rcc>
    <rcc rId="0" sId="1">
      <nc r="Z778">
        <f>O778=V778</f>
      </nc>
    </rcc>
    <rcc rId="0" sId="1">
      <nc r="Z779">
        <f>O779=V779</f>
      </nc>
    </rcc>
    <rcc rId="0" sId="1">
      <nc r="Z780">
        <f>O780=V780</f>
      </nc>
    </rcc>
    <rcc rId="0" sId="1">
      <nc r="Z781">
        <f>O781=V781</f>
      </nc>
    </rcc>
    <rcc rId="0" sId="1">
      <nc r="Z782">
        <f>O782=V782</f>
      </nc>
    </rcc>
    <rcc rId="0" sId="1">
      <nc r="Z783">
        <f>O783=V783</f>
      </nc>
    </rcc>
    <rcc rId="0" sId="1">
      <nc r="Z784">
        <f>O784=V784</f>
      </nc>
    </rcc>
    <rcc rId="0" sId="1">
      <nc r="Z785">
        <f>O785=V785</f>
      </nc>
    </rcc>
    <rcc rId="0" sId="1">
      <nc r="Z786">
        <f>O786=V786</f>
      </nc>
    </rcc>
    <rcc rId="0" sId="1">
      <nc r="Z787">
        <f>O787=V787</f>
      </nc>
    </rcc>
    <rcc rId="0" sId="1">
      <nc r="Z788">
        <f>O788=V788</f>
      </nc>
    </rcc>
    <rcc rId="0" sId="1">
      <nc r="Z789">
        <f>O789=V789</f>
      </nc>
    </rcc>
    <rcc rId="0" sId="1">
      <nc r="Z790">
        <f>O790=V790</f>
      </nc>
    </rcc>
    <rcc rId="0" sId="1">
      <nc r="Z791">
        <f>O791=V791</f>
      </nc>
    </rcc>
    <rcc rId="0" sId="1">
      <nc r="Z792">
        <f>O792=V792</f>
      </nc>
    </rcc>
    <rcc rId="0" sId="1">
      <nc r="Z793">
        <f>O793=V793</f>
      </nc>
    </rcc>
    <rcc rId="0" sId="1">
      <nc r="Z794">
        <f>O794=V794</f>
      </nc>
    </rcc>
    <rcc rId="0" sId="1">
      <nc r="Z795">
        <f>O795=V795</f>
      </nc>
    </rcc>
    <rcc rId="0" sId="1">
      <nc r="Z796">
        <f>O796=V796</f>
      </nc>
    </rcc>
    <rcc rId="0" sId="1">
      <nc r="Z797">
        <f>O797=V797</f>
      </nc>
    </rcc>
    <rcc rId="0" sId="1">
      <nc r="Z798">
        <f>O798=V798</f>
      </nc>
    </rcc>
    <rcc rId="0" sId="1">
      <nc r="Z799">
        <f>O799=V799</f>
      </nc>
    </rcc>
    <rcc rId="0" sId="1">
      <nc r="Z800">
        <f>O800=V800</f>
      </nc>
    </rcc>
    <rcc rId="0" sId="1">
      <nc r="Z801">
        <f>O801=V801</f>
      </nc>
    </rcc>
    <rcc rId="0" sId="1">
      <nc r="Z802">
        <f>O802=V802</f>
      </nc>
    </rcc>
    <rcc rId="0" sId="1">
      <nc r="Z803">
        <f>O803=V803</f>
      </nc>
    </rcc>
    <rcc rId="0" sId="1">
      <nc r="Z804">
        <f>O804=V804</f>
      </nc>
    </rcc>
    <rcc rId="0" sId="1">
      <nc r="Z805">
        <f>O805=V805</f>
      </nc>
    </rcc>
    <rcc rId="0" sId="1">
      <nc r="Z806">
        <f>O806=V806</f>
      </nc>
    </rcc>
    <rcc rId="0" sId="1">
      <nc r="Z807">
        <f>O807=V807</f>
      </nc>
    </rcc>
    <rcc rId="0" sId="1">
      <nc r="Z808">
        <f>O808=V808</f>
      </nc>
    </rcc>
    <rcc rId="0" sId="1">
      <nc r="Z809">
        <f>O809=V809</f>
      </nc>
    </rcc>
    <rcc rId="0" sId="1">
      <nc r="Z810">
        <f>O810=V810</f>
      </nc>
    </rcc>
    <rcc rId="0" sId="1">
      <nc r="Z811">
        <f>O811=V811</f>
      </nc>
    </rcc>
    <rcc rId="0" sId="1">
      <nc r="Z812">
        <f>O812=V812</f>
      </nc>
    </rcc>
    <rcc rId="0" sId="1">
      <nc r="Z813">
        <f>O813=V813</f>
      </nc>
    </rcc>
    <rcc rId="0" sId="1">
      <nc r="Z814">
        <f>O814=V814</f>
      </nc>
    </rcc>
    <rcc rId="0" sId="1">
      <nc r="Z815">
        <f>O815=V815</f>
      </nc>
    </rcc>
    <rcc rId="0" sId="1">
      <nc r="Z816">
        <f>O816=V816</f>
      </nc>
    </rcc>
    <rcc rId="0" sId="1">
      <nc r="Z817">
        <f>O817=V817</f>
      </nc>
    </rcc>
    <rcc rId="0" sId="1">
      <nc r="Z818">
        <f>O818=V818</f>
      </nc>
    </rcc>
    <rcc rId="0" sId="1">
      <nc r="Z819">
        <f>O819=V819</f>
      </nc>
    </rcc>
    <rcc rId="0" sId="1">
      <nc r="Z820">
        <f>O820=V820</f>
      </nc>
    </rcc>
    <rcc rId="0" sId="1">
      <nc r="Z821">
        <f>O821=V821</f>
      </nc>
    </rcc>
    <rcc rId="0" sId="1">
      <nc r="Z822">
        <f>O822=V822</f>
      </nc>
    </rcc>
    <rcc rId="0" sId="1">
      <nc r="Z823">
        <f>O823=V823</f>
      </nc>
    </rcc>
    <rcc rId="0" sId="1">
      <nc r="Z824">
        <f>O824=V824</f>
      </nc>
    </rcc>
    <rcc rId="0" sId="1">
      <nc r="Z825">
        <f>O825=V825</f>
      </nc>
    </rcc>
    <rcc rId="0" sId="1">
      <nc r="Z826">
        <f>O826=V826</f>
      </nc>
    </rcc>
    <rcc rId="0" sId="1">
      <nc r="Z827">
        <f>O827=V827</f>
      </nc>
    </rcc>
    <rcc rId="0" sId="1">
      <nc r="Z828">
        <f>O828=V828</f>
      </nc>
    </rcc>
    <rcc rId="0" sId="1">
      <nc r="Z829">
        <f>O829=V829</f>
      </nc>
    </rcc>
    <rcc rId="0" sId="1">
      <nc r="Z830">
        <f>O830=V830</f>
      </nc>
    </rcc>
    <rcc rId="0" sId="1">
      <nc r="Z831">
        <f>O831=V831</f>
      </nc>
    </rcc>
    <rcc rId="0" sId="1">
      <nc r="Z832">
        <f>O832=V832</f>
      </nc>
    </rcc>
    <rcc rId="0" sId="1">
      <nc r="Z833">
        <f>O833=V833</f>
      </nc>
    </rcc>
    <rcc rId="0" sId="1">
      <nc r="Z834">
        <f>O834=V834</f>
      </nc>
    </rcc>
    <rcc rId="0" sId="1">
      <nc r="Z835">
        <f>O835=V835</f>
      </nc>
    </rcc>
    <rcc rId="0" sId="1">
      <nc r="Z836">
        <f>O836=V836</f>
      </nc>
    </rcc>
    <rcc rId="0" sId="1">
      <nc r="Z837">
        <f>O837=V837</f>
      </nc>
    </rcc>
    <rcc rId="0" sId="1">
      <nc r="Z838">
        <f>O838=V838</f>
      </nc>
    </rcc>
    <rcc rId="0" sId="1">
      <nc r="Z839">
        <f>O839=V839</f>
      </nc>
    </rcc>
    <rcc rId="0" sId="1">
      <nc r="Z840">
        <f>O840=V840</f>
      </nc>
    </rcc>
    <rcc rId="0" sId="1">
      <nc r="Z841">
        <f>O841=V841</f>
      </nc>
    </rcc>
    <rcc rId="0" sId="1">
      <nc r="Z842">
        <f>O842=V842</f>
      </nc>
    </rcc>
    <rcc rId="0" sId="1">
      <nc r="Z843">
        <f>O843=V843</f>
      </nc>
    </rcc>
    <rcc rId="0" sId="1">
      <nc r="Z844">
        <f>O844=V844</f>
      </nc>
    </rcc>
    <rcc rId="0" sId="1">
      <nc r="Z845">
        <f>O845=V845</f>
      </nc>
    </rcc>
    <rcc rId="0" sId="1">
      <nc r="Z846">
        <f>O846=V846</f>
      </nc>
    </rcc>
    <rcc rId="0" sId="1">
      <nc r="Z847">
        <f>O847=V847</f>
      </nc>
    </rcc>
    <rcc rId="0" sId="1">
      <nc r="Z848">
        <f>O848=V848</f>
      </nc>
    </rcc>
    <rcc rId="0" sId="1">
      <nc r="Z849">
        <f>O849=V849</f>
      </nc>
    </rcc>
    <rcc rId="0" sId="1">
      <nc r="Z850">
        <f>O850=V850</f>
      </nc>
    </rcc>
    <rcc rId="0" sId="1">
      <nc r="Z851">
        <f>O851=V851</f>
      </nc>
    </rcc>
    <rcc rId="0" sId="1">
      <nc r="Z852">
        <f>O852=V852</f>
      </nc>
    </rcc>
    <rcc rId="0" sId="1">
      <nc r="Z853">
        <f>O853=V853</f>
      </nc>
    </rcc>
    <rcc rId="0" sId="1">
      <nc r="Z854">
        <f>O854=V854</f>
      </nc>
    </rcc>
    <rcc rId="0" sId="1">
      <nc r="Z855">
        <f>O855=V855</f>
      </nc>
    </rcc>
    <rcc rId="0" sId="1">
      <nc r="Z856">
        <f>O856=V856</f>
      </nc>
    </rcc>
    <rcc rId="0" sId="1">
      <nc r="Z857">
        <f>O857=V857</f>
      </nc>
    </rcc>
    <rcc rId="0" sId="1">
      <nc r="Z858">
        <f>O858=V858</f>
      </nc>
    </rcc>
    <rcc rId="0" sId="1">
      <nc r="Z859">
        <f>O859=V859</f>
      </nc>
    </rcc>
    <rcc rId="0" sId="1">
      <nc r="Z860">
        <f>O860=V860</f>
      </nc>
    </rcc>
    <rcc rId="0" sId="1">
      <nc r="Z861">
        <f>O861=V861</f>
      </nc>
    </rcc>
    <rcc rId="0" sId="1">
      <nc r="Z862">
        <f>O862=V862</f>
      </nc>
    </rcc>
    <rcc rId="0" sId="1">
      <nc r="Z863">
        <f>O863=V863</f>
      </nc>
    </rcc>
    <rcc rId="0" sId="1">
      <nc r="Z864">
        <f>O864=V864</f>
      </nc>
    </rcc>
    <rcc rId="0" sId="1">
      <nc r="Z865">
        <f>O865=V865</f>
      </nc>
    </rcc>
    <rcc rId="0" sId="1">
      <nc r="Z866">
        <f>O866=V866</f>
      </nc>
    </rcc>
    <rcc rId="0" sId="1">
      <nc r="Z867">
        <f>O867=V867</f>
      </nc>
    </rcc>
    <rcc rId="0" sId="1">
      <nc r="Z868">
        <f>O868=V868</f>
      </nc>
    </rcc>
    <rcc rId="0" sId="1">
      <nc r="Z869">
        <f>O869=V869</f>
      </nc>
    </rcc>
    <rcc rId="0" sId="1">
      <nc r="Z870">
        <f>O870=V870</f>
      </nc>
    </rcc>
    <rcc rId="0" sId="1">
      <nc r="Z871">
        <f>O871=V871</f>
      </nc>
    </rcc>
    <rcc rId="0" sId="1">
      <nc r="Z872">
        <f>O872=V872</f>
      </nc>
    </rcc>
    <rcc rId="0" sId="1">
      <nc r="Z873">
        <f>O873=V873</f>
      </nc>
    </rcc>
    <rcc rId="0" sId="1">
      <nc r="Z874">
        <f>O874=V874</f>
      </nc>
    </rcc>
    <rcc rId="0" sId="1">
      <nc r="Z875">
        <f>O875=V875</f>
      </nc>
    </rcc>
    <rcc rId="0" sId="1">
      <nc r="Z876">
        <f>O876=V876</f>
      </nc>
    </rcc>
    <rcc rId="0" sId="1">
      <nc r="Z877">
        <f>O877=V877</f>
      </nc>
    </rcc>
    <rcc rId="0" sId="1">
      <nc r="Z878">
        <f>O878=V878</f>
      </nc>
    </rcc>
    <rcc rId="0" sId="1">
      <nc r="Z879">
        <f>O879=V879</f>
      </nc>
    </rcc>
    <rcc rId="0" sId="1">
      <nc r="Z880">
        <f>O880=V880</f>
      </nc>
    </rcc>
    <rcc rId="0" sId="1">
      <nc r="Z881">
        <f>O881=V881</f>
      </nc>
    </rcc>
    <rcc rId="0" sId="1">
      <nc r="Z882">
        <f>O882=V882</f>
      </nc>
    </rcc>
    <rcc rId="0" sId="1">
      <nc r="Z883">
        <f>O883=V883</f>
      </nc>
    </rcc>
    <rcc rId="0" sId="1">
      <nc r="Z884">
        <f>O884=V884</f>
      </nc>
    </rcc>
    <rcc rId="0" sId="1">
      <nc r="Z885">
        <f>O885=V885</f>
      </nc>
    </rcc>
    <rcc rId="0" sId="1">
      <nc r="Z886">
        <f>O886=V886</f>
      </nc>
    </rcc>
    <rcc rId="0" sId="1">
      <nc r="Z887">
        <f>O887=V887</f>
      </nc>
    </rcc>
    <rcc rId="0" sId="1">
      <nc r="Z888">
        <f>O888=V888</f>
      </nc>
    </rcc>
    <rcc rId="0" sId="1">
      <nc r="Z889">
        <f>O889=V889</f>
      </nc>
    </rcc>
    <rcc rId="0" sId="1">
      <nc r="Z890">
        <f>O890=V890</f>
      </nc>
    </rcc>
    <rcc rId="0" sId="1">
      <nc r="Z891">
        <f>O891=V891</f>
      </nc>
    </rcc>
    <rcc rId="0" sId="1">
      <nc r="Z892">
        <f>O892=V892</f>
      </nc>
    </rcc>
    <rcc rId="0" sId="1">
      <nc r="Z893">
        <f>O893=V893</f>
      </nc>
    </rcc>
    <rcc rId="0" sId="1">
      <nc r="Z894">
        <f>O894=V894</f>
      </nc>
    </rcc>
    <rcc rId="0" sId="1">
      <nc r="Z895">
        <f>O895=V895</f>
      </nc>
    </rcc>
    <rcc rId="0" sId="1">
      <nc r="Z896">
        <f>O896=V896</f>
      </nc>
    </rcc>
    <rcc rId="0" sId="1">
      <nc r="Z897">
        <f>O897=V897</f>
      </nc>
    </rcc>
    <rcc rId="0" sId="1">
      <nc r="Z898">
        <f>O898=V898</f>
      </nc>
    </rcc>
    <rcc rId="0" sId="1">
      <nc r="Z899">
        <f>O899=V899</f>
      </nc>
    </rcc>
    <rcc rId="0" sId="1">
      <nc r="Z900">
        <f>O900=V900</f>
      </nc>
    </rcc>
    <rcc rId="0" sId="1">
      <nc r="Z901">
        <f>O901=V901</f>
      </nc>
    </rcc>
    <rcc rId="0" sId="1">
      <nc r="Z902">
        <f>O902=V902</f>
      </nc>
    </rcc>
    <rcc rId="0" sId="1">
      <nc r="Z903">
        <f>O903=V903</f>
      </nc>
    </rcc>
    <rcc rId="0" sId="1">
      <nc r="Z904">
        <f>O904=V904</f>
      </nc>
    </rcc>
    <rcc rId="0" sId="1">
      <nc r="Z905">
        <f>O905=V905</f>
      </nc>
    </rcc>
    <rcc rId="0" sId="1">
      <nc r="Z906">
        <f>O906=V906</f>
      </nc>
    </rcc>
    <rcc rId="0" sId="1">
      <nc r="Z907">
        <f>O907=V907</f>
      </nc>
    </rcc>
    <rcc rId="0" sId="1">
      <nc r="Z908">
        <f>O908=V908</f>
      </nc>
    </rcc>
    <rcc rId="0" sId="1">
      <nc r="Z909">
        <f>O909=V909</f>
      </nc>
    </rcc>
    <rcc rId="0" sId="1">
      <nc r="Z910">
        <f>O910=V910</f>
      </nc>
    </rcc>
    <rcc rId="0" sId="1">
      <nc r="Z911">
        <f>O911=V911</f>
      </nc>
    </rcc>
    <rcc rId="0" sId="1">
      <nc r="Z912">
        <f>O912=V912</f>
      </nc>
    </rcc>
    <rcc rId="0" sId="1">
      <nc r="Z913">
        <f>O913=V913</f>
      </nc>
    </rcc>
    <rcc rId="0" sId="1">
      <nc r="Z914">
        <f>O914=V914</f>
      </nc>
    </rcc>
    <rcc rId="0" sId="1">
      <nc r="Z915">
        <f>O915=V915</f>
      </nc>
    </rcc>
    <rcc rId="0" sId="1">
      <nc r="Z916">
        <f>O916=V916</f>
      </nc>
    </rcc>
    <rcc rId="0" sId="1">
      <nc r="Z917">
        <f>O917=V917</f>
      </nc>
    </rcc>
    <rcc rId="0" sId="1">
      <nc r="Z918">
        <f>O918=V918</f>
      </nc>
    </rcc>
    <rcc rId="0" sId="1">
      <nc r="Z919">
        <f>O919=V919</f>
      </nc>
    </rcc>
    <rcc rId="0" sId="1">
      <nc r="Z920">
        <f>O920=V920</f>
      </nc>
    </rcc>
    <rcc rId="0" sId="1">
      <nc r="Z921">
        <f>O921=V921</f>
      </nc>
    </rcc>
    <rcc rId="0" sId="1">
      <nc r="Z922">
        <f>O922=V922</f>
      </nc>
    </rcc>
    <rcc rId="0" sId="1">
      <nc r="Z923">
        <f>O923=V923</f>
      </nc>
    </rcc>
    <rcc rId="0" sId="1">
      <nc r="Z924">
        <f>O924=V924</f>
      </nc>
    </rcc>
    <rcc rId="0" sId="1">
      <nc r="Z925">
        <f>O925=V925</f>
      </nc>
    </rcc>
    <rcc rId="0" sId="1">
      <nc r="Z926">
        <f>O926=V926</f>
      </nc>
    </rcc>
    <rcc rId="0" sId="1">
      <nc r="Z927">
        <f>O927=V927</f>
      </nc>
    </rcc>
    <rcc rId="0" sId="1">
      <nc r="Z928">
        <f>O928=V928</f>
      </nc>
    </rcc>
    <rcc rId="0" sId="1">
      <nc r="Z929">
        <f>O929=V929</f>
      </nc>
    </rcc>
    <rcc rId="0" sId="1">
      <nc r="Z930">
        <f>O930=V930</f>
      </nc>
    </rcc>
    <rcc rId="0" sId="1">
      <nc r="Z931">
        <f>O931=V931</f>
      </nc>
    </rcc>
    <rcc rId="0" sId="1">
      <nc r="Z932">
        <f>O932=V932</f>
      </nc>
    </rcc>
    <rcc rId="0" sId="1">
      <nc r="Z933">
        <f>O933=V933</f>
      </nc>
    </rcc>
    <rcc rId="0" sId="1">
      <nc r="Z934">
        <f>O934=V934</f>
      </nc>
    </rcc>
    <rcc rId="0" sId="1">
      <nc r="Z935">
        <f>O935=V935</f>
      </nc>
    </rcc>
    <rcc rId="0" sId="1">
      <nc r="Z936">
        <f>O936=V936</f>
      </nc>
    </rcc>
    <rcc rId="0" sId="1">
      <nc r="Z937">
        <f>O937=V937</f>
      </nc>
    </rcc>
    <rcc rId="0" sId="1">
      <nc r="Z938">
        <f>O938=V938</f>
      </nc>
    </rcc>
    <rcc rId="0" sId="1">
      <nc r="Z939">
        <f>O939=V939</f>
      </nc>
    </rcc>
    <rcc rId="0" sId="1">
      <nc r="Z940">
        <f>O940=V940</f>
      </nc>
    </rcc>
    <rcc rId="0" sId="1">
      <nc r="Z941">
        <f>O941=V941</f>
      </nc>
    </rcc>
    <rcc rId="0" sId="1">
      <nc r="Z942">
        <f>O942=V942</f>
      </nc>
    </rcc>
    <rcc rId="0" sId="1">
      <nc r="Z943">
        <f>O943=V943</f>
      </nc>
    </rcc>
    <rcc rId="0" sId="1">
      <nc r="Z944">
        <f>O944=V944</f>
      </nc>
    </rcc>
    <rcc rId="0" sId="1">
      <nc r="Z945">
        <f>O945=V945</f>
      </nc>
    </rcc>
    <rcc rId="0" sId="1">
      <nc r="Z946">
        <f>O946=V946</f>
      </nc>
    </rcc>
    <rcc rId="0" sId="1">
      <nc r="Z947">
        <f>O947=V947</f>
      </nc>
    </rcc>
    <rcc rId="0" sId="1">
      <nc r="Z948">
        <f>O948=V948</f>
      </nc>
    </rcc>
    <rcc rId="0" sId="1">
      <nc r="Z949">
        <f>O949=V949</f>
      </nc>
    </rcc>
    <rcc rId="0" sId="1">
      <nc r="Z950">
        <f>O950=V950</f>
      </nc>
    </rcc>
    <rcc rId="0" sId="1">
      <nc r="Z951">
        <f>O951=V951</f>
      </nc>
    </rcc>
    <rcc rId="0" sId="1">
      <nc r="Z952">
        <f>O952=V952</f>
      </nc>
    </rcc>
    <rcc rId="0" sId="1">
      <nc r="Z953">
        <f>O953=V953</f>
      </nc>
    </rcc>
    <rcc rId="0" sId="1">
      <nc r="Z954">
        <f>O954=V954</f>
      </nc>
    </rcc>
    <rcc rId="0" sId="1">
      <nc r="Z955">
        <f>O955=V955</f>
      </nc>
    </rcc>
    <rcc rId="0" sId="1">
      <nc r="Z956">
        <f>O956=V956</f>
      </nc>
    </rcc>
    <rcc rId="0" sId="1">
      <nc r="Z957">
        <f>O957=V957</f>
      </nc>
    </rcc>
    <rcc rId="0" sId="1">
      <nc r="Z958">
        <f>O958=V958</f>
      </nc>
    </rcc>
    <rcc rId="0" sId="1">
      <nc r="Z959">
        <f>O959=V959</f>
      </nc>
    </rcc>
    <rcc rId="0" sId="1">
      <nc r="Z960">
        <f>O960=V960</f>
      </nc>
    </rcc>
    <rcc rId="0" sId="1">
      <nc r="Z961">
        <f>O961=V961</f>
      </nc>
    </rcc>
    <rcc rId="0" sId="1">
      <nc r="Z962">
        <f>O962=V962</f>
      </nc>
    </rcc>
    <rcc rId="0" sId="1">
      <nc r="Z963">
        <f>O963=V963</f>
      </nc>
    </rcc>
    <rcc rId="0" sId="1">
      <nc r="Z964">
        <f>O964=V964</f>
      </nc>
    </rcc>
    <rcc rId="0" sId="1">
      <nc r="Z965">
        <f>O965=V965</f>
      </nc>
    </rcc>
    <rcc rId="0" sId="1">
      <nc r="Z966">
        <f>O966=V966</f>
      </nc>
    </rcc>
    <rcc rId="0" sId="1">
      <nc r="Z967">
        <f>O967=V967</f>
      </nc>
    </rcc>
    <rcc rId="0" sId="1">
      <nc r="Z968">
        <f>O968=V968</f>
      </nc>
    </rcc>
    <rcc rId="0" sId="1">
      <nc r="Z969">
        <f>O969=V969</f>
      </nc>
    </rcc>
    <rcc rId="0" sId="1">
      <nc r="Z970">
        <f>O970=V970</f>
      </nc>
    </rcc>
    <rcc rId="0" sId="1">
      <nc r="Z971">
        <f>O971=V971</f>
      </nc>
    </rcc>
    <rcc rId="0" sId="1">
      <nc r="Z972">
        <f>O972=V972</f>
      </nc>
    </rcc>
    <rcc rId="0" sId="1">
      <nc r="Z973">
        <f>O973=V973</f>
      </nc>
    </rcc>
    <rcc rId="0" sId="1">
      <nc r="Z974">
        <f>O974=V974</f>
      </nc>
    </rcc>
    <rcc rId="0" sId="1">
      <nc r="Z975">
        <f>O975=V975</f>
      </nc>
    </rcc>
    <rcc rId="0" sId="1">
      <nc r="Z976">
        <f>O976=V976</f>
      </nc>
    </rcc>
    <rcc rId="0" sId="1">
      <nc r="Z977">
        <f>O977=V977</f>
      </nc>
    </rcc>
    <rcc rId="0" sId="1">
      <nc r="Z978">
        <f>O978=V978</f>
      </nc>
    </rcc>
    <rcc rId="0" sId="1">
      <nc r="Z979">
        <f>O979=V979</f>
      </nc>
    </rcc>
    <rcc rId="0" sId="1">
      <nc r="Z980">
        <f>O980=V980</f>
      </nc>
    </rcc>
    <rcc rId="0" sId="1">
      <nc r="Z981">
        <f>O981=V981</f>
      </nc>
    </rcc>
    <rcc rId="0" sId="1">
      <nc r="Z982">
        <f>O982=V982</f>
      </nc>
    </rcc>
    <rcc rId="0" sId="1">
      <nc r="Z983">
        <f>O983=V983</f>
      </nc>
    </rcc>
    <rcc rId="0" sId="1">
      <nc r="Z984">
        <f>O984=V984</f>
      </nc>
    </rcc>
    <rcc rId="0" sId="1">
      <nc r="Z985">
        <f>O985=V985</f>
      </nc>
    </rcc>
    <rcc rId="0" sId="1">
      <nc r="Z986">
        <f>O986=V986</f>
      </nc>
    </rcc>
    <rcc rId="0" sId="1">
      <nc r="Z987">
        <f>O987=V987</f>
      </nc>
    </rcc>
    <rcc rId="0" sId="1">
      <nc r="Z988">
        <f>O988=V988</f>
      </nc>
    </rcc>
    <rcc rId="0" sId="1">
      <nc r="Z989">
        <f>O989=V989</f>
      </nc>
    </rcc>
    <rcc rId="0" sId="1">
      <nc r="Z990">
        <f>O990=V990</f>
      </nc>
    </rcc>
    <rcc rId="0" sId="1">
      <nc r="Z991">
        <f>O991=V991</f>
      </nc>
    </rcc>
    <rcc rId="0" sId="1">
      <nc r="Z992">
        <f>O992=V992</f>
      </nc>
    </rcc>
    <rcc rId="0" sId="1">
      <nc r="Z993">
        <f>O993=V993</f>
      </nc>
    </rcc>
    <rcc rId="0" sId="1">
      <nc r="Z994">
        <f>O994=V994</f>
      </nc>
    </rcc>
    <rcc rId="0" sId="1">
      <nc r="Z995">
        <f>O995=V995</f>
      </nc>
    </rcc>
    <rcc rId="0" sId="1">
      <nc r="Z996">
        <f>O996=V996</f>
      </nc>
    </rcc>
    <rcc rId="0" sId="1">
      <nc r="Z997">
        <f>O997=V997</f>
      </nc>
    </rcc>
    <rcc rId="0" sId="1">
      <nc r="Z998">
        <f>O998=V998</f>
      </nc>
    </rcc>
    <rcc rId="0" sId="1">
      <nc r="Z999">
        <f>O999=V999</f>
      </nc>
    </rcc>
    <rcc rId="0" sId="1">
      <nc r="Z1000">
        <f>O1000=V1000</f>
      </nc>
    </rcc>
    <rcc rId="0" sId="1">
      <nc r="Z1001">
        <f>O1001=V1001</f>
      </nc>
    </rcc>
    <rcc rId="0" sId="1">
      <nc r="Z1002">
        <f>O1002=V1002</f>
      </nc>
    </rcc>
    <rcc rId="0" sId="1">
      <nc r="Z1003">
        <f>O1003=V1003</f>
      </nc>
    </rcc>
    <rcc rId="0" sId="1">
      <nc r="Z1004">
        <f>O1004=V1004</f>
      </nc>
    </rcc>
    <rcc rId="0" sId="1">
      <nc r="Z1005">
        <f>O1005=V1005</f>
      </nc>
    </rcc>
    <rcc rId="0" sId="1">
      <nc r="Z1006">
        <f>O1006=V1006</f>
      </nc>
    </rcc>
    <rcc rId="0" sId="1">
      <nc r="Z1007">
        <f>O1007=V1007</f>
      </nc>
    </rcc>
    <rcc rId="0" sId="1">
      <nc r="Z1008">
        <f>O1008=V1008</f>
      </nc>
    </rcc>
    <rcc rId="0" sId="1">
      <nc r="Z1009">
        <f>O1009=V1009</f>
      </nc>
    </rcc>
    <rcc rId="0" sId="1">
      <nc r="Z1010">
        <f>O1010=V1010</f>
      </nc>
    </rcc>
    <rcc rId="0" sId="1">
      <nc r="Z1011">
        <f>O1011=V1011</f>
      </nc>
    </rcc>
    <rcc rId="0" sId="1">
      <nc r="Z1012">
        <f>O1012=V1012</f>
      </nc>
    </rcc>
    <rcc rId="0" sId="1">
      <nc r="Z1013">
        <f>O1013=V1013</f>
      </nc>
    </rcc>
    <rcc rId="0" sId="1">
      <nc r="Z1014">
        <f>O1014=V1014</f>
      </nc>
    </rcc>
    <rcc rId="0" sId="1">
      <nc r="Z1015">
        <f>O1015=V1015</f>
      </nc>
    </rcc>
    <rcc rId="0" sId="1">
      <nc r="Z1016">
        <f>O1016=V1016</f>
      </nc>
    </rcc>
    <rcc rId="0" sId="1">
      <nc r="Z1017">
        <f>O1017=V1017</f>
      </nc>
    </rcc>
    <rcc rId="0" sId="1">
      <nc r="Z1018">
        <f>O1018=V1018</f>
      </nc>
    </rcc>
    <rcc rId="0" sId="1">
      <nc r="Z1019">
        <f>O1019=V1019</f>
      </nc>
    </rcc>
    <rcc rId="0" sId="1">
      <nc r="Z1020">
        <f>O1020=V1020</f>
      </nc>
    </rcc>
    <rcc rId="0" sId="1">
      <nc r="Z1021">
        <f>O1021=V1021</f>
      </nc>
    </rcc>
    <rcc rId="0" sId="1">
      <nc r="Z1022">
        <f>O1022=V1022</f>
      </nc>
    </rcc>
    <rcc rId="0" sId="1">
      <nc r="Z1023">
        <f>O1023=V1023</f>
      </nc>
    </rcc>
    <rcc rId="0" sId="1">
      <nc r="Z1024">
        <f>O1024=V1024</f>
      </nc>
    </rcc>
    <rcc rId="0" sId="1">
      <nc r="Z1025">
        <f>O1025=V1025</f>
      </nc>
    </rcc>
    <rcc rId="0" sId="1">
      <nc r="Z1026">
        <f>O1026=V1026</f>
      </nc>
    </rcc>
    <rcc rId="0" sId="1">
      <nc r="Z1027">
        <f>O1027=V1027</f>
      </nc>
    </rcc>
    <rcc rId="0" sId="1">
      <nc r="Z1028">
        <f>O1028=V1028</f>
      </nc>
    </rcc>
    <rcc rId="0" sId="1">
      <nc r="Z1029">
        <f>O1029=V1029</f>
      </nc>
    </rcc>
    <rcc rId="0" sId="1">
      <nc r="Z1030">
        <f>O1030=V1030</f>
      </nc>
    </rcc>
    <rcc rId="0" sId="1">
      <nc r="Z1031">
        <f>O1031=V1031</f>
      </nc>
    </rcc>
    <rcc rId="0" sId="1">
      <nc r="Z1032">
        <f>O1032=V1032</f>
      </nc>
    </rcc>
    <rcc rId="0" sId="1">
      <nc r="Z1033">
        <f>O1033=V1033</f>
      </nc>
    </rcc>
    <rcc rId="0" sId="1">
      <nc r="Z1034">
        <f>O1034=V1034</f>
      </nc>
    </rcc>
    <rcc rId="0" sId="1">
      <nc r="Z1035">
        <f>O1035=V1035</f>
      </nc>
    </rcc>
    <rcc rId="0" sId="1">
      <nc r="Z1036">
        <f>O1036=V1036</f>
      </nc>
    </rcc>
    <rcc rId="0" sId="1">
      <nc r="Z1037">
        <f>O1037=V1037</f>
      </nc>
    </rcc>
    <rcc rId="0" sId="1">
      <nc r="Z1038">
        <f>O1038=V1038</f>
      </nc>
    </rcc>
    <rcc rId="0" sId="1">
      <nc r="Z1039">
        <f>O1039=V1039</f>
      </nc>
    </rcc>
    <rcc rId="0" sId="1">
      <nc r="Z1040">
        <f>O1040=V1040</f>
      </nc>
    </rcc>
    <rcc rId="0" sId="1">
      <nc r="Z1041">
        <f>O1041=V1041</f>
      </nc>
    </rcc>
    <rcc rId="0" sId="1">
      <nc r="Z1042">
        <f>O1042=V1042</f>
      </nc>
    </rcc>
    <rcc rId="0" sId="1">
      <nc r="Z1043">
        <f>O1043=V1043</f>
      </nc>
    </rcc>
    <rcc rId="0" sId="1">
      <nc r="Z1044">
        <f>O1044=V1044</f>
      </nc>
    </rcc>
    <rcc rId="0" sId="1">
      <nc r="Z1045">
        <f>O1045=V1045</f>
      </nc>
    </rcc>
    <rcc rId="0" sId="1">
      <nc r="Z1046">
        <f>O1046=V1046</f>
      </nc>
    </rcc>
    <rcc rId="0" sId="1">
      <nc r="Z1047">
        <f>O1047=V1047</f>
      </nc>
    </rcc>
    <rcc rId="0" sId="1">
      <nc r="Z1048">
        <f>O1048=V1048</f>
      </nc>
    </rcc>
    <rcc rId="0" sId="1">
      <nc r="Z1049">
        <f>O1049=V1049</f>
      </nc>
    </rcc>
    <rcc rId="0" sId="1">
      <nc r="Z1050">
        <f>O1050=V1050</f>
      </nc>
    </rcc>
    <rcc rId="0" sId="1">
      <nc r="Z1051">
        <f>O1051=V1051</f>
      </nc>
    </rcc>
    <rcc rId="0" sId="1">
      <nc r="Z1052">
        <f>O1052=V1052</f>
      </nc>
    </rcc>
    <rcc rId="0" sId="1">
      <nc r="Z1053">
        <f>O1053=V1053</f>
      </nc>
    </rcc>
    <rcc rId="0" sId="1">
      <nc r="Z1054">
        <f>O1054=V1054</f>
      </nc>
    </rcc>
    <rcc rId="0" sId="1">
      <nc r="Z1055">
        <f>O1055=V1055</f>
      </nc>
    </rcc>
    <rcc rId="0" sId="1">
      <nc r="Z1056">
        <f>O1056=V1056</f>
      </nc>
    </rcc>
    <rcc rId="0" sId="1">
      <nc r="Z1057">
        <f>O1057=V1057</f>
      </nc>
    </rcc>
    <rcc rId="0" sId="1">
      <nc r="Z1058">
        <f>O1058=V1058</f>
      </nc>
    </rcc>
    <rcc rId="0" sId="1">
      <nc r="Z1059">
        <f>O1059=V1059</f>
      </nc>
    </rcc>
    <rcc rId="0" sId="1">
      <nc r="Z1060">
        <f>O1060=V1060</f>
      </nc>
    </rcc>
    <rcc rId="0" sId="1">
      <nc r="Z1061">
        <f>O1061=V1061</f>
      </nc>
    </rcc>
    <rcc rId="0" sId="1">
      <nc r="Z1062">
        <f>O1062=V1062</f>
      </nc>
    </rcc>
    <rcc rId="0" sId="1">
      <nc r="Z1063">
        <f>O1063=V1063</f>
      </nc>
    </rcc>
    <rcc rId="0" sId="1">
      <nc r="Z1064">
        <f>O1064=V1064</f>
      </nc>
    </rcc>
    <rcc rId="0" sId="1">
      <nc r="Z1065">
        <f>O1065=V1065</f>
      </nc>
    </rcc>
    <rcc rId="0" sId="1">
      <nc r="Z1066">
        <f>O1066=V1066</f>
      </nc>
    </rcc>
    <rcc rId="0" sId="1">
      <nc r="Z1067">
        <f>O1067=V1067</f>
      </nc>
    </rcc>
    <rcc rId="0" sId="1">
      <nc r="Z1068">
        <f>O1068=V1068</f>
      </nc>
    </rcc>
    <rcc rId="0" sId="1">
      <nc r="Z1069">
        <f>O1069=V1069</f>
      </nc>
    </rcc>
    <rcc rId="0" sId="1">
      <nc r="Z1070">
        <f>O1070=V1070</f>
      </nc>
    </rcc>
    <rcc rId="0" sId="1">
      <nc r="Z1071">
        <f>O1071=V1071</f>
      </nc>
    </rcc>
    <rcc rId="0" sId="1">
      <nc r="Z1072">
        <f>O1072=V1072</f>
      </nc>
    </rcc>
    <rcc rId="0" sId="1">
      <nc r="Z1073">
        <f>O1073=V1073</f>
      </nc>
    </rcc>
    <rcc rId="0" sId="1">
      <nc r="Z1074">
        <f>O1074=V1074</f>
      </nc>
    </rcc>
    <rcc rId="0" sId="1">
      <nc r="Z1075">
        <f>O1075=V1075</f>
      </nc>
    </rcc>
    <rcc rId="0" sId="1">
      <nc r="Z1076">
        <f>O1076=V1076</f>
      </nc>
    </rcc>
    <rcc rId="0" sId="1">
      <nc r="Z1077">
        <f>O1077=V1077</f>
      </nc>
    </rcc>
    <rcc rId="0" sId="1">
      <nc r="Z1078">
        <f>O1078=V1078</f>
      </nc>
    </rcc>
    <rcc rId="0" sId="1">
      <nc r="Z1079">
        <f>O1079=V1079</f>
      </nc>
    </rcc>
    <rcc rId="0" sId="1">
      <nc r="Z1080">
        <f>O1080=V1080</f>
      </nc>
    </rcc>
    <rcc rId="0" sId="1">
      <nc r="Z1081">
        <f>O1081=V1081</f>
      </nc>
    </rcc>
    <rcc rId="0" sId="1">
      <nc r="Z1082">
        <f>O1082=V1082</f>
      </nc>
    </rcc>
    <rcc rId="0" sId="1">
      <nc r="Z1083">
        <f>O1083=V1083</f>
      </nc>
    </rcc>
    <rcc rId="0" sId="1">
      <nc r="Z1084">
        <f>O1084=V1084</f>
      </nc>
    </rcc>
    <rcc rId="0" sId="1">
      <nc r="Z1085">
        <f>O1085=V1085</f>
      </nc>
    </rcc>
    <rcc rId="0" sId="1">
      <nc r="Z1086">
        <f>O1086=V1086</f>
      </nc>
    </rcc>
    <rcc rId="0" sId="1">
      <nc r="Z1087">
        <f>O1087=V1087</f>
      </nc>
    </rcc>
    <rcc rId="0" sId="1">
      <nc r="Z1088">
        <f>O1088=V1088</f>
      </nc>
    </rcc>
    <rcc rId="0" sId="1">
      <nc r="Z1089">
        <f>O1089=V1089</f>
      </nc>
    </rcc>
    <rcc rId="0" sId="1">
      <nc r="Z1090">
        <f>O1090=V1090</f>
      </nc>
    </rcc>
    <rcc rId="0" sId="1">
      <nc r="Z1091">
        <f>O1091=V1091</f>
      </nc>
    </rcc>
    <rcc rId="0" sId="1">
      <nc r="Z1092">
        <f>O1092=V1092</f>
      </nc>
    </rcc>
    <rcc rId="0" sId="1">
      <nc r="Z1093">
        <f>O1093=V1093</f>
      </nc>
    </rcc>
    <rcc rId="0" sId="1">
      <nc r="Z1094">
        <f>O1094=V1094</f>
      </nc>
    </rcc>
    <rcc rId="0" sId="1">
      <nc r="Z1095">
        <f>O1095=V1095</f>
      </nc>
    </rcc>
    <rcc rId="0" sId="1">
      <nc r="Z1096">
        <f>O1096=V1096</f>
      </nc>
    </rcc>
    <rcc rId="0" sId="1">
      <nc r="Z1097">
        <f>O1097=V1097</f>
      </nc>
    </rcc>
    <rcc rId="0" sId="1">
      <nc r="Z1098">
        <f>O1098=V1098</f>
      </nc>
    </rcc>
    <rcc rId="0" sId="1">
      <nc r="Z1099">
        <f>O1099=V1099</f>
      </nc>
    </rcc>
    <rcc rId="0" sId="1">
      <nc r="Z1100">
        <f>O1100=V1100</f>
      </nc>
    </rcc>
    <rcc rId="0" sId="1">
      <nc r="Z1101">
        <f>O1101=V1101</f>
      </nc>
    </rcc>
    <rcc rId="0" sId="1">
      <nc r="Z1102">
        <f>O1102=V1102</f>
      </nc>
    </rcc>
    <rcc rId="0" sId="1">
      <nc r="Z1103">
        <f>O1103=V1103</f>
      </nc>
    </rcc>
    <rcc rId="0" sId="1">
      <nc r="Z1104">
        <f>O1104=V1104</f>
      </nc>
    </rcc>
    <rcc rId="0" sId="1">
      <nc r="Z1105">
        <f>O1105=V1105</f>
      </nc>
    </rcc>
    <rcc rId="0" sId="1">
      <nc r="Z1106">
        <f>O1106=V1106</f>
      </nc>
    </rcc>
    <rcc rId="0" sId="1">
      <nc r="Z1107">
        <f>O1107=V1107</f>
      </nc>
    </rcc>
    <rcc rId="0" sId="1">
      <nc r="Z1108">
        <f>O1108=V1108</f>
      </nc>
    </rcc>
    <rcc rId="0" sId="1">
      <nc r="Z1109">
        <f>O1109=V1109</f>
      </nc>
    </rcc>
    <rcc rId="0" sId="1">
      <nc r="Z1110">
        <f>O1110=V1110</f>
      </nc>
    </rcc>
    <rcc rId="0" sId="1">
      <nc r="Z1111">
        <f>O1111=V1111</f>
      </nc>
    </rcc>
    <rcc rId="0" sId="1">
      <nc r="Z1112">
        <f>O1112=V1112</f>
      </nc>
    </rcc>
    <rcc rId="0" sId="1">
      <nc r="Z1113">
        <f>O1113=V1113</f>
      </nc>
    </rcc>
    <rcc rId="0" sId="1">
      <nc r="Z1114">
        <f>O1114=V1114</f>
      </nc>
    </rcc>
    <rcc rId="0" sId="1">
      <nc r="Z1115">
        <f>O1115=V1115</f>
      </nc>
    </rcc>
    <rcc rId="0" sId="1">
      <nc r="Z1116">
        <f>O1116=V1116</f>
      </nc>
    </rcc>
    <rcc rId="0" sId="1">
      <nc r="Z1117">
        <f>O1117=V1117</f>
      </nc>
    </rcc>
    <rcc rId="0" sId="1">
      <nc r="Z1118">
        <f>O1118=V1118</f>
      </nc>
    </rcc>
    <rcc rId="0" sId="1">
      <nc r="Z1119">
        <f>O1119=V1119</f>
      </nc>
    </rcc>
    <rcc rId="0" sId="1">
      <nc r="Z1120">
        <f>O1120=V1120</f>
      </nc>
    </rcc>
    <rcc rId="0" sId="1">
      <nc r="Z1121">
        <f>O1121=V1121</f>
      </nc>
    </rcc>
    <rcc rId="0" sId="1">
      <nc r="Z1122">
        <f>O1122=V1122</f>
      </nc>
    </rcc>
    <rcc rId="0" sId="1">
      <nc r="Z1123">
        <f>O1123=V1123</f>
      </nc>
    </rcc>
    <rcc rId="0" sId="1">
      <nc r="Z1124">
        <f>O1124=V1124</f>
      </nc>
    </rcc>
    <rcc rId="0" sId="1">
      <nc r="Z1125">
        <f>O1125=V1125</f>
      </nc>
    </rcc>
    <rcc rId="0" sId="1">
      <nc r="Z1126">
        <f>O1126=V1126</f>
      </nc>
    </rcc>
    <rcc rId="0" sId="1">
      <nc r="Z1127">
        <f>O1127=V1127</f>
      </nc>
    </rcc>
    <rcc rId="0" sId="1">
      <nc r="Z1128">
        <f>O1128=V1128</f>
      </nc>
    </rcc>
    <rcc rId="0" sId="1">
      <nc r="Z1129">
        <f>O1129=V1129</f>
      </nc>
    </rcc>
    <rcc rId="0" sId="1">
      <nc r="Z1130">
        <f>O1130=V1130</f>
      </nc>
    </rcc>
    <rcc rId="0" sId="1">
      <nc r="Z1131">
        <f>O1131=V1131</f>
      </nc>
    </rcc>
    <rcc rId="0" sId="1">
      <nc r="Z1132">
        <f>O1132=V1132</f>
      </nc>
    </rcc>
    <rcc rId="0" sId="1">
      <nc r="Z1133">
        <f>O1133=V1133</f>
      </nc>
    </rcc>
    <rcc rId="0" sId="1">
      <nc r="Z1134">
        <f>O1134=V1134</f>
      </nc>
    </rcc>
    <rcc rId="0" sId="1">
      <nc r="Z1135">
        <f>O1135=V1135</f>
      </nc>
    </rcc>
    <rcc rId="0" sId="1">
      <nc r="Z1136">
        <f>O1136=V1136</f>
      </nc>
    </rcc>
    <rcc rId="0" sId="1">
      <nc r="Z1137">
        <f>O1137=V1137</f>
      </nc>
    </rcc>
    <rcc rId="0" sId="1">
      <nc r="Z1138">
        <f>O1138=V1138</f>
      </nc>
    </rcc>
    <rcc rId="0" sId="1">
      <nc r="Z1139">
        <f>O1139=V1139</f>
      </nc>
    </rcc>
    <rcc rId="0" sId="1">
      <nc r="Z1140">
        <f>O1140=V1140</f>
      </nc>
    </rcc>
    <rcc rId="0" sId="1">
      <nc r="Z1141">
        <f>O1141=V1141</f>
      </nc>
    </rcc>
    <rcc rId="0" sId="1">
      <nc r="Z1142">
        <f>O1142=V1142</f>
      </nc>
    </rcc>
    <rcc rId="0" sId="1">
      <nc r="Z1143">
        <f>O1143=V1143</f>
      </nc>
    </rcc>
    <rcc rId="0" sId="1">
      <nc r="Z1144">
        <f>O1144=V1144</f>
      </nc>
    </rcc>
    <rcc rId="0" sId="1">
      <nc r="Z1145">
        <f>O1145=V1145</f>
      </nc>
    </rcc>
    <rcc rId="0" sId="1">
      <nc r="Z1146">
        <f>O1146=V1146</f>
      </nc>
    </rcc>
    <rcc rId="0" sId="1">
      <nc r="Z1147">
        <f>O1147=V1147</f>
      </nc>
    </rcc>
    <rcc rId="0" sId="1">
      <nc r="Z1148">
        <f>O1148=V1148</f>
      </nc>
    </rcc>
    <rcc rId="0" sId="1">
      <nc r="Z1149">
        <f>O1149=V1149</f>
      </nc>
    </rcc>
    <rcc rId="0" sId="1">
      <nc r="Z1150">
        <f>O1150=V1150</f>
      </nc>
    </rcc>
    <rcc rId="0" sId="1">
      <nc r="Z1151">
        <f>O1151=V1151</f>
      </nc>
    </rcc>
    <rcc rId="0" sId="1">
      <nc r="Z1152">
        <f>O1152=V1152</f>
      </nc>
    </rcc>
    <rcc rId="0" sId="1">
      <nc r="Z1153">
        <f>O1153=V1153</f>
      </nc>
    </rcc>
    <rcc rId="0" sId="1">
      <nc r="Z1154">
        <f>O1154=V1154</f>
      </nc>
    </rcc>
    <rcc rId="0" sId="1">
      <nc r="Z1155">
        <f>O1155=V1155</f>
      </nc>
    </rcc>
    <rcc rId="0" sId="1">
      <nc r="Z1156">
        <f>O1156=V1156</f>
      </nc>
    </rcc>
    <rcc rId="0" sId="1">
      <nc r="Z1157">
        <f>O1157=V1157</f>
      </nc>
    </rcc>
    <rcc rId="0" sId="1">
      <nc r="Z1158">
        <f>O1158=V1158</f>
      </nc>
    </rcc>
    <rcc rId="0" sId="1">
      <nc r="Z1159">
        <f>O1159=V1159</f>
      </nc>
    </rcc>
    <rcc rId="0" sId="1">
      <nc r="Z1160">
        <f>O1160=V1160</f>
      </nc>
    </rcc>
    <rcc rId="0" sId="1">
      <nc r="Z1161">
        <f>O1161=V1161</f>
      </nc>
    </rcc>
    <rcc rId="0" sId="1">
      <nc r="Z1162">
        <f>O1162=V1162</f>
      </nc>
    </rcc>
    <rcc rId="0" sId="1">
      <nc r="Z1163">
        <f>O1163=V1163</f>
      </nc>
    </rcc>
    <rcc rId="0" sId="1">
      <nc r="Z1164">
        <f>O1164=V1164</f>
      </nc>
    </rcc>
    <rcc rId="0" sId="1">
      <nc r="Z1165">
        <f>O1165=V1165</f>
      </nc>
    </rcc>
    <rcc rId="0" sId="1">
      <nc r="Z1166">
        <f>O1166=V1166</f>
      </nc>
    </rcc>
    <rcc rId="0" sId="1">
      <nc r="Z1167">
        <f>O1167=V1167</f>
      </nc>
    </rcc>
    <rcc rId="0" sId="1">
      <nc r="Z1168">
        <f>O1168=V1168</f>
      </nc>
    </rcc>
    <rcc rId="0" sId="1">
      <nc r="Z1169">
        <f>O1169=V1169</f>
      </nc>
    </rcc>
    <rcc rId="0" sId="1">
      <nc r="Z1170">
        <f>O1170=V1170</f>
      </nc>
    </rcc>
    <rcc rId="0" sId="1">
      <nc r="Z1171">
        <f>O1171=V1171</f>
      </nc>
    </rcc>
    <rcc rId="0" sId="1">
      <nc r="Z1172">
        <f>O1172=V1172</f>
      </nc>
    </rcc>
    <rcc rId="0" sId="1">
      <nc r="Z1173">
        <f>O1173=V1173</f>
      </nc>
    </rcc>
    <rcc rId="0" sId="1">
      <nc r="Z1174">
        <f>O1174=V1174</f>
      </nc>
    </rcc>
    <rcc rId="0" sId="1">
      <nc r="Z1175">
        <f>O1175=V1175</f>
      </nc>
    </rcc>
    <rcc rId="0" sId="1">
      <nc r="Z1176">
        <f>O1176=V1176</f>
      </nc>
    </rcc>
    <rcc rId="0" sId="1">
      <nc r="Z1177">
        <f>O1177=V1177</f>
      </nc>
    </rcc>
    <rcc rId="0" sId="1">
      <nc r="Z1178">
        <f>O1178=V1178</f>
      </nc>
    </rcc>
    <rcc rId="0" sId="1">
      <nc r="Z1179">
        <f>O1179=V1179</f>
      </nc>
    </rcc>
    <rcc rId="0" sId="1">
      <nc r="Z1180">
        <f>O1180=V1180</f>
      </nc>
    </rcc>
    <rcc rId="0" sId="1">
      <nc r="Z1181">
        <f>O1181=V1181</f>
      </nc>
    </rcc>
    <rcc rId="0" sId="1">
      <nc r="Z1182">
        <f>O1182=V1182</f>
      </nc>
    </rcc>
    <rcc rId="0" sId="1">
      <nc r="Z1183">
        <f>O1183=V1183</f>
      </nc>
    </rcc>
    <rcc rId="0" sId="1">
      <nc r="Z1184">
        <f>O1184=V1184</f>
      </nc>
    </rcc>
    <rcc rId="0" sId="1">
      <nc r="Z1185">
        <f>O1185=V1185</f>
      </nc>
    </rcc>
    <rcc rId="0" sId="1">
      <nc r="Z1186">
        <f>O1186=V1186</f>
      </nc>
    </rcc>
    <rcc rId="0" sId="1">
      <nc r="Z1187">
        <f>O1187=V1187</f>
      </nc>
    </rcc>
    <rcc rId="0" sId="1">
      <nc r="Z1188">
        <f>O1188=V1188</f>
      </nc>
    </rcc>
    <rcc rId="0" sId="1">
      <nc r="Z1189">
        <f>O1189=V1189</f>
      </nc>
    </rcc>
    <rcc rId="0" sId="1">
      <nc r="Z1190">
        <f>O1190=V1190</f>
      </nc>
    </rcc>
    <rcc rId="0" sId="1">
      <nc r="Z1191">
        <f>O1191=V1191</f>
      </nc>
    </rcc>
    <rcc rId="0" sId="1">
      <nc r="Z1192">
        <f>O1192=V1192</f>
      </nc>
    </rcc>
    <rcc rId="0" sId="1">
      <nc r="Z1193">
        <f>O1193=V1193</f>
      </nc>
    </rcc>
    <rcc rId="0" sId="1">
      <nc r="Z1194">
        <f>O1194=V1194</f>
      </nc>
    </rcc>
    <rcc rId="0" sId="1">
      <nc r="Z1195">
        <f>O1195=V1195</f>
      </nc>
    </rcc>
    <rcc rId="0" sId="1">
      <nc r="Z1196">
        <f>O1196=V1196</f>
      </nc>
    </rcc>
    <rcc rId="0" sId="1">
      <nc r="Z1197">
        <f>O1197=V1197</f>
      </nc>
    </rcc>
    <rcc rId="0" sId="1">
      <nc r="Z1198">
        <f>O1198=V1198</f>
      </nc>
    </rcc>
    <rcc rId="0" sId="1">
      <nc r="Z1199">
        <f>O1199=V1199</f>
      </nc>
    </rcc>
    <rcc rId="0" sId="1">
      <nc r="Z1200">
        <f>O1200=V1200</f>
      </nc>
    </rcc>
    <rcc rId="0" sId="1">
      <nc r="Z1201">
        <f>O1201=V1201</f>
      </nc>
    </rcc>
    <rcc rId="0" sId="1">
      <nc r="Z1202">
        <f>O1202=V1202</f>
      </nc>
    </rcc>
    <rcc rId="0" sId="1">
      <nc r="Z1203">
        <f>O1203=V1203</f>
      </nc>
    </rcc>
    <rcc rId="0" sId="1">
      <nc r="Z1204">
        <f>O1204=V1204</f>
      </nc>
    </rcc>
    <rcc rId="0" sId="1">
      <nc r="Z1205">
        <f>O1205=V1205</f>
      </nc>
    </rcc>
    <rcc rId="0" sId="1">
      <nc r="Z1206">
        <f>O1206=V1206</f>
      </nc>
    </rcc>
    <rcc rId="0" sId="1">
      <nc r="Z1207">
        <f>O1207=V1207</f>
      </nc>
    </rcc>
    <rcc rId="0" sId="1">
      <nc r="Z1208">
        <f>O1208=V1208</f>
      </nc>
    </rcc>
    <rcc rId="0" sId="1">
      <nc r="Z1209">
        <f>O1209=V1209</f>
      </nc>
    </rcc>
    <rcc rId="0" sId="1">
      <nc r="Z1210">
        <f>O1210=V1210</f>
      </nc>
    </rcc>
    <rcc rId="0" sId="1">
      <nc r="Z1211">
        <f>O1211=V1211</f>
      </nc>
    </rcc>
    <rcc rId="0" sId="1">
      <nc r="Z1212">
        <f>O1212=V1212</f>
      </nc>
    </rcc>
    <rcc rId="0" sId="1">
      <nc r="Z1213">
        <f>O1213=V1213</f>
      </nc>
    </rcc>
    <rcc rId="0" sId="1">
      <nc r="Z1214">
        <f>O1214=V1214</f>
      </nc>
    </rcc>
    <rcc rId="0" sId="1">
      <nc r="Z1215">
        <f>O1215=V1215</f>
      </nc>
    </rcc>
    <rcc rId="0" sId="1">
      <nc r="Z1216">
        <f>O1216=V1216</f>
      </nc>
    </rcc>
    <rcc rId="0" sId="1">
      <nc r="Z1217">
        <f>O1217=V1217</f>
      </nc>
    </rcc>
    <rcc rId="0" sId="1">
      <nc r="Z1218">
        <f>O1218=V1218</f>
      </nc>
    </rcc>
    <rcc rId="0" sId="1">
      <nc r="Z1219">
        <f>O1219=V1219</f>
      </nc>
    </rcc>
    <rcc rId="0" sId="1">
      <nc r="Z1220">
        <f>O1220=V1220</f>
      </nc>
    </rcc>
    <rcc rId="0" sId="1">
      <nc r="Z1221">
        <f>O1221=V1221</f>
      </nc>
    </rcc>
    <rcc rId="0" sId="1">
      <nc r="Z1222">
        <f>O1222=V1222</f>
      </nc>
    </rcc>
    <rcc rId="0" sId="1">
      <nc r="Z1223">
        <f>O1223=V1223</f>
      </nc>
    </rcc>
    <rcc rId="0" sId="1">
      <nc r="Z1224">
        <f>O1224=V1224</f>
      </nc>
    </rcc>
    <rcc rId="0" sId="1">
      <nc r="Z1225">
        <f>O1225=V1225</f>
      </nc>
    </rcc>
    <rcc rId="0" sId="1">
      <nc r="Z1226">
        <f>O1226=V1226</f>
      </nc>
    </rcc>
    <rcc rId="0" sId="1">
      <nc r="Z1227">
        <f>O1227=V1227</f>
      </nc>
    </rcc>
    <rcc rId="0" sId="1">
      <nc r="Z1228">
        <f>O1228=V1228</f>
      </nc>
    </rcc>
    <rcc rId="0" sId="1">
      <nc r="Z1229">
        <f>O1229=V1229</f>
      </nc>
    </rcc>
    <rcc rId="0" sId="1">
      <nc r="Z1230">
        <f>O1230=V1230</f>
      </nc>
    </rcc>
    <rcc rId="0" sId="1">
      <nc r="Z1231">
        <f>O1231=V1231</f>
      </nc>
    </rcc>
    <rcc rId="0" sId="1">
      <nc r="Z1232">
        <f>O1232=V1232</f>
      </nc>
    </rcc>
    <rcc rId="0" sId="1">
      <nc r="Z1233">
        <f>O1233=V1233</f>
      </nc>
    </rcc>
    <rcc rId="0" sId="1">
      <nc r="Z1234">
        <f>O1234=V1234</f>
      </nc>
    </rcc>
    <rcc rId="0" sId="1">
      <nc r="Z1235">
        <f>O1235=V1235</f>
      </nc>
    </rcc>
    <rcc rId="0" sId="1">
      <nc r="Z1236">
        <f>O1236=V1236</f>
      </nc>
    </rcc>
    <rcc rId="0" sId="1">
      <nc r="Z1237">
        <f>O1237=V1237</f>
      </nc>
    </rcc>
    <rcc rId="0" sId="1">
      <nc r="Z1238">
        <f>O1238=V1238</f>
      </nc>
    </rcc>
    <rcc rId="0" sId="1">
      <nc r="Z1239">
        <f>O1239=V1239</f>
      </nc>
    </rcc>
    <rcc rId="0" sId="1">
      <nc r="Z1240">
        <f>O1240=V1240</f>
      </nc>
    </rcc>
    <rcc rId="0" sId="1">
      <nc r="Z1241">
        <f>O1241=V1241</f>
      </nc>
    </rcc>
    <rcc rId="0" sId="1">
      <nc r="Z1242">
        <f>O1242=V1242</f>
      </nc>
    </rcc>
    <rcc rId="0" sId="1">
      <nc r="Z1243">
        <f>O1243=V1243</f>
      </nc>
    </rcc>
    <rcc rId="0" sId="1">
      <nc r="Z1244">
        <f>O1244=V1244</f>
      </nc>
    </rcc>
    <rcc rId="0" sId="1">
      <nc r="Z1245">
        <f>O1245=V1245</f>
      </nc>
    </rcc>
    <rcc rId="0" sId="1">
      <nc r="Z1246">
        <f>O1246=V1246</f>
      </nc>
    </rcc>
    <rcc rId="0" sId="1">
      <nc r="Z1247">
        <f>O1247=V1247</f>
      </nc>
    </rcc>
    <rcc rId="0" sId="1">
      <nc r="Z1248">
        <f>O1248=V1248</f>
      </nc>
    </rcc>
    <rcc rId="0" sId="1">
      <nc r="Z1249">
        <f>O1249=V1249</f>
      </nc>
    </rcc>
    <rcc rId="0" sId="1">
      <nc r="Z1250">
        <f>O1250=V1250</f>
      </nc>
    </rcc>
    <rcc rId="0" sId="1">
      <nc r="Z1251">
        <f>O1251=V1251</f>
      </nc>
    </rcc>
    <rcc rId="0" sId="1">
      <nc r="Z1252">
        <f>O1252=V1252</f>
      </nc>
    </rcc>
    <rcc rId="0" sId="1">
      <nc r="Z1253">
        <f>O1253=V1253</f>
      </nc>
    </rcc>
    <rcc rId="0" sId="1">
      <nc r="Z1254">
        <f>O1254=V1254</f>
      </nc>
    </rcc>
    <rcc rId="0" sId="1">
      <nc r="Z1255">
        <f>O1255=V1255</f>
      </nc>
    </rcc>
    <rcc rId="0" sId="1">
      <nc r="Z1256">
        <f>O1256=V1256</f>
      </nc>
    </rcc>
    <rcc rId="0" sId="1">
      <nc r="Z1257">
        <f>O1257=V1257</f>
      </nc>
    </rcc>
    <rcc rId="0" sId="1">
      <nc r="Z1258">
        <f>O1258=V1258</f>
      </nc>
    </rcc>
    <rcc rId="0" sId="1">
      <nc r="Z1259">
        <f>O1259=V1259</f>
      </nc>
    </rcc>
    <rcc rId="0" sId="1">
      <nc r="Z1260">
        <f>O1260=V1260</f>
      </nc>
    </rcc>
    <rcc rId="0" sId="1">
      <nc r="Z1261">
        <f>O1261=V1261</f>
      </nc>
    </rcc>
    <rcc rId="0" sId="1">
      <nc r="Z1262">
        <f>O1262=V1262</f>
      </nc>
    </rcc>
    <rcc rId="0" sId="1">
      <nc r="Z1263">
        <f>O1263=V1263</f>
      </nc>
    </rcc>
    <rcc rId="0" sId="1">
      <nc r="Z1264">
        <f>O1264=V1264</f>
      </nc>
    </rcc>
    <rcc rId="0" sId="1">
      <nc r="Z1265">
        <f>O1265=V1265</f>
      </nc>
    </rcc>
    <rcc rId="0" sId="1">
      <nc r="Z1266">
        <f>O1266=V1266</f>
      </nc>
    </rcc>
    <rcc rId="0" sId="1">
      <nc r="Z1267">
        <f>O1267=V1267</f>
      </nc>
    </rcc>
    <rcc rId="0" sId="1">
      <nc r="Z1268">
        <f>O1268=V1268</f>
      </nc>
    </rcc>
    <rcc rId="0" sId="1">
      <nc r="Z1269">
        <f>O1269=V1269</f>
      </nc>
    </rcc>
    <rcc rId="0" sId="1">
      <nc r="Z1270">
        <f>O1270=V1270</f>
      </nc>
    </rcc>
    <rcc rId="0" sId="1">
      <nc r="Z1271">
        <f>O1271=V1271</f>
      </nc>
    </rcc>
    <rcc rId="0" sId="1">
      <nc r="Z1272">
        <f>O1272=V1272</f>
      </nc>
    </rcc>
    <rcc rId="0" sId="1">
      <nc r="Z1273">
        <f>O1273=V1273</f>
      </nc>
    </rcc>
    <rcc rId="0" sId="1">
      <nc r="Z1274">
        <f>O1274=V1274</f>
      </nc>
    </rcc>
    <rcc rId="0" sId="1">
      <nc r="Z1275">
        <f>O1275=V1275</f>
      </nc>
    </rcc>
    <rcc rId="0" sId="1">
      <nc r="Z1276">
        <f>O1276=V1276</f>
      </nc>
    </rcc>
    <rcc rId="0" sId="1">
      <nc r="Z1277">
        <f>O1277=V1277</f>
      </nc>
    </rcc>
    <rcc rId="0" sId="1">
      <nc r="Z1278">
        <f>O1278=V1278</f>
      </nc>
    </rcc>
    <rcc rId="0" sId="1">
      <nc r="Z1279">
        <f>O1279=V1279</f>
      </nc>
    </rcc>
    <rcc rId="0" sId="1">
      <nc r="Z1280">
        <f>O1280=V1280</f>
      </nc>
    </rcc>
    <rcc rId="0" sId="1">
      <nc r="Z1281">
        <f>O1281=V1281</f>
      </nc>
    </rcc>
    <rcc rId="0" sId="1">
      <nc r="Z1282">
        <f>O1282=V1282</f>
      </nc>
    </rcc>
    <rcc rId="0" sId="1">
      <nc r="Z1283">
        <f>O1283=V1283</f>
      </nc>
    </rcc>
    <rcc rId="0" sId="1">
      <nc r="Z1284">
        <f>O1284=V1284</f>
      </nc>
    </rcc>
    <rcc rId="0" sId="1">
      <nc r="Z1285">
        <f>O1285=V1285</f>
      </nc>
    </rcc>
    <rcc rId="0" sId="1">
      <nc r="Z1286">
        <f>O1286=V1286</f>
      </nc>
    </rcc>
    <rcc rId="0" sId="1">
      <nc r="Z1287">
        <f>O1287=V1287</f>
      </nc>
    </rcc>
    <rcc rId="0" sId="1">
      <nc r="Z1288">
        <f>O1288=V1288</f>
      </nc>
    </rcc>
    <rcc rId="0" sId="1">
      <nc r="Z1289">
        <f>O1289=V1289</f>
      </nc>
    </rcc>
    <rcc rId="0" sId="1">
      <nc r="Z1290">
        <f>O1290=V1290</f>
      </nc>
    </rcc>
    <rcc rId="0" sId="1">
      <nc r="Z1291">
        <f>O1291=V1291</f>
      </nc>
    </rcc>
    <rcc rId="0" sId="1">
      <nc r="Z1292">
        <f>O1292=V1292</f>
      </nc>
    </rcc>
    <rcc rId="0" sId="1">
      <nc r="Z1293">
        <f>O1293=V1293</f>
      </nc>
    </rcc>
    <rcc rId="0" sId="1">
      <nc r="Z1294">
        <f>O1294=V1294</f>
      </nc>
    </rcc>
    <rcc rId="0" sId="1">
      <nc r="Z1295">
        <f>O1295=V1295</f>
      </nc>
    </rcc>
    <rcc rId="0" sId="1">
      <nc r="Z1296">
        <f>O1296=V1296</f>
      </nc>
    </rcc>
    <rcc rId="0" sId="1">
      <nc r="Z1297">
        <f>O1297=V1297</f>
      </nc>
    </rcc>
    <rcc rId="0" sId="1">
      <nc r="Z1298">
        <f>O1298=V1298</f>
      </nc>
    </rcc>
    <rcc rId="0" sId="1">
      <nc r="Z1299">
        <f>O1299=V1299</f>
      </nc>
    </rcc>
    <rcc rId="0" sId="1">
      <nc r="Z1300">
        <f>O1300=V1300</f>
      </nc>
    </rcc>
    <rcc rId="0" sId="1">
      <nc r="Z1301">
        <f>O1301=V1301</f>
      </nc>
    </rcc>
    <rcc rId="0" sId="1">
      <nc r="Z1302">
        <f>O1302=V1302</f>
      </nc>
    </rcc>
    <rcc rId="0" sId="1">
      <nc r="Z1303">
        <f>O1303=V1303</f>
      </nc>
    </rcc>
    <rcc rId="0" sId="1">
      <nc r="Z1304">
        <f>O1304=V1304</f>
      </nc>
    </rcc>
    <rcc rId="0" sId="1">
      <nc r="Z1305">
        <f>O1305=V1305</f>
      </nc>
    </rcc>
    <rcc rId="0" sId="1">
      <nc r="Z1306">
        <f>O1306=V1306</f>
      </nc>
    </rcc>
    <rcc rId="0" sId="1">
      <nc r="Z1307">
        <f>O1307=V1307</f>
      </nc>
    </rcc>
    <rcc rId="0" sId="1">
      <nc r="Z1308">
        <f>O1308=V1308</f>
      </nc>
    </rcc>
    <rcc rId="0" sId="1">
      <nc r="Z1309">
        <f>O1309=V1309</f>
      </nc>
    </rcc>
    <rcc rId="0" sId="1">
      <nc r="Z1310">
        <f>O1310=V1310</f>
      </nc>
    </rcc>
    <rcc rId="0" sId="1">
      <nc r="Z1311">
        <f>O1311=V1311</f>
      </nc>
    </rcc>
    <rcc rId="0" sId="1">
      <nc r="Z1312">
        <f>O1312=V1312</f>
      </nc>
    </rcc>
    <rcc rId="0" sId="1">
      <nc r="Z1313">
        <f>O1313=V1313</f>
      </nc>
    </rcc>
    <rcc rId="0" sId="1">
      <nc r="Z1314">
        <f>O1314=V1314</f>
      </nc>
    </rcc>
    <rcc rId="0" sId="1">
      <nc r="Z1315">
        <f>O1315=V1315</f>
      </nc>
    </rcc>
    <rcc rId="0" sId="1">
      <nc r="Z1316">
        <f>O1316=V1316</f>
      </nc>
    </rcc>
    <rcc rId="0" sId="1">
      <nc r="Z1317">
        <f>O1317=V1317</f>
      </nc>
    </rcc>
    <rcc rId="0" sId="1">
      <nc r="Z1318">
        <f>O1318=V1318</f>
      </nc>
    </rcc>
    <rcc rId="0" sId="1">
      <nc r="Z1319">
        <f>O1319=V1319</f>
      </nc>
    </rcc>
    <rcc rId="0" sId="1">
      <nc r="Z1320">
        <f>O1320=V1320</f>
      </nc>
    </rcc>
    <rcc rId="0" sId="1">
      <nc r="Z1321">
        <f>O1321=V1321</f>
      </nc>
    </rcc>
    <rcc rId="0" sId="1">
      <nc r="Z1322">
        <f>O1322=V1322</f>
      </nc>
    </rcc>
    <rcc rId="0" sId="1">
      <nc r="Z1323">
        <f>O1323=V1323</f>
      </nc>
    </rcc>
    <rcc rId="0" sId="1">
      <nc r="Z1324">
        <f>O1324=V1324</f>
      </nc>
    </rcc>
    <rcc rId="0" sId="1">
      <nc r="Z1325">
        <f>O1325=V1325</f>
      </nc>
    </rcc>
    <rcc rId="0" sId="1">
      <nc r="Z1326">
        <f>O1326=V1326</f>
      </nc>
    </rcc>
    <rcc rId="0" sId="1">
      <nc r="Z1327">
        <f>O1327=V1327</f>
      </nc>
    </rcc>
    <rcc rId="0" sId="1">
      <nc r="Z1328">
        <f>O1328=V1328</f>
      </nc>
    </rcc>
    <rcc rId="0" sId="1">
      <nc r="Z1329">
        <f>O1329=V1329</f>
      </nc>
    </rcc>
    <rcc rId="0" sId="1">
      <nc r="Z1330">
        <f>O1330=V1330</f>
      </nc>
    </rcc>
    <rcc rId="0" sId="1">
      <nc r="Z1331">
        <f>O1331=V1331</f>
      </nc>
    </rcc>
    <rcc rId="0" sId="1">
      <nc r="Z1332">
        <f>O1332=V1332</f>
      </nc>
    </rcc>
    <rcc rId="0" sId="1">
      <nc r="Z1333">
        <f>O1333=V1333</f>
      </nc>
    </rcc>
    <rcc rId="0" sId="1">
      <nc r="Z1334">
        <f>O1334=V1334</f>
      </nc>
    </rcc>
    <rcc rId="0" sId="1">
      <nc r="Z1335">
        <f>O1335=V1335</f>
      </nc>
    </rcc>
    <rcc rId="0" sId="1">
      <nc r="Z1336">
        <f>O1336=V1336</f>
      </nc>
    </rcc>
    <rcc rId="0" sId="1">
      <nc r="Z1337">
        <f>O1337=V1337</f>
      </nc>
    </rcc>
    <rcc rId="0" sId="1">
      <nc r="Z1338">
        <f>O1338=V1338</f>
      </nc>
    </rcc>
    <rcc rId="0" sId="1">
      <nc r="Z1339">
        <f>O1339=V1339</f>
      </nc>
    </rcc>
    <rcc rId="0" sId="1">
      <nc r="Z1340">
        <f>O1340=V1340</f>
      </nc>
    </rcc>
    <rcc rId="0" sId="1">
      <nc r="Z1341">
        <f>O1341=V1341</f>
      </nc>
    </rcc>
    <rcc rId="0" sId="1">
      <nc r="Z1342">
        <f>O1342=V1342</f>
      </nc>
    </rcc>
    <rcc rId="0" sId="1">
      <nc r="Z1343">
        <f>O1343=V1343</f>
      </nc>
    </rcc>
    <rcc rId="0" sId="1">
      <nc r="Z1344">
        <f>O1344=V1344</f>
      </nc>
    </rcc>
    <rcc rId="0" sId="1">
      <nc r="Z1345">
        <f>O1345=V1345</f>
      </nc>
    </rcc>
    <rcc rId="0" sId="1">
      <nc r="Z1346">
        <f>O1346=V1346</f>
      </nc>
    </rcc>
    <rcc rId="0" sId="1">
      <nc r="Z1347">
        <f>O1347=V1347</f>
      </nc>
    </rcc>
    <rcc rId="0" sId="1">
      <nc r="Z1348">
        <f>O1348=V1348</f>
      </nc>
    </rcc>
    <rcc rId="0" sId="1">
      <nc r="Z1349">
        <f>O1349=V1349</f>
      </nc>
    </rcc>
    <rcc rId="0" sId="1">
      <nc r="Z1350">
        <f>O1350=V1350</f>
      </nc>
    </rcc>
    <rcc rId="0" sId="1">
      <nc r="Z1351">
        <f>O1351=V1351</f>
      </nc>
    </rcc>
    <rcc rId="0" sId="1">
      <nc r="Z1352">
        <f>O1352=V1352</f>
      </nc>
    </rcc>
    <rcc rId="0" sId="1">
      <nc r="Z1353">
        <f>O1353=V1353</f>
      </nc>
    </rcc>
    <rcc rId="0" sId="1">
      <nc r="Z1354">
        <f>O1354=V1354</f>
      </nc>
    </rcc>
    <rcc rId="0" sId="1">
      <nc r="Z1355">
        <f>O1355=V1355</f>
      </nc>
    </rcc>
    <rcc rId="0" sId="1">
      <nc r="Z1356">
        <f>O1356=V1356</f>
      </nc>
    </rcc>
    <rcc rId="0" sId="1">
      <nc r="Z1357">
        <f>O1357=V1357</f>
      </nc>
    </rcc>
    <rcc rId="0" sId="1">
      <nc r="Z1358">
        <f>O1358=V1358</f>
      </nc>
    </rcc>
    <rcc rId="0" sId="1">
      <nc r="Z1359">
        <f>O1359=V1359</f>
      </nc>
    </rcc>
    <rcc rId="0" sId="1">
      <nc r="Z1360">
        <f>O1360=V1360</f>
      </nc>
    </rcc>
    <rcc rId="0" sId="1">
      <nc r="Z1361">
        <f>O1361=V1361</f>
      </nc>
    </rcc>
    <rcc rId="0" sId="1">
      <nc r="Z1362">
        <f>O1362=V1362</f>
      </nc>
    </rcc>
    <rcc rId="0" sId="1">
      <nc r="Z1363">
        <f>O1363=V1363</f>
      </nc>
    </rcc>
    <rcc rId="0" sId="1">
      <nc r="Z1364">
        <f>O1364=V1364</f>
      </nc>
    </rcc>
    <rcc rId="0" sId="1">
      <nc r="Z1365">
        <f>O1365=V1365</f>
      </nc>
    </rcc>
    <rcc rId="0" sId="1">
      <nc r="Z1366">
        <f>O1366=V1366</f>
      </nc>
    </rcc>
    <rcc rId="0" sId="1">
      <nc r="Z1367">
        <f>O1367=V1367</f>
      </nc>
    </rcc>
    <rcc rId="0" sId="1">
      <nc r="Z1368">
        <f>O1368=V1368</f>
      </nc>
    </rcc>
    <rcc rId="0" sId="1">
      <nc r="Z1369">
        <f>O1369=V1369</f>
      </nc>
    </rcc>
    <rcc rId="0" sId="1">
      <nc r="Z1370">
        <f>O1370=V1370</f>
      </nc>
    </rcc>
    <rcc rId="0" sId="1">
      <nc r="Z1371">
        <f>O1371=V1371</f>
      </nc>
    </rcc>
    <rcc rId="0" sId="1">
      <nc r="Z1372">
        <f>O1372=V1372</f>
      </nc>
    </rcc>
    <rcc rId="0" sId="1">
      <nc r="Z1373">
        <f>O1373=V1373</f>
      </nc>
    </rcc>
    <rcc rId="0" sId="1">
      <nc r="Z1374">
        <f>O1374=V1374</f>
      </nc>
    </rcc>
    <rcc rId="0" sId="1">
      <nc r="Z1375">
        <f>O1375=V1375</f>
      </nc>
    </rcc>
    <rcc rId="0" sId="1">
      <nc r="Z1376">
        <f>O1376=V1376</f>
      </nc>
    </rcc>
    <rcc rId="0" sId="1">
      <nc r="Z1377">
        <f>O1377=V1377</f>
      </nc>
    </rcc>
    <rcc rId="0" sId="1">
      <nc r="Z1378">
        <f>O1378=V1378</f>
      </nc>
    </rcc>
    <rcc rId="0" sId="1">
      <nc r="Z1379">
        <f>O1379=V1379</f>
      </nc>
    </rcc>
    <rcc rId="0" sId="1">
      <nc r="Z1380">
        <f>O1380=V1380</f>
      </nc>
    </rcc>
    <rcc rId="0" sId="1">
      <nc r="Z1381">
        <f>O1381=V1381</f>
      </nc>
    </rcc>
    <rcc rId="0" sId="1">
      <nc r="Z1382">
        <f>O1382=V1382</f>
      </nc>
    </rcc>
    <rcc rId="0" sId="1">
      <nc r="Z1383">
        <f>O1383=V1383</f>
      </nc>
    </rcc>
    <rcc rId="0" sId="1">
      <nc r="Z1384">
        <f>O1384=V1384</f>
      </nc>
    </rcc>
    <rcc rId="0" sId="1">
      <nc r="Z1385">
        <f>O1385=V1385</f>
      </nc>
    </rcc>
    <rcc rId="0" sId="1">
      <nc r="Z1386">
        <f>O1386=V1386</f>
      </nc>
    </rcc>
    <rcc rId="0" sId="1">
      <nc r="Z1387">
        <f>O1387=V1387</f>
      </nc>
    </rcc>
    <rcc rId="0" sId="1">
      <nc r="Z1388">
        <f>O1388=V1388</f>
      </nc>
    </rcc>
    <rcc rId="0" sId="1">
      <nc r="Z1389">
        <f>O1389=V1389</f>
      </nc>
    </rcc>
    <rcc rId="0" sId="1">
      <nc r="Z1390">
        <f>O1390=V1390</f>
      </nc>
    </rcc>
    <rcc rId="0" sId="1">
      <nc r="Z1391">
        <f>O1391=V1391</f>
      </nc>
    </rcc>
    <rcc rId="0" sId="1">
      <nc r="Z1392">
        <f>O1392=V1392</f>
      </nc>
    </rcc>
    <rcc rId="0" sId="1">
      <nc r="Z1393">
        <f>O1393=V1393</f>
      </nc>
    </rcc>
    <rcc rId="0" sId="1">
      <nc r="Z1394">
        <f>O1394=V1394</f>
      </nc>
    </rcc>
    <rcc rId="0" sId="1">
      <nc r="Z1395">
        <f>O1395=V1395</f>
      </nc>
    </rcc>
    <rcc rId="0" sId="1">
      <nc r="Z1396">
        <f>O1396=V1396</f>
      </nc>
    </rcc>
    <rcc rId="0" sId="1">
      <nc r="Z1397">
        <f>O1397=V1397</f>
      </nc>
    </rcc>
    <rcc rId="0" sId="1">
      <nc r="Z1398">
        <f>O1398=V1398</f>
      </nc>
    </rcc>
    <rcc rId="0" sId="1">
      <nc r="Z1399">
        <f>O1399=V1399</f>
      </nc>
    </rcc>
    <rcc rId="0" sId="1">
      <nc r="Z1400">
        <f>O1400=V1400</f>
      </nc>
    </rcc>
    <rcc rId="0" sId="1">
      <nc r="Z1401">
        <f>O1401=V1401</f>
      </nc>
    </rcc>
    <rcc rId="0" sId="1">
      <nc r="Z1402">
        <f>O1402=V1402</f>
      </nc>
    </rcc>
    <rcc rId="0" sId="1">
      <nc r="Z1403">
        <f>O1403=V1403</f>
      </nc>
    </rcc>
    <rcc rId="0" sId="1">
      <nc r="Z1404">
        <f>O1404=V1404</f>
      </nc>
    </rcc>
    <rcc rId="0" sId="1">
      <nc r="Z1405">
        <f>O1405=V1405</f>
      </nc>
    </rcc>
    <rcc rId="0" sId="1">
      <nc r="Z1406">
        <f>O1406=V1406</f>
      </nc>
    </rcc>
    <rcc rId="0" sId="1">
      <nc r="Z1407">
        <f>O1407=V1407</f>
      </nc>
    </rcc>
    <rcc rId="0" sId="1">
      <nc r="Z1408">
        <f>O1408=V1408</f>
      </nc>
    </rcc>
    <rcc rId="0" sId="1">
      <nc r="Z1409">
        <f>O1409=V1409</f>
      </nc>
    </rcc>
    <rcc rId="0" sId="1">
      <nc r="Z1410">
        <f>O1410=V1410</f>
      </nc>
    </rcc>
    <rcc rId="0" sId="1">
      <nc r="Z1411">
        <f>O1411=V1411</f>
      </nc>
    </rcc>
    <rcc rId="0" sId="1">
      <nc r="Z1412">
        <f>O1412=V1412</f>
      </nc>
    </rcc>
    <rcc rId="0" sId="1">
      <nc r="Z1413">
        <f>O1413=V1413</f>
      </nc>
    </rcc>
    <rcc rId="0" sId="1">
      <nc r="Z1414">
        <f>O1414=V1414</f>
      </nc>
    </rcc>
    <rcc rId="0" sId="1">
      <nc r="Z1415">
        <f>O1415=V1415</f>
      </nc>
    </rcc>
    <rcc rId="0" sId="1">
      <nc r="Z1416">
        <f>O1416=V1416</f>
      </nc>
    </rcc>
    <rcc rId="0" sId="1">
      <nc r="Z1417">
        <f>O1417=V1417</f>
      </nc>
    </rcc>
    <rcc rId="0" sId="1">
      <nc r="Z1418">
        <f>O1418=V1418</f>
      </nc>
    </rcc>
    <rcc rId="0" sId="1">
      <nc r="Z1419">
        <f>O1419=V1419</f>
      </nc>
    </rcc>
    <rcc rId="0" sId="1">
      <nc r="Z1420">
        <f>O1420=V1420</f>
      </nc>
    </rcc>
    <rcc rId="0" sId="1">
      <nc r="Z1421">
        <f>O1421=V1421</f>
      </nc>
    </rcc>
    <rcc rId="0" sId="1">
      <nc r="Z1422">
        <f>O1422=V1422</f>
      </nc>
    </rcc>
    <rcc rId="0" sId="1">
      <nc r="Z1423">
        <f>O1423=V1423</f>
      </nc>
    </rcc>
    <rcc rId="0" sId="1">
      <nc r="Z1424">
        <f>O1424=V1424</f>
      </nc>
    </rcc>
    <rcc rId="0" sId="1">
      <nc r="Z1425">
        <f>O1425=V1425</f>
      </nc>
    </rcc>
    <rcc rId="0" sId="1">
      <nc r="Z1426">
        <f>O1426=V1426</f>
      </nc>
    </rcc>
    <rcc rId="0" sId="1">
      <nc r="Z1427">
        <f>O1427=V1427</f>
      </nc>
    </rcc>
    <rcc rId="0" sId="1">
      <nc r="Z1428">
        <f>O1428=V1428</f>
      </nc>
    </rcc>
    <rcc rId="0" sId="1">
      <nc r="Z1429">
        <f>O1429=V1429</f>
      </nc>
    </rcc>
    <rcc rId="0" sId="1">
      <nc r="Z1430">
        <f>O1430=V1430</f>
      </nc>
    </rcc>
    <rcc rId="0" sId="1">
      <nc r="Z1431">
        <f>O1431=V1431</f>
      </nc>
    </rcc>
    <rcc rId="0" sId="1">
      <nc r="Z1432">
        <f>O1432=V1432</f>
      </nc>
    </rcc>
    <rcc rId="0" sId="1">
      <nc r="Z1433">
        <f>O1433=V1433</f>
      </nc>
    </rcc>
    <rcc rId="0" sId="1">
      <nc r="Z1434">
        <f>O1434=V1434</f>
      </nc>
    </rcc>
    <rcc rId="0" sId="1">
      <nc r="Z1435">
        <f>O1435=V1435</f>
      </nc>
    </rcc>
    <rcc rId="0" sId="1">
      <nc r="Z1436">
        <f>O1436=V1436</f>
      </nc>
    </rcc>
    <rcc rId="0" sId="1">
      <nc r="Z1437">
        <f>O1437=V1437</f>
      </nc>
    </rcc>
    <rcc rId="0" sId="1">
      <nc r="Z1438">
        <f>O1438=V1438</f>
      </nc>
    </rcc>
    <rcc rId="0" sId="1">
      <nc r="Z1439">
        <f>O1439=V1439</f>
      </nc>
    </rcc>
    <rcc rId="0" sId="1">
      <nc r="Z1440">
        <f>O1440=V1440</f>
      </nc>
    </rcc>
    <rcc rId="0" sId="1">
      <nc r="Z1441">
        <f>O1441=V1441</f>
      </nc>
    </rcc>
    <rcc rId="0" sId="1">
      <nc r="Z1442">
        <f>O1442=V1442</f>
      </nc>
    </rcc>
    <rcc rId="0" sId="1">
      <nc r="Z1443">
        <f>O1443=V1443</f>
      </nc>
    </rcc>
    <rcc rId="0" sId="1">
      <nc r="Z1444">
        <f>O1444=V1444</f>
      </nc>
    </rcc>
    <rcc rId="0" sId="1">
      <nc r="Z1445">
        <f>O1445=V1445</f>
      </nc>
    </rcc>
    <rcc rId="0" sId="1">
      <nc r="Z1446">
        <f>O1446=V1446</f>
      </nc>
    </rcc>
    <rcc rId="0" sId="1">
      <nc r="Z1447">
        <f>O1447=V1447</f>
      </nc>
    </rcc>
    <rcc rId="0" sId="1">
      <nc r="Z1448">
        <f>O1448=V1448</f>
      </nc>
    </rcc>
    <rcc rId="0" sId="1">
      <nc r="Z1449">
        <f>O1449=V1449</f>
      </nc>
    </rcc>
    <rcc rId="0" sId="1">
      <nc r="Z1450">
        <f>O1450=V1450</f>
      </nc>
    </rcc>
    <rcc rId="0" sId="1">
      <nc r="Z1451">
        <f>O1451=V1451</f>
      </nc>
    </rcc>
    <rcc rId="0" sId="1">
      <nc r="Z1452">
        <f>O1452=V1452</f>
      </nc>
    </rcc>
    <rcc rId="0" sId="1">
      <nc r="Z1453">
        <f>O1453=V1453</f>
      </nc>
    </rcc>
    <rcc rId="0" sId="1">
      <nc r="Z1454">
        <f>O1454=V1454</f>
      </nc>
    </rcc>
    <rcc rId="0" sId="1">
      <nc r="Z1455">
        <f>O1455=V1455</f>
      </nc>
    </rcc>
    <rcc rId="0" sId="1">
      <nc r="Z1456">
        <f>O1456=V1456</f>
      </nc>
    </rcc>
    <rcc rId="0" sId="1">
      <nc r="Z1457">
        <f>O1457=V1457</f>
      </nc>
    </rcc>
    <rcc rId="0" sId="1">
      <nc r="Z1458">
        <f>O1458=V1458</f>
      </nc>
    </rcc>
    <rcc rId="0" sId="1">
      <nc r="Z1459">
        <f>O1459=V1459</f>
      </nc>
    </rcc>
    <rcc rId="0" sId="1">
      <nc r="Z1460">
        <f>O1460=V1460</f>
      </nc>
    </rcc>
    <rcc rId="0" sId="1">
      <nc r="Z1461">
        <f>O1461=V1461</f>
      </nc>
    </rcc>
    <rcc rId="0" sId="1">
      <nc r="Z1462">
        <f>O1462=V1462</f>
      </nc>
    </rcc>
    <rcc rId="0" sId="1">
      <nc r="Z1463">
        <f>O1463=V1463</f>
      </nc>
    </rcc>
    <rcc rId="0" sId="1">
      <nc r="Z1464">
        <f>O1464=V1464</f>
      </nc>
    </rcc>
    <rcc rId="0" sId="1">
      <nc r="Z1465">
        <f>O1465=V1465</f>
      </nc>
    </rcc>
    <rcc rId="0" sId="1">
      <nc r="Z1466">
        <f>O1466=V1466</f>
      </nc>
    </rcc>
    <rcc rId="0" sId="1">
      <nc r="Z1467">
        <f>O1467=V1467</f>
      </nc>
    </rcc>
    <rcc rId="0" sId="1">
      <nc r="Z1468">
        <f>O1468=V1468</f>
      </nc>
    </rcc>
    <rcc rId="0" sId="1">
      <nc r="Z1469">
        <f>O1469=V1469</f>
      </nc>
    </rcc>
    <rcc rId="0" sId="1">
      <nc r="Z1470">
        <f>O1470=V1470</f>
      </nc>
    </rcc>
    <rcc rId="0" sId="1">
      <nc r="Z1471">
        <f>O1471=V1471</f>
      </nc>
    </rcc>
    <rcc rId="0" sId="1">
      <nc r="Z1472">
        <f>O1472=V1472</f>
      </nc>
    </rcc>
    <rcc rId="0" sId="1">
      <nc r="Z1473">
        <f>O1473=V1473</f>
      </nc>
    </rcc>
    <rcc rId="0" sId="1">
      <nc r="Z1474">
        <f>O1474=V1474</f>
      </nc>
    </rcc>
    <rcc rId="0" sId="1">
      <nc r="Z1475">
        <f>O1475=V1475</f>
      </nc>
    </rcc>
    <rcc rId="0" sId="1">
      <nc r="Z1476">
        <f>O1476=V1476</f>
      </nc>
    </rcc>
    <rcc rId="0" sId="1">
      <nc r="Z1477">
        <f>O1477=V1477</f>
      </nc>
    </rcc>
    <rcc rId="0" sId="1">
      <nc r="Z1478">
        <f>O1478=V1478</f>
      </nc>
    </rcc>
    <rcc rId="0" sId="1">
      <nc r="Z1479">
        <f>O1479=V1479</f>
      </nc>
    </rcc>
    <rcc rId="0" sId="1">
      <nc r="Z1480">
        <f>O1480=V1480</f>
      </nc>
    </rcc>
    <rcc rId="0" sId="1">
      <nc r="Z1481">
        <f>O1481=V1481</f>
      </nc>
    </rcc>
    <rcc rId="0" sId="1">
      <nc r="Z1482">
        <f>O1482=V1482</f>
      </nc>
    </rcc>
    <rcc rId="0" sId="1">
      <nc r="Z1483">
        <f>O1483=V1483</f>
      </nc>
    </rcc>
    <rcc rId="0" sId="1">
      <nc r="Z1484">
        <f>O1484=V1484</f>
      </nc>
    </rcc>
    <rcc rId="0" sId="1">
      <nc r="Z1485">
        <f>O1485=V1485</f>
      </nc>
    </rcc>
    <rcc rId="0" sId="1">
      <nc r="Z1486">
        <f>O1486=V1486</f>
      </nc>
    </rcc>
    <rcc rId="0" sId="1">
      <nc r="Z1487">
        <f>O1487=V1487</f>
      </nc>
    </rcc>
    <rcc rId="0" sId="1">
      <nc r="Z1488">
        <f>O1488=V1488</f>
      </nc>
    </rcc>
    <rcc rId="0" sId="1">
      <nc r="Z1489">
        <f>O1489=V1489</f>
      </nc>
    </rcc>
    <rcc rId="0" sId="1">
      <nc r="Z1490">
        <f>O1490=V1490</f>
      </nc>
    </rcc>
    <rcc rId="0" sId="1">
      <nc r="Z1491">
        <f>O1491=V1491</f>
      </nc>
    </rcc>
    <rcc rId="0" sId="1">
      <nc r="Z1492">
        <f>O1492=V1492</f>
      </nc>
    </rcc>
    <rcc rId="0" sId="1">
      <nc r="Z1493">
        <f>O1493=V1493</f>
      </nc>
    </rcc>
    <rcc rId="0" sId="1">
      <nc r="Z1494">
        <f>O1494=V1494</f>
      </nc>
    </rcc>
    <rcc rId="0" sId="1">
      <nc r="Z1495">
        <f>O1495=V1495</f>
      </nc>
    </rcc>
    <rcc rId="0" sId="1">
      <nc r="Z1496">
        <f>O1496=V1496</f>
      </nc>
    </rcc>
    <rcc rId="0" sId="1">
      <nc r="Z1497">
        <f>O1497=V1497</f>
      </nc>
    </rcc>
    <rcc rId="0" sId="1">
      <nc r="Z1498">
        <f>O1498=V1498</f>
      </nc>
    </rcc>
    <rcc rId="0" sId="1">
      <nc r="Z1499">
        <f>O1499=V1499</f>
      </nc>
    </rcc>
    <rcc rId="0" sId="1">
      <nc r="Z1500">
        <f>O1500=V1500</f>
      </nc>
    </rcc>
    <rcc rId="0" sId="1">
      <nc r="Z1501">
        <f>O1501=V1501</f>
      </nc>
    </rcc>
    <rcc rId="0" sId="1">
      <nc r="Z1502">
        <f>O1502=V1502</f>
      </nc>
    </rcc>
    <rcc rId="0" sId="1">
      <nc r="Z1503">
        <f>O1503=V1503</f>
      </nc>
    </rcc>
    <rcc rId="0" sId="1">
      <nc r="Z1504">
        <f>O1504=V1504</f>
      </nc>
    </rcc>
    <rcc rId="0" sId="1">
      <nc r="Z1505">
        <f>O1505=V1505</f>
      </nc>
    </rcc>
    <rcc rId="0" sId="1">
      <nc r="Z1506">
        <f>O1506=V1506</f>
      </nc>
    </rcc>
    <rcc rId="0" sId="1">
      <nc r="Z1507">
        <f>O1507=V1507</f>
      </nc>
    </rcc>
    <rcc rId="0" sId="1">
      <nc r="Z1508">
        <f>O1508=V1508</f>
      </nc>
    </rcc>
    <rcc rId="0" sId="1">
      <nc r="Z1509">
        <f>O1509=V1509</f>
      </nc>
    </rcc>
    <rcc rId="0" sId="1">
      <nc r="Z1510">
        <f>O1510=V1510</f>
      </nc>
    </rcc>
    <rcc rId="0" sId="1">
      <nc r="Z1511">
        <f>O1511=V1511</f>
      </nc>
    </rcc>
    <rcc rId="0" sId="1">
      <nc r="Z1512">
        <f>O1512=V1512</f>
      </nc>
    </rcc>
    <rcc rId="0" sId="1">
      <nc r="Z1513">
        <f>O1513=V1513</f>
      </nc>
    </rcc>
    <rcc rId="0" sId="1">
      <nc r="Z1514">
        <f>O1514=V1514</f>
      </nc>
    </rcc>
    <rcc rId="0" sId="1">
      <nc r="Z1515">
        <f>O1515=V1515</f>
      </nc>
    </rcc>
    <rcc rId="0" sId="1">
      <nc r="Z1516">
        <f>O1516=V1516</f>
      </nc>
    </rcc>
    <rcc rId="0" sId="1">
      <nc r="Z1517">
        <f>O1517=V1517</f>
      </nc>
    </rcc>
    <rcc rId="0" sId="1">
      <nc r="Z1518">
        <f>O1518=V1518</f>
      </nc>
    </rcc>
    <rcc rId="0" sId="1">
      <nc r="Z1519">
        <f>O1519=V1519</f>
      </nc>
    </rcc>
    <rcc rId="0" sId="1">
      <nc r="Z1520">
        <f>O1520=V1520</f>
      </nc>
    </rcc>
    <rcc rId="0" sId="1">
      <nc r="Z1521">
        <f>O1521=V1521</f>
      </nc>
    </rcc>
    <rcc rId="0" sId="1">
      <nc r="Z1522">
        <f>O1522=V1522</f>
      </nc>
    </rcc>
    <rcc rId="0" sId="1">
      <nc r="Z1523">
        <f>O1523=V1523</f>
      </nc>
    </rcc>
    <rcc rId="0" sId="1">
      <nc r="Z1524">
        <f>O1524=V1524</f>
      </nc>
    </rcc>
    <rcc rId="0" sId="1">
      <nc r="Z1525">
        <f>O1525=V1525</f>
      </nc>
    </rcc>
    <rcc rId="0" sId="1">
      <nc r="Z1526">
        <f>O1526=V1526</f>
      </nc>
    </rcc>
    <rcc rId="0" sId="1">
      <nc r="Z1527">
        <f>O1527=V1527</f>
      </nc>
    </rcc>
    <rcc rId="0" sId="1">
      <nc r="Z1528">
        <f>O1528=V1528</f>
      </nc>
    </rcc>
    <rcc rId="0" sId="1">
      <nc r="Z1529">
        <f>O1529=V1529</f>
      </nc>
    </rcc>
    <rcc rId="0" sId="1">
      <nc r="Z1530">
        <f>O1530=V1530</f>
      </nc>
    </rcc>
    <rcc rId="0" sId="1">
      <nc r="Z1531">
        <f>O1531=V1531</f>
      </nc>
    </rcc>
    <rcc rId="0" sId="1">
      <nc r="Z1532">
        <f>O1532=V1532</f>
      </nc>
    </rcc>
    <rcc rId="0" sId="1">
      <nc r="Z1533">
        <f>O1533=V1533</f>
      </nc>
    </rcc>
    <rcc rId="0" sId="1">
      <nc r="Z1534">
        <f>O1534=V1534</f>
      </nc>
    </rcc>
    <rcc rId="0" sId="1">
      <nc r="Z1535">
        <f>O1535=V1535</f>
      </nc>
    </rcc>
    <rcc rId="0" sId="1">
      <nc r="Z1536">
        <f>O1536=V1536</f>
      </nc>
    </rcc>
    <rcc rId="0" sId="1">
      <nc r="Z1537">
        <f>O1537=V1537</f>
      </nc>
    </rcc>
    <rcc rId="0" sId="1">
      <nc r="Z1538">
        <f>O1538=V1538</f>
      </nc>
    </rcc>
    <rcc rId="0" sId="1">
      <nc r="Z1539">
        <f>O1539=V1539</f>
      </nc>
    </rcc>
    <rcc rId="0" sId="1">
      <nc r="Z1540">
        <f>O1540=V1540</f>
      </nc>
    </rcc>
    <rcc rId="0" sId="1">
      <nc r="Z1541">
        <f>O1541=V1541</f>
      </nc>
    </rcc>
    <rcc rId="0" sId="1">
      <nc r="Z1542">
        <f>O1542=V1542</f>
      </nc>
    </rcc>
    <rcc rId="0" sId="1">
      <nc r="Z1543">
        <f>O1543=V1543</f>
      </nc>
    </rcc>
    <rcc rId="0" sId="1">
      <nc r="Z1544">
        <f>O1544=V1544</f>
      </nc>
    </rcc>
    <rcc rId="0" sId="1">
      <nc r="Z1545">
        <f>O1545=V1545</f>
      </nc>
    </rcc>
    <rcc rId="0" sId="1">
      <nc r="Z1546">
        <f>O1546=V1546</f>
      </nc>
    </rcc>
    <rcc rId="0" sId="1">
      <nc r="Z1547">
        <f>O1547=V1547</f>
      </nc>
    </rcc>
    <rcc rId="0" sId="1">
      <nc r="Z1548">
        <f>O1548=V1548</f>
      </nc>
    </rcc>
    <rcc rId="0" sId="1">
      <nc r="Z1549">
        <f>O1549=V1549</f>
      </nc>
    </rcc>
    <rcc rId="0" sId="1">
      <nc r="Z1550">
        <f>O1550=V1550</f>
      </nc>
    </rcc>
    <rcc rId="0" sId="1">
      <nc r="Z1551">
        <f>O1551=V1551</f>
      </nc>
    </rcc>
    <rcc rId="0" sId="1">
      <nc r="Z1552">
        <f>O1552=V1552</f>
      </nc>
    </rcc>
    <rcc rId="0" sId="1">
      <nc r="Z1553">
        <f>O1553=V1553</f>
      </nc>
    </rcc>
    <rcc rId="0" sId="1">
      <nc r="Z1554">
        <f>O1554=V1554</f>
      </nc>
    </rcc>
    <rcc rId="0" sId="1">
      <nc r="Z1555">
        <f>O1555=V1555</f>
      </nc>
    </rcc>
    <rcc rId="0" sId="1">
      <nc r="Z1556">
        <f>O1556=V1556</f>
      </nc>
    </rcc>
    <rcc rId="0" sId="1">
      <nc r="Z1557">
        <f>O1557=V1557</f>
      </nc>
    </rcc>
    <rcc rId="0" sId="1">
      <nc r="Z1558">
        <f>O1558=V1558</f>
      </nc>
    </rcc>
    <rcc rId="0" sId="1">
      <nc r="Z1559">
        <f>O1559=V1559</f>
      </nc>
    </rcc>
    <rcc rId="0" sId="1">
      <nc r="Z1560">
        <f>O1560=V1560</f>
      </nc>
    </rcc>
    <rcc rId="0" sId="1">
      <nc r="Z1561">
        <f>O1561=V1561</f>
      </nc>
    </rcc>
    <rcc rId="0" sId="1">
      <nc r="Z1562">
        <f>O1562=V1562</f>
      </nc>
    </rcc>
    <rcc rId="0" sId="1">
      <nc r="Z1563">
        <f>O1563=V1563</f>
      </nc>
    </rcc>
    <rcc rId="0" sId="1">
      <nc r="Z1564">
        <f>O1564=V1564</f>
      </nc>
    </rcc>
    <rcc rId="0" sId="1">
      <nc r="Z1565">
        <f>O1565=V1565</f>
      </nc>
    </rcc>
    <rcc rId="0" sId="1">
      <nc r="Z1566">
        <f>O1566=V1566</f>
      </nc>
    </rcc>
    <rcc rId="0" sId="1">
      <nc r="Z1567">
        <f>O1567=V1567</f>
      </nc>
    </rcc>
    <rcc rId="0" sId="1">
      <nc r="Z1568">
        <f>O1568=V1568</f>
      </nc>
    </rcc>
    <rcc rId="0" sId="1">
      <nc r="Z1569">
        <f>O1569=V1569</f>
      </nc>
    </rcc>
    <rcc rId="0" sId="1">
      <nc r="Z1570">
        <f>O1570=V1570</f>
      </nc>
    </rcc>
    <rcc rId="0" sId="1">
      <nc r="Z1571">
        <f>O1571=V1571</f>
      </nc>
    </rcc>
    <rcc rId="0" sId="1">
      <nc r="Z1572">
        <f>O1572=V1572</f>
      </nc>
    </rcc>
    <rcc rId="0" sId="1">
      <nc r="Z1573">
        <f>O1573=V1573</f>
      </nc>
    </rcc>
    <rcc rId="0" sId="1">
      <nc r="Z1574">
        <f>O1574=V1574</f>
      </nc>
    </rcc>
    <rcc rId="0" sId="1">
      <nc r="Z1575">
        <f>O1575=V1575</f>
      </nc>
    </rcc>
    <rcc rId="0" sId="1">
      <nc r="Z1576">
        <f>O1576=V1576</f>
      </nc>
    </rcc>
    <rcc rId="0" sId="1">
      <nc r="Z1577">
        <f>O1577=V1577</f>
      </nc>
    </rcc>
    <rcc rId="0" sId="1">
      <nc r="Z1578">
        <f>O1578=V1578</f>
      </nc>
    </rcc>
    <rcc rId="0" sId="1">
      <nc r="Z1579">
        <f>O1579=V1579</f>
      </nc>
    </rcc>
    <rcc rId="0" sId="1">
      <nc r="Z1580">
        <f>O1580=V1580</f>
      </nc>
    </rcc>
    <rcc rId="0" sId="1">
      <nc r="Z1581">
        <f>O1581=V1581</f>
      </nc>
    </rcc>
    <rcc rId="0" sId="1">
      <nc r="Z1582">
        <f>O1582=V1582</f>
      </nc>
    </rcc>
    <rcc rId="0" sId="1">
      <nc r="Z1583">
        <f>O1583=V1583</f>
      </nc>
    </rcc>
    <rcc rId="0" sId="1">
      <nc r="Z1584">
        <f>O1584=V1584</f>
      </nc>
    </rcc>
    <rcc rId="0" sId="1">
      <nc r="Z1585">
        <f>O1585=V1585</f>
      </nc>
    </rcc>
    <rcc rId="0" sId="1">
      <nc r="Z1586">
        <f>O1586=V1586</f>
      </nc>
    </rcc>
    <rcc rId="0" sId="1">
      <nc r="Z1587">
        <f>O1587=V1587</f>
      </nc>
    </rcc>
    <rcc rId="0" sId="1">
      <nc r="Z1588">
        <f>O1588=V1588</f>
      </nc>
    </rcc>
    <rcc rId="0" sId="1">
      <nc r="Z1589">
        <f>O1589=V1589</f>
      </nc>
    </rcc>
    <rcc rId="0" sId="1">
      <nc r="Z1590">
        <f>O1590=V1590</f>
      </nc>
    </rcc>
    <rcc rId="0" sId="1">
      <nc r="Z1591">
        <f>O1591=V1591</f>
      </nc>
    </rcc>
    <rcc rId="0" sId="1">
      <nc r="Z1592">
        <f>O1592=V1592</f>
      </nc>
    </rcc>
    <rcc rId="0" sId="1">
      <nc r="Z1593">
        <f>O1593=V1593</f>
      </nc>
    </rcc>
    <rcc rId="0" sId="1">
      <nc r="Z1594">
        <f>O1594=V1594</f>
      </nc>
    </rcc>
    <rcc rId="0" sId="1">
      <nc r="Z1595">
        <f>O1595=V1595</f>
      </nc>
    </rcc>
    <rcc rId="0" sId="1">
      <nc r="Z1596">
        <f>O1596=V1596</f>
      </nc>
    </rcc>
    <rcc rId="0" sId="1">
      <nc r="Z1597">
        <f>O1597=V1597</f>
      </nc>
    </rcc>
    <rcc rId="0" sId="1">
      <nc r="Z1598">
        <f>O1598=V1598</f>
      </nc>
    </rcc>
    <rcc rId="0" sId="1">
      <nc r="Z1599">
        <f>O1599=V1599</f>
      </nc>
    </rcc>
    <rcc rId="0" sId="1">
      <nc r="Z1600">
        <f>O1600=V1600</f>
      </nc>
    </rcc>
    <rcc rId="0" sId="1">
      <nc r="Z1601">
        <f>O1601=V1601</f>
      </nc>
    </rcc>
    <rcc rId="0" sId="1">
      <nc r="Z1602">
        <f>O1602=V1602</f>
      </nc>
    </rcc>
    <rcc rId="0" sId="1">
      <nc r="Z1603">
        <f>O1603=V1603</f>
      </nc>
    </rcc>
    <rcc rId="0" sId="1">
      <nc r="Z1604">
        <f>O1604=V1604</f>
      </nc>
    </rcc>
    <rcc rId="0" sId="1">
      <nc r="Z1605">
        <f>O1605=V1605</f>
      </nc>
    </rcc>
    <rcc rId="0" sId="1">
      <nc r="Z1606">
        <f>O1606=V1606</f>
      </nc>
    </rcc>
    <rcc rId="0" sId="1">
      <nc r="Z1607">
        <f>O1607=V1607</f>
      </nc>
    </rcc>
    <rcc rId="0" sId="1">
      <nc r="Z1608">
        <f>O1608=V1608</f>
      </nc>
    </rcc>
    <rcc rId="0" sId="1">
      <nc r="Z1609">
        <f>O1609=V1609</f>
      </nc>
    </rcc>
    <rcc rId="0" sId="1">
      <nc r="Z1610">
        <f>O1610=V1610</f>
      </nc>
    </rcc>
    <rcc rId="0" sId="1">
      <nc r="Z1611">
        <f>O1611=V1611</f>
      </nc>
    </rcc>
    <rcc rId="0" sId="1">
      <nc r="Z1612">
        <f>O1612=V1612</f>
      </nc>
    </rcc>
    <rcc rId="0" sId="1">
      <nc r="Z1613">
        <f>O1613=V1613</f>
      </nc>
    </rcc>
    <rcc rId="0" sId="1">
      <nc r="Z1614">
        <f>O1614=V1614</f>
      </nc>
    </rcc>
    <rcc rId="0" sId="1">
      <nc r="Z1615">
        <f>O1615=V1615</f>
      </nc>
    </rcc>
    <rcc rId="0" sId="1">
      <nc r="Z1616">
        <f>O1616=V1616</f>
      </nc>
    </rcc>
    <rcc rId="0" sId="1">
      <nc r="Z1617">
        <f>O1617=V1617</f>
      </nc>
    </rcc>
    <rcc rId="0" sId="1">
      <nc r="Z1618">
        <f>O1618=V1618</f>
      </nc>
    </rcc>
    <rcc rId="0" sId="1">
      <nc r="Z1619">
        <f>O1619=V1619</f>
      </nc>
    </rcc>
    <rcc rId="0" sId="1">
      <nc r="Z1620">
        <f>O1620=V1620</f>
      </nc>
    </rcc>
    <rcc rId="0" sId="1">
      <nc r="Z1621">
        <f>O1621=V1621</f>
      </nc>
    </rcc>
    <rcc rId="0" sId="1">
      <nc r="Z1622">
        <f>O1622=V1622</f>
      </nc>
    </rcc>
    <rcc rId="0" sId="1">
      <nc r="Z1623">
        <f>O1623=V1623</f>
      </nc>
    </rcc>
    <rcc rId="0" sId="1">
      <nc r="Z1624">
        <f>O1624=V1624</f>
      </nc>
    </rcc>
    <rcc rId="0" sId="1">
      <nc r="Z1625">
        <f>O1625=V1625</f>
      </nc>
    </rcc>
    <rcc rId="0" sId="1">
      <nc r="Z1626">
        <f>O1626=V1626</f>
      </nc>
    </rcc>
    <rcc rId="0" sId="1">
      <nc r="Z1627">
        <f>O1627=V1627</f>
      </nc>
    </rcc>
    <rcc rId="0" sId="1">
      <nc r="Z1628">
        <f>O1628=V1628</f>
      </nc>
    </rcc>
    <rcc rId="0" sId="1">
      <nc r="Z1629">
        <f>O1629=V1629</f>
      </nc>
    </rcc>
    <rcc rId="0" sId="1">
      <nc r="Z1630">
        <f>O1630=V1630</f>
      </nc>
    </rcc>
    <rcc rId="0" sId="1">
      <nc r="Z1631">
        <f>O1631=V1631</f>
      </nc>
    </rcc>
    <rcc rId="0" sId="1">
      <nc r="Z1632">
        <f>O1632=V1632</f>
      </nc>
    </rcc>
    <rcc rId="0" sId="1">
      <nc r="Z1633">
        <f>O1633=V1633</f>
      </nc>
    </rcc>
    <rcc rId="0" sId="1">
      <nc r="Z1634">
        <f>O1634=V1634</f>
      </nc>
    </rcc>
    <rcc rId="0" sId="1">
      <nc r="Z1635">
        <f>O1635=V1635</f>
      </nc>
    </rcc>
    <rcc rId="0" sId="1">
      <nc r="Z1636">
        <f>O1636=V1636</f>
      </nc>
    </rcc>
    <rcc rId="0" sId="1">
      <nc r="Z1637">
        <f>O1637=V1637</f>
      </nc>
    </rcc>
    <rcc rId="0" sId="1">
      <nc r="Z1638">
        <f>O1638=V1638</f>
      </nc>
    </rcc>
    <rcc rId="0" sId="1">
      <nc r="Z1639">
        <f>O1639=V1639</f>
      </nc>
    </rcc>
    <rcc rId="0" sId="1">
      <nc r="Z1640">
        <f>O1640=V1640</f>
      </nc>
    </rcc>
    <rcc rId="0" sId="1">
      <nc r="Z1641">
        <f>O1641=V1641</f>
      </nc>
    </rcc>
    <rcc rId="0" sId="1">
      <nc r="Z1642">
        <f>O1642=V1642</f>
      </nc>
    </rcc>
    <rcc rId="0" sId="1">
      <nc r="Z1643">
        <f>O1643=V1643</f>
      </nc>
    </rcc>
    <rcc rId="0" sId="1">
      <nc r="Z1644">
        <f>O1644=V1644</f>
      </nc>
    </rcc>
    <rcc rId="0" sId="1">
      <nc r="Z1645">
        <f>O1645=V1645</f>
      </nc>
    </rcc>
    <rcc rId="0" sId="1">
      <nc r="Z1646">
        <f>O1646=V1646</f>
      </nc>
    </rcc>
    <rcc rId="0" sId="1">
      <nc r="Z1647">
        <f>O1647=V1647</f>
      </nc>
    </rcc>
    <rcc rId="0" sId="1">
      <nc r="Z1648">
        <f>O1648=V1648</f>
      </nc>
    </rcc>
    <rcc rId="0" sId="1">
      <nc r="Z1649">
        <f>O1649=V1649</f>
      </nc>
    </rcc>
    <rcc rId="0" sId="1">
      <nc r="Z1650">
        <f>O1650=V1650</f>
      </nc>
    </rcc>
    <rcc rId="0" sId="1">
      <nc r="Z1651">
        <f>O1651=V1651</f>
      </nc>
    </rcc>
    <rcc rId="0" sId="1">
      <nc r="Z1652">
        <f>O1652=V1652</f>
      </nc>
    </rcc>
    <rcc rId="0" sId="1">
      <nc r="Z1653">
        <f>O1653=V1653</f>
      </nc>
    </rcc>
    <rcc rId="0" sId="1">
      <nc r="Z1654">
        <f>O1654=V1654</f>
      </nc>
    </rcc>
    <rcc rId="0" sId="1">
      <nc r="Z1655">
        <f>O1655=V1655</f>
      </nc>
    </rcc>
    <rcc rId="0" sId="1">
      <nc r="Z1656">
        <f>O1656=V1656</f>
      </nc>
    </rcc>
    <rcc rId="0" sId="1">
      <nc r="Z1657">
        <f>O1657=V1657</f>
      </nc>
    </rcc>
    <rcc rId="0" sId="1">
      <nc r="Z1658">
        <f>O1658=V1658</f>
      </nc>
    </rcc>
    <rcc rId="0" sId="1">
      <nc r="Z1659">
        <f>O1659=V1659</f>
      </nc>
    </rcc>
    <rcc rId="0" sId="1">
      <nc r="Z1660">
        <f>O1660=V1660</f>
      </nc>
    </rcc>
    <rcc rId="0" sId="1">
      <nc r="Z1661">
        <f>O1661=V1661</f>
      </nc>
    </rcc>
    <rcc rId="0" sId="1">
      <nc r="Z1662">
        <f>O1662=V1662</f>
      </nc>
    </rcc>
    <rcc rId="0" sId="1">
      <nc r="Z1663">
        <f>O1663=V1663</f>
      </nc>
    </rcc>
    <rcc rId="0" sId="1">
      <nc r="Z1664">
        <f>O1664=V1664</f>
      </nc>
    </rcc>
    <rcc rId="0" sId="1">
      <nc r="Z1665">
        <f>O1665=V1665</f>
      </nc>
    </rcc>
    <rcc rId="0" sId="1">
      <nc r="Z1666">
        <f>O1666=V1666</f>
      </nc>
    </rcc>
    <rcc rId="0" sId="1">
      <nc r="Z1667">
        <f>O1667=V1667</f>
      </nc>
    </rcc>
    <rcc rId="0" sId="1">
      <nc r="Z1668">
        <f>O1668=V1668</f>
      </nc>
    </rcc>
    <rcc rId="0" sId="1">
      <nc r="Z1669">
        <f>O1669=V1669</f>
      </nc>
    </rcc>
    <rcc rId="0" sId="1">
      <nc r="Z1670">
        <f>O1670=V1670</f>
      </nc>
    </rcc>
    <rcc rId="0" sId="1">
      <nc r="Z1671">
        <f>O1671=V1671</f>
      </nc>
    </rcc>
    <rcc rId="0" sId="1">
      <nc r="Z1672">
        <f>O1672=V1672</f>
      </nc>
    </rcc>
    <rcc rId="0" sId="1">
      <nc r="Z1673">
        <f>O1673=V1673</f>
      </nc>
    </rcc>
    <rcc rId="0" sId="1">
      <nc r="Z1674">
        <f>O1674=V1674</f>
      </nc>
    </rcc>
    <rcc rId="0" sId="1">
      <nc r="Z1675">
        <f>O1675=V1675</f>
      </nc>
    </rcc>
    <rcc rId="0" sId="1">
      <nc r="Z1676">
        <f>O1676=V1676</f>
      </nc>
    </rcc>
    <rcc rId="0" sId="1">
      <nc r="Z1677">
        <f>O1677=V1677</f>
      </nc>
    </rcc>
    <rcc rId="0" sId="1">
      <nc r="Z1678">
        <f>O1678=V1678</f>
      </nc>
    </rcc>
    <rcc rId="0" sId="1">
      <nc r="Z1679">
        <f>O1679=V1679</f>
      </nc>
    </rcc>
    <rcc rId="0" sId="1">
      <nc r="Z1680">
        <f>O1680=V1680</f>
      </nc>
    </rcc>
    <rcc rId="0" sId="1">
      <nc r="Z1681">
        <f>O1681=V1681</f>
      </nc>
    </rcc>
    <rcc rId="0" sId="1">
      <nc r="Z1682">
        <f>O1682=V1682</f>
      </nc>
    </rcc>
    <rcc rId="0" sId="1">
      <nc r="Z1683">
        <f>O1683=V1683</f>
      </nc>
    </rcc>
    <rcc rId="0" sId="1">
      <nc r="Z1684">
        <f>O1684=V1684</f>
      </nc>
    </rcc>
    <rcc rId="0" sId="1">
      <nc r="Z1685">
        <f>O1685=V1685</f>
      </nc>
    </rcc>
    <rcc rId="0" sId="1">
      <nc r="Z1686">
        <f>O1686=V1686</f>
      </nc>
    </rcc>
    <rcc rId="0" sId="1">
      <nc r="Z1687">
        <f>O1687=V1687</f>
      </nc>
    </rcc>
    <rcc rId="0" sId="1">
      <nc r="Z1688">
        <f>O1688=V1688</f>
      </nc>
    </rcc>
    <rcc rId="0" sId="1">
      <nc r="Z1689">
        <f>O1689=V1689</f>
      </nc>
    </rcc>
    <rcc rId="0" sId="1">
      <nc r="Z1690">
        <f>O1690=V1690</f>
      </nc>
    </rcc>
    <rcc rId="0" sId="1">
      <nc r="Z1691">
        <f>O1691=V1691</f>
      </nc>
    </rcc>
    <rcc rId="0" sId="1">
      <nc r="Z1692">
        <f>O1692=V1692</f>
      </nc>
    </rcc>
    <rcc rId="0" sId="1">
      <nc r="Z1693">
        <f>O1693=V1693</f>
      </nc>
    </rcc>
    <rcc rId="0" sId="1">
      <nc r="Z1694">
        <f>O1694=V1694</f>
      </nc>
    </rcc>
    <rcc rId="0" sId="1">
      <nc r="Z1695">
        <f>O1695=V1695</f>
      </nc>
    </rcc>
    <rcc rId="0" sId="1">
      <nc r="Z1696">
        <f>O1696=V1696</f>
      </nc>
    </rcc>
    <rcc rId="0" sId="1">
      <nc r="Z1697">
        <f>O1697=V1697</f>
      </nc>
    </rcc>
    <rcc rId="0" sId="1">
      <nc r="Z1698">
        <f>O1698=V1698</f>
      </nc>
    </rcc>
    <rcc rId="0" sId="1">
      <nc r="Z1699">
        <f>O1699=V1699</f>
      </nc>
    </rcc>
    <rcc rId="0" sId="1">
      <nc r="Z1700">
        <f>O1700=V1700</f>
      </nc>
    </rcc>
    <rcc rId="0" sId="1">
      <nc r="Z1701">
        <f>O1701=V1701</f>
      </nc>
    </rcc>
    <rcc rId="0" sId="1">
      <nc r="Z1702">
        <f>O1702=V1702</f>
      </nc>
    </rcc>
    <rcc rId="0" sId="1">
      <nc r="Z1703">
        <f>O1703=V1703</f>
      </nc>
    </rcc>
    <rcc rId="0" sId="1">
      <nc r="Z1704">
        <f>O1704=V1704</f>
      </nc>
    </rcc>
    <rcc rId="0" sId="1">
      <nc r="Z1705">
        <f>O1705=V1705</f>
      </nc>
    </rcc>
    <rcc rId="0" sId="1">
      <nc r="Z1706">
        <f>O1706=V1706</f>
      </nc>
    </rcc>
    <rcc rId="0" sId="1">
      <nc r="Z1707">
        <f>O1707=V1707</f>
      </nc>
    </rcc>
    <rcc rId="0" sId="1">
      <nc r="Z1708">
        <f>O1708=V1708</f>
      </nc>
    </rcc>
    <rcc rId="0" sId="1">
      <nc r="Z1709">
        <f>O1709=V1709</f>
      </nc>
    </rcc>
    <rcc rId="0" sId="1">
      <nc r="Z1710">
        <f>O1710=V1710</f>
      </nc>
    </rcc>
    <rcc rId="0" sId="1">
      <nc r="Z1711">
        <f>O1711=V1711</f>
      </nc>
    </rcc>
    <rcc rId="0" sId="1">
      <nc r="Z1712">
        <f>O1712=V1712</f>
      </nc>
    </rcc>
    <rcc rId="0" sId="1">
      <nc r="Z1713">
        <f>O1713=V1713</f>
      </nc>
    </rcc>
    <rcc rId="0" sId="1">
      <nc r="Z1714">
        <f>O1714=V1714</f>
      </nc>
    </rcc>
    <rcc rId="0" sId="1">
      <nc r="Z1715">
        <f>O1715=V1715</f>
      </nc>
    </rcc>
    <rcc rId="0" sId="1">
      <nc r="Z1716">
        <f>O1716=V1716</f>
      </nc>
    </rcc>
    <rcc rId="0" sId="1">
      <nc r="Z1717">
        <f>O1717=V1717</f>
      </nc>
    </rcc>
    <rcc rId="0" sId="1">
      <nc r="Z1718">
        <f>O1718=V1718</f>
      </nc>
    </rcc>
    <rcc rId="0" sId="1">
      <nc r="Z1719">
        <f>O1719=V1719</f>
      </nc>
    </rcc>
    <rcc rId="0" sId="1">
      <nc r="Z1720">
        <f>O1720=V1720</f>
      </nc>
    </rcc>
    <rcc rId="0" sId="1">
      <nc r="Z1721">
        <f>O1721=V1721</f>
      </nc>
    </rcc>
    <rcc rId="0" sId="1">
      <nc r="Z1722">
        <f>O1722=V1722</f>
      </nc>
    </rcc>
    <rcc rId="0" sId="1">
      <nc r="Z1723">
        <f>O1723=V1723</f>
      </nc>
    </rcc>
    <rcc rId="0" sId="1">
      <nc r="Z1724">
        <f>O1724=V1724</f>
      </nc>
    </rcc>
    <rcc rId="0" sId="1">
      <nc r="Z1725">
        <f>O1725=V1725</f>
      </nc>
    </rcc>
    <rcc rId="0" sId="1">
      <nc r="Z1726">
        <f>O1726=V1726</f>
      </nc>
    </rcc>
    <rcc rId="0" sId="1">
      <nc r="Z1727">
        <f>O1727=V1727</f>
      </nc>
    </rcc>
    <rcc rId="0" sId="1">
      <nc r="Z1728">
        <f>O1728=V1728</f>
      </nc>
    </rcc>
    <rcc rId="0" sId="1">
      <nc r="Z1729">
        <f>O1729=V1729</f>
      </nc>
    </rcc>
    <rcc rId="0" sId="1">
      <nc r="Z1730">
        <f>O1730=V1730</f>
      </nc>
    </rcc>
    <rcc rId="0" sId="1">
      <nc r="Z1731">
        <f>O1731=V1731</f>
      </nc>
    </rcc>
    <rcc rId="0" sId="1">
      <nc r="Z1732">
        <f>O1732=V1732</f>
      </nc>
    </rcc>
    <rcc rId="0" sId="1">
      <nc r="Z1733">
        <f>O1733=V1733</f>
      </nc>
    </rcc>
    <rcc rId="0" sId="1">
      <nc r="Z1734">
        <f>O1734=V1734</f>
      </nc>
    </rcc>
    <rcc rId="0" sId="1">
      <nc r="Z1735">
        <f>O1735=V1735</f>
      </nc>
    </rcc>
    <rcc rId="0" sId="1">
      <nc r="Z1736">
        <f>O1736=V1736</f>
      </nc>
    </rcc>
    <rcc rId="0" sId="1">
      <nc r="Z1737">
        <f>O1737=V1737</f>
      </nc>
    </rcc>
    <rcc rId="0" sId="1">
      <nc r="Z1738">
        <f>O1738=V1738</f>
      </nc>
    </rcc>
    <rcc rId="0" sId="1">
      <nc r="Z1739">
        <f>O1739=V1739</f>
      </nc>
    </rcc>
    <rcc rId="0" sId="1">
      <nc r="Z1740">
        <f>O1740=V1740</f>
      </nc>
    </rcc>
    <rcc rId="0" sId="1">
      <nc r="Z1741">
        <f>O1741=V1741</f>
      </nc>
    </rcc>
    <rcc rId="0" sId="1">
      <nc r="Z1742">
        <f>O1742=V1742</f>
      </nc>
    </rcc>
    <rcc rId="0" sId="1">
      <nc r="Z1743">
        <f>O1743=V1743</f>
      </nc>
    </rcc>
    <rcc rId="0" sId="1">
      <nc r="Z1744">
        <f>O1744=V1744</f>
      </nc>
    </rcc>
    <rcc rId="0" sId="1">
      <nc r="Z1745">
        <f>O1745=V1745</f>
      </nc>
    </rcc>
    <rcc rId="0" sId="1">
      <nc r="Z1746">
        <f>O1746=V1746</f>
      </nc>
    </rcc>
    <rcc rId="0" sId="1">
      <nc r="Z1747">
        <f>O1747=V1747</f>
      </nc>
    </rcc>
    <rcc rId="0" sId="1">
      <nc r="Z1748">
        <f>O1748=V1748</f>
      </nc>
    </rcc>
    <rcc rId="0" sId="1">
      <nc r="Z1749">
        <f>O1749=V1749</f>
      </nc>
    </rcc>
    <rcc rId="0" sId="1">
      <nc r="Z1750">
        <f>O1750=V1750</f>
      </nc>
    </rcc>
    <rcc rId="0" sId="1">
      <nc r="Z1751">
        <f>O1751=V1751</f>
      </nc>
    </rcc>
    <rcc rId="0" sId="1">
      <nc r="Z1752">
        <f>O1752=V1752</f>
      </nc>
    </rcc>
    <rcc rId="0" sId="1">
      <nc r="Z1753">
        <f>O1753=V1753</f>
      </nc>
    </rcc>
    <rcc rId="0" sId="1">
      <nc r="Z1754">
        <f>O1754=V1754</f>
      </nc>
    </rcc>
    <rcc rId="0" sId="1">
      <nc r="Z1755">
        <f>O1755=V1755</f>
      </nc>
    </rcc>
    <rcc rId="0" sId="1">
      <nc r="Z1756">
        <f>O1756=V1756</f>
      </nc>
    </rcc>
    <rcc rId="0" sId="1">
      <nc r="Z1757">
        <f>O1757=V1757</f>
      </nc>
    </rcc>
    <rcc rId="0" sId="1">
      <nc r="Z1758">
        <f>O1758=V1758</f>
      </nc>
    </rcc>
    <rcc rId="0" sId="1">
      <nc r="Z1759">
        <f>O1759=V1759</f>
      </nc>
    </rcc>
    <rcc rId="0" sId="1">
      <nc r="Z1760">
        <f>O1760=V1760</f>
      </nc>
    </rcc>
    <rcc rId="0" sId="1">
      <nc r="Z1761">
        <f>O1761=V1761</f>
      </nc>
    </rcc>
    <rcc rId="0" sId="1">
      <nc r="Z1762">
        <f>O1762=V1762</f>
      </nc>
    </rcc>
    <rcc rId="0" sId="1">
      <nc r="Z1763">
        <f>O1763=V1763</f>
      </nc>
    </rcc>
    <rcc rId="0" sId="1">
      <nc r="Z1764">
        <f>O1764=V1764</f>
      </nc>
    </rcc>
    <rcc rId="0" sId="1">
      <nc r="Z1765">
        <f>O1765=V1765</f>
      </nc>
    </rcc>
    <rcc rId="0" sId="1">
      <nc r="Z1766">
        <f>O1766=V1766</f>
      </nc>
    </rcc>
    <rcc rId="0" sId="1">
      <nc r="Z1767">
        <f>O1767=V1767</f>
      </nc>
    </rcc>
    <rcc rId="0" sId="1">
      <nc r="Z1768">
        <f>O1768=V1768</f>
      </nc>
    </rcc>
    <rcc rId="0" sId="1">
      <nc r="Z1769">
        <f>O1769=V1769</f>
      </nc>
    </rcc>
    <rcc rId="0" sId="1">
      <nc r="Z1770">
        <f>O1770=V1770</f>
      </nc>
    </rcc>
    <rcc rId="0" sId="1">
      <nc r="Z1771">
        <f>O1771=V1771</f>
      </nc>
    </rcc>
    <rcc rId="0" sId="1">
      <nc r="Z1772">
        <f>O1772=V1772</f>
      </nc>
    </rcc>
    <rcc rId="0" sId="1">
      <nc r="Z1773">
        <f>O1773=V1773</f>
      </nc>
    </rcc>
    <rcc rId="0" sId="1">
      <nc r="Z1774">
        <f>O1774=V1774</f>
      </nc>
    </rcc>
    <rcc rId="0" sId="1">
      <nc r="Z1775">
        <f>O1775=V1775</f>
      </nc>
    </rcc>
    <rcc rId="0" sId="1">
      <nc r="Z1776">
        <f>O1776=V1776</f>
      </nc>
    </rcc>
    <rcc rId="0" sId="1">
      <nc r="Z1777">
        <f>O1777=V1777</f>
      </nc>
    </rcc>
    <rcc rId="0" sId="1">
      <nc r="Z1778">
        <f>O1778=V1778</f>
      </nc>
    </rcc>
    <rcc rId="0" sId="1">
      <nc r="Z1779">
        <f>O1779=V1779</f>
      </nc>
    </rcc>
    <rcc rId="0" sId="1">
      <nc r="Z1780">
        <f>O1780=V1780</f>
      </nc>
    </rcc>
    <rcc rId="0" sId="1">
      <nc r="Z1781">
        <f>O1781=V1781</f>
      </nc>
    </rcc>
    <rcc rId="0" sId="1">
      <nc r="Z1782">
        <f>O1782=V1782</f>
      </nc>
    </rcc>
    <rcc rId="0" sId="1">
      <nc r="Z1783">
        <f>O1783=V1783</f>
      </nc>
    </rcc>
    <rcc rId="0" sId="1">
      <nc r="Z1784">
        <f>O1784=V1784</f>
      </nc>
    </rcc>
    <rcc rId="0" sId="1">
      <nc r="Z1785">
        <f>O1785=V1785</f>
      </nc>
    </rcc>
    <rcc rId="0" sId="1">
      <nc r="Z1786">
        <f>O1786=V1786</f>
      </nc>
    </rcc>
    <rcc rId="0" sId="1">
      <nc r="Z1787">
        <f>O1787=V1787</f>
      </nc>
    </rcc>
    <rcc rId="0" sId="1">
      <nc r="Z1788">
        <f>O1788=V1788</f>
      </nc>
    </rcc>
    <rcc rId="0" sId="1">
      <nc r="Z1789">
        <f>O1789=V1789</f>
      </nc>
    </rcc>
    <rcc rId="0" sId="1">
      <nc r="Z1790">
        <f>O1790=V1790</f>
      </nc>
    </rcc>
    <rcc rId="0" sId="1">
      <nc r="Z1791">
        <f>O1791=V1791</f>
      </nc>
    </rcc>
    <rcc rId="0" sId="1">
      <nc r="Z1792">
        <f>O1792=V1792</f>
      </nc>
    </rcc>
    <rcc rId="0" sId="1">
      <nc r="Z1793">
        <f>O1793=V1793</f>
      </nc>
    </rcc>
    <rcc rId="0" sId="1">
      <nc r="Z1794">
        <f>O1794=V1794</f>
      </nc>
    </rcc>
    <rcc rId="0" sId="1">
      <nc r="Z1795">
        <f>O1795=V1795</f>
      </nc>
    </rcc>
    <rcc rId="0" sId="1">
      <nc r="Z1796">
        <f>O1796=V1796</f>
      </nc>
    </rcc>
    <rcc rId="0" sId="1">
      <nc r="Z1797">
        <f>O1797=V1797</f>
      </nc>
    </rcc>
    <rcc rId="0" sId="1">
      <nc r="Z1798">
        <f>O1798=V1798</f>
      </nc>
    </rcc>
    <rcc rId="0" sId="1">
      <nc r="Z1799">
        <f>O1799=V1799</f>
      </nc>
    </rcc>
    <rcc rId="0" sId="1">
      <nc r="Z1800">
        <f>O1800=V1800</f>
      </nc>
    </rcc>
    <rcc rId="0" sId="1">
      <nc r="Z1801">
        <f>O1801=V1801</f>
      </nc>
    </rcc>
    <rcc rId="0" sId="1">
      <nc r="Z1802">
        <f>O1802=V1802</f>
      </nc>
    </rcc>
    <rcc rId="0" sId="1">
      <nc r="Z1803">
        <f>O1803=V1803</f>
      </nc>
    </rcc>
    <rcc rId="0" sId="1">
      <nc r="Z1804">
        <f>O1804=V1804</f>
      </nc>
    </rcc>
    <rcc rId="0" sId="1">
      <nc r="Z1805">
        <f>O1805=V1805</f>
      </nc>
    </rcc>
    <rcc rId="0" sId="1">
      <nc r="Z1806">
        <f>O1806=V1806</f>
      </nc>
    </rcc>
    <rcc rId="0" sId="1">
      <nc r="Z1807">
        <f>O1807=V1807</f>
      </nc>
    </rcc>
    <rcc rId="0" sId="1">
      <nc r="Z1808">
        <f>O1808=V1808</f>
      </nc>
    </rcc>
    <rcc rId="0" sId="1">
      <nc r="Z1809">
        <f>O1809=V1809</f>
      </nc>
    </rcc>
    <rcc rId="0" sId="1">
      <nc r="Z1810">
        <f>O1810=V1810</f>
      </nc>
    </rcc>
    <rcc rId="0" sId="1">
      <nc r="Z1811">
        <f>O1811=V1811</f>
      </nc>
    </rcc>
    <rcc rId="0" sId="1">
      <nc r="Z1812">
        <f>O1812=V1812</f>
      </nc>
    </rcc>
    <rcc rId="0" sId="1">
      <nc r="Z1813">
        <f>O1813=V1813</f>
      </nc>
    </rcc>
    <rcc rId="0" sId="1">
      <nc r="Z1814">
        <f>O1814=V1814</f>
      </nc>
    </rcc>
    <rcc rId="0" sId="1">
      <nc r="Z1815">
        <f>O1815=V1815</f>
      </nc>
    </rcc>
    <rcc rId="0" sId="1">
      <nc r="Z1816">
        <f>O1816=V1816</f>
      </nc>
    </rcc>
    <rcc rId="0" sId="1">
      <nc r="Z1817">
        <f>O1817=V1817</f>
      </nc>
    </rcc>
    <rcc rId="0" sId="1">
      <nc r="Z1818">
        <f>O1818=V1818</f>
      </nc>
    </rcc>
    <rcc rId="0" sId="1">
      <nc r="Z1819">
        <f>O1819=V1819</f>
      </nc>
    </rcc>
    <rcc rId="0" sId="1">
      <nc r="Z1820">
        <f>O1820=V1820</f>
      </nc>
    </rcc>
    <rcc rId="0" sId="1">
      <nc r="Z1821">
        <f>O1821=V1821</f>
      </nc>
    </rcc>
    <rcc rId="0" sId="1">
      <nc r="Z1822">
        <f>O1822=V1822</f>
      </nc>
    </rcc>
    <rcc rId="0" sId="1">
      <nc r="Z1823">
        <f>O1823=V1823</f>
      </nc>
    </rcc>
    <rcc rId="0" sId="1">
      <nc r="Z1824">
        <f>O1824=V1824</f>
      </nc>
    </rcc>
    <rcc rId="0" sId="1">
      <nc r="Z1825">
        <f>O1825=V1825</f>
      </nc>
    </rcc>
    <rcc rId="0" sId="1">
      <nc r="Z1826">
        <f>O1826=V1826</f>
      </nc>
    </rcc>
    <rcc rId="0" sId="1">
      <nc r="Z1827">
        <f>O1827=V1827</f>
      </nc>
    </rcc>
    <rcc rId="0" sId="1">
      <nc r="Z1828">
        <f>O1828=V1828</f>
      </nc>
    </rcc>
    <rcc rId="0" sId="1">
      <nc r="Z1829">
        <f>O1829=V1829</f>
      </nc>
    </rcc>
    <rcc rId="0" sId="1">
      <nc r="Z1830">
        <f>O1830=V1830</f>
      </nc>
    </rcc>
    <rcc rId="0" sId="1">
      <nc r="Z1831">
        <f>O1831=V1831</f>
      </nc>
    </rcc>
    <rcc rId="0" sId="1">
      <nc r="Z1832">
        <f>O1832=V1832</f>
      </nc>
    </rcc>
    <rcc rId="0" sId="1">
      <nc r="Z1833">
        <f>O1833=V1833</f>
      </nc>
    </rcc>
    <rcc rId="0" sId="1">
      <nc r="Z1834">
        <f>O1834=V1834</f>
      </nc>
    </rcc>
    <rcc rId="0" sId="1">
      <nc r="Z1835">
        <f>O1835=V1835</f>
      </nc>
    </rcc>
    <rcc rId="0" sId="1">
      <nc r="Z1836">
        <f>O1836=V1836</f>
      </nc>
    </rcc>
    <rcc rId="0" sId="1">
      <nc r="Z1837">
        <f>O1837=V1837</f>
      </nc>
    </rcc>
    <rcc rId="0" sId="1">
      <nc r="Z1838">
        <f>O1838=V1838</f>
      </nc>
    </rcc>
    <rcc rId="0" sId="1">
      <nc r="Z1839">
        <f>O1839=V1839</f>
      </nc>
    </rcc>
    <rcc rId="0" sId="1">
      <nc r="Z1840">
        <f>O1840=V1840</f>
      </nc>
    </rcc>
    <rcc rId="0" sId="1">
      <nc r="Z1841">
        <f>O1841=V1841</f>
      </nc>
    </rcc>
    <rcc rId="0" sId="1">
      <nc r="Z1842">
        <f>O1842=V1842</f>
      </nc>
    </rcc>
    <rcc rId="0" sId="1">
      <nc r="Z1843">
        <f>O1843=V1843</f>
      </nc>
    </rcc>
    <rcc rId="0" sId="1">
      <nc r="Z1844">
        <f>O1844=V1844</f>
      </nc>
    </rcc>
    <rcc rId="0" sId="1">
      <nc r="Z1845">
        <f>O1845=V1845</f>
      </nc>
    </rcc>
    <rcc rId="0" sId="1">
      <nc r="Z1846">
        <f>O1846=V1846</f>
      </nc>
    </rcc>
    <rcc rId="0" sId="1">
      <nc r="Z1847">
        <f>O1847=V1847</f>
      </nc>
    </rcc>
    <rcc rId="0" sId="1">
      <nc r="Z1848">
        <f>O1848=V1848</f>
      </nc>
    </rcc>
    <rcc rId="0" sId="1">
      <nc r="Z1849">
        <f>O1849=V1849</f>
      </nc>
    </rcc>
    <rcc rId="0" sId="1">
      <nc r="Z1850">
        <f>O1850=V1850</f>
      </nc>
    </rcc>
    <rcc rId="0" sId="1">
      <nc r="Z1851">
        <f>O1851=V1851</f>
      </nc>
    </rcc>
    <rcc rId="0" sId="1">
      <nc r="Z1852">
        <f>O1852=V1852</f>
      </nc>
    </rcc>
    <rcc rId="0" sId="1">
      <nc r="Z1853">
        <f>O1853=V1853</f>
      </nc>
    </rcc>
    <rcc rId="0" sId="1">
      <nc r="Z1854">
        <f>O1854=V1854</f>
      </nc>
    </rcc>
    <rcc rId="0" sId="1">
      <nc r="Z1855">
        <f>O1855=V1855</f>
      </nc>
    </rcc>
    <rcc rId="0" sId="1">
      <nc r="Z1856">
        <f>O1856=V1856</f>
      </nc>
    </rcc>
    <rcc rId="0" sId="1">
      <nc r="Z1857">
        <f>O1857=V1857</f>
      </nc>
    </rcc>
    <rcc rId="0" sId="1">
      <nc r="Z1858">
        <f>O1858=V1858</f>
      </nc>
    </rcc>
    <rcc rId="0" sId="1">
      <nc r="Z1859">
        <f>O1859=V1859</f>
      </nc>
    </rcc>
    <rcc rId="0" sId="1">
      <nc r="Z1860">
        <f>O1860=V1860</f>
      </nc>
    </rcc>
    <rcc rId="0" sId="1">
      <nc r="Z1861">
        <f>O1861=V1861</f>
      </nc>
    </rcc>
    <rcc rId="0" sId="1">
      <nc r="Z1862">
        <f>O1862=V1862</f>
      </nc>
    </rcc>
    <rcc rId="0" sId="1">
      <nc r="Z1863">
        <f>O1863=V1863</f>
      </nc>
    </rcc>
    <rcc rId="0" sId="1">
      <nc r="Z1864">
        <f>O1864=V1864</f>
      </nc>
    </rcc>
    <rcc rId="0" sId="1">
      <nc r="Z1865">
        <f>O1865=V1865</f>
      </nc>
    </rcc>
    <rcc rId="0" sId="1">
      <nc r="Z1866">
        <f>O1866=V1866</f>
      </nc>
    </rcc>
    <rcc rId="0" sId="1">
      <nc r="Z1867">
        <f>O1867=V1867</f>
      </nc>
    </rcc>
    <rcc rId="0" sId="1">
      <nc r="Z1868">
        <f>O1868=V1868</f>
      </nc>
    </rcc>
    <rcc rId="0" sId="1">
      <nc r="Z1869">
        <f>O1869=V1869</f>
      </nc>
    </rcc>
    <rcc rId="0" sId="1">
      <nc r="Z1870">
        <f>O1870=V1870</f>
      </nc>
    </rcc>
    <rcc rId="0" sId="1">
      <nc r="Z1871">
        <f>O1871=V1871</f>
      </nc>
    </rcc>
    <rcc rId="0" sId="1">
      <nc r="Z1872">
        <f>O1872=V1872</f>
      </nc>
    </rcc>
    <rcc rId="0" sId="1">
      <nc r="Z1873">
        <f>O1873=V1873</f>
      </nc>
    </rcc>
    <rcc rId="0" sId="1">
      <nc r="Z1874">
        <f>O1874=V1874</f>
      </nc>
    </rcc>
    <rcc rId="0" sId="1">
      <nc r="Z1875">
        <f>O1875=V1875</f>
      </nc>
    </rcc>
    <rcc rId="0" sId="1">
      <nc r="Z1876">
        <f>O1876=V1876</f>
      </nc>
    </rcc>
    <rcc rId="0" sId="1">
      <nc r="Z1877">
        <f>O1877=V1877</f>
      </nc>
    </rcc>
    <rcc rId="0" sId="1">
      <nc r="Z1878">
        <f>O1878=V1878</f>
      </nc>
    </rcc>
    <rcc rId="0" sId="1">
      <nc r="Z1879">
        <f>O1879=V1879</f>
      </nc>
    </rcc>
    <rcc rId="0" sId="1">
      <nc r="Z1880">
        <f>O1880=V1880</f>
      </nc>
    </rcc>
    <rcc rId="0" sId="1">
      <nc r="Z1881">
        <f>O1881=V1881</f>
      </nc>
    </rcc>
    <rcc rId="0" sId="1">
      <nc r="Z1882">
        <f>O1882=V1882</f>
      </nc>
    </rcc>
    <rcc rId="0" sId="1">
      <nc r="Z1883">
        <f>O1883=V1883</f>
      </nc>
    </rcc>
    <rcc rId="0" sId="1">
      <nc r="Z1884">
        <f>O1884=V1884</f>
      </nc>
    </rcc>
    <rcc rId="0" sId="1">
      <nc r="Z1885">
        <f>O1885=V1885</f>
      </nc>
    </rcc>
    <rcc rId="0" sId="1">
      <nc r="Z1886">
        <f>O1886=V1886</f>
      </nc>
    </rcc>
    <rcc rId="0" sId="1">
      <nc r="Z1887">
        <f>O1887=V1887</f>
      </nc>
    </rcc>
    <rcc rId="0" sId="1">
      <nc r="Z1888">
        <f>O1888=V1888</f>
      </nc>
    </rcc>
    <rcc rId="0" sId="1">
      <nc r="Z1889">
        <f>O1889=V1889</f>
      </nc>
    </rcc>
    <rcc rId="0" sId="1">
      <nc r="Z1890">
        <f>O1890=V1890</f>
      </nc>
    </rcc>
    <rcc rId="0" sId="1">
      <nc r="Z1891">
        <f>O1891=V1891</f>
      </nc>
    </rcc>
    <rcc rId="0" sId="1">
      <nc r="Z1892">
        <f>O1892=V1892</f>
      </nc>
    </rcc>
    <rcc rId="0" sId="1">
      <nc r="Z1893">
        <f>O1893=V1893</f>
      </nc>
    </rcc>
    <rcc rId="0" sId="1">
      <nc r="Z1894">
        <f>O1894=V1894</f>
      </nc>
    </rcc>
    <rcc rId="0" sId="1">
      <nc r="Z1895">
        <f>O1895=V1895</f>
      </nc>
    </rcc>
    <rcc rId="0" sId="1">
      <nc r="Z1896">
        <f>O1896=V1896</f>
      </nc>
    </rcc>
    <rcc rId="0" sId="1">
      <nc r="Z1897">
        <f>O1897=V1897</f>
      </nc>
    </rcc>
    <rcc rId="0" sId="1">
      <nc r="Z1898">
        <f>O1898=V1898</f>
      </nc>
    </rcc>
    <rcc rId="0" sId="1">
      <nc r="Z1899">
        <f>O1899=V1899</f>
      </nc>
    </rcc>
    <rcc rId="0" sId="1">
      <nc r="Z1900">
        <f>O1900=V1900</f>
      </nc>
    </rcc>
    <rcc rId="0" sId="1">
      <nc r="Z1901">
        <f>O1901=V1901</f>
      </nc>
    </rcc>
    <rcc rId="0" sId="1">
      <nc r="Z1902">
        <f>O1902=V1902</f>
      </nc>
    </rcc>
    <rcc rId="0" sId="1">
      <nc r="Z1903">
        <f>O1903=V1903</f>
      </nc>
    </rcc>
    <rcc rId="0" sId="1">
      <nc r="Z1904">
        <f>O1904=V1904</f>
      </nc>
    </rcc>
    <rcc rId="0" sId="1">
      <nc r="Z1905">
        <f>O1905=V1905</f>
      </nc>
    </rcc>
    <rcc rId="0" sId="1">
      <nc r="Z1906">
        <f>O1906=V1906</f>
      </nc>
    </rcc>
    <rcc rId="0" sId="1">
      <nc r="Z1907">
        <f>O1907=V1907</f>
      </nc>
    </rcc>
    <rcc rId="0" sId="1">
      <nc r="Z1908">
        <f>O1908=V1908</f>
      </nc>
    </rcc>
    <rcc rId="0" sId="1">
      <nc r="Z1909">
        <f>O1909=V1909</f>
      </nc>
    </rcc>
    <rcc rId="0" sId="1">
      <nc r="Z1910">
        <f>O1910=V1910</f>
      </nc>
    </rcc>
    <rcc rId="0" sId="1">
      <nc r="Z1911">
        <f>O1911=V1911</f>
      </nc>
    </rcc>
    <rcc rId="0" sId="1">
      <nc r="Z1912">
        <f>O1912=V1912</f>
      </nc>
    </rcc>
    <rcc rId="0" sId="1">
      <nc r="Z1913">
        <f>O1913=V1913</f>
      </nc>
    </rcc>
    <rcc rId="0" sId="1">
      <nc r="Z1914">
        <f>O1914=V1914</f>
      </nc>
    </rcc>
    <rcc rId="0" sId="1">
      <nc r="Z1915">
        <f>O1915=V1915</f>
      </nc>
    </rcc>
    <rcc rId="0" sId="1">
      <nc r="Z1916">
        <f>O1916=V1916</f>
      </nc>
    </rcc>
    <rcc rId="0" sId="1">
      <nc r="Z1917">
        <f>O1917=V1917</f>
      </nc>
    </rcc>
    <rcc rId="0" sId="1">
      <nc r="Z1918">
        <f>O1918=V1918</f>
      </nc>
    </rcc>
    <rcc rId="0" sId="1">
      <nc r="Z1919">
        <f>O1919=V1919</f>
      </nc>
    </rcc>
    <rcc rId="0" sId="1">
      <nc r="Z1920">
        <f>O1920=V1920</f>
      </nc>
    </rcc>
    <rcc rId="0" sId="1">
      <nc r="Z1921">
        <f>O1921=V1921</f>
      </nc>
    </rcc>
    <rcc rId="0" sId="1">
      <nc r="Z1922">
        <f>O1922=V1922</f>
      </nc>
    </rcc>
    <rcc rId="0" sId="1">
      <nc r="Z1923">
        <f>O1923=V1923</f>
      </nc>
    </rcc>
    <rcc rId="0" sId="1">
      <nc r="Z1924">
        <f>O1924=V1924</f>
      </nc>
    </rcc>
    <rcc rId="0" sId="1">
      <nc r="Z1925">
        <f>O1925=V1925</f>
      </nc>
    </rcc>
    <rcc rId="0" sId="1">
      <nc r="Z1926">
        <f>O1926=V1926</f>
      </nc>
    </rcc>
    <rcc rId="0" sId="1">
      <nc r="Z1927">
        <f>O1927=V1927</f>
      </nc>
    </rcc>
    <rcc rId="0" sId="1">
      <nc r="Z1928">
        <f>O1928=V1928</f>
      </nc>
    </rcc>
    <rcc rId="0" sId="1">
      <nc r="Z1929">
        <f>O1929=V1929</f>
      </nc>
    </rcc>
    <rcc rId="0" sId="1">
      <nc r="Z1930">
        <f>O1930=V1930</f>
      </nc>
    </rcc>
    <rcc rId="0" sId="1">
      <nc r="Z1931">
        <f>O1931=V1931</f>
      </nc>
    </rcc>
    <rcc rId="0" sId="1">
      <nc r="Z1932">
        <f>O1932=V1932</f>
      </nc>
    </rcc>
    <rcc rId="0" sId="1">
      <nc r="Z1933">
        <f>O1933=V1933</f>
      </nc>
    </rcc>
    <rcc rId="0" sId="1">
      <nc r="Z1934">
        <f>O1934=V1934</f>
      </nc>
    </rcc>
    <rcc rId="0" sId="1">
      <nc r="Z1935">
        <f>O1935=V1935</f>
      </nc>
    </rcc>
    <rcc rId="0" sId="1">
      <nc r="Z1936">
        <f>O1936=V1936</f>
      </nc>
    </rcc>
    <rcc rId="0" sId="1">
      <nc r="Z1937">
        <f>O1937=V1937</f>
      </nc>
    </rcc>
    <rcc rId="0" sId="1">
      <nc r="Z1938">
        <f>O1938=V1938</f>
      </nc>
    </rcc>
    <rcc rId="0" sId="1">
      <nc r="Z1939">
        <f>O1939=V1939</f>
      </nc>
    </rcc>
    <rcc rId="0" sId="1">
      <nc r="Z1940">
        <f>O1940=V1940</f>
      </nc>
    </rcc>
    <rcc rId="0" sId="1">
      <nc r="Z1941">
        <f>O1941=V1941</f>
      </nc>
    </rcc>
    <rcc rId="0" sId="1">
      <nc r="Z1942">
        <f>O1942=V1942</f>
      </nc>
    </rcc>
    <rcc rId="0" sId="1">
      <nc r="Z1943">
        <f>O1943=V1943</f>
      </nc>
    </rcc>
    <rcc rId="0" sId="1">
      <nc r="Z1944">
        <f>O1944=V1944</f>
      </nc>
    </rcc>
    <rcc rId="0" sId="1">
      <nc r="Z1945">
        <f>O1945=V1945</f>
      </nc>
    </rcc>
    <rcc rId="0" sId="1">
      <nc r="Z1946">
        <f>O1946=V1946</f>
      </nc>
    </rcc>
    <rcc rId="0" sId="1">
      <nc r="Z1947">
        <f>O1947=V1947</f>
      </nc>
    </rcc>
    <rcc rId="0" sId="1">
      <nc r="Z1948">
        <f>O1948=V1948</f>
      </nc>
    </rcc>
    <rcc rId="0" sId="1">
      <nc r="Z1949">
        <f>O1949=V1949</f>
      </nc>
    </rcc>
    <rcc rId="0" sId="1">
      <nc r="Z1950">
        <f>O1950=V1950</f>
      </nc>
    </rcc>
    <rcc rId="0" sId="1">
      <nc r="Z1951">
        <f>O1951=V1951</f>
      </nc>
    </rcc>
    <rcc rId="0" sId="1">
      <nc r="Z1952">
        <f>O1952=V1952</f>
      </nc>
    </rcc>
    <rcc rId="0" sId="1">
      <nc r="Z1953">
        <f>O1953=V1953</f>
      </nc>
    </rcc>
    <rcc rId="0" sId="1">
      <nc r="Z1954">
        <f>O1954=V1954</f>
      </nc>
    </rcc>
    <rcc rId="0" sId="1">
      <nc r="Z1955">
        <f>O1955=V1955</f>
      </nc>
    </rcc>
    <rcc rId="0" sId="1">
      <nc r="Z1956">
        <f>O1956=V1956</f>
      </nc>
    </rcc>
    <rcc rId="0" sId="1">
      <nc r="Z1957">
        <f>O1957=V1957</f>
      </nc>
    </rcc>
    <rcc rId="0" sId="1">
      <nc r="Z1958">
        <f>O1958=V1958</f>
      </nc>
    </rcc>
    <rcc rId="0" sId="1">
      <nc r="Z1959">
        <f>O1959=V1959</f>
      </nc>
    </rcc>
    <rcc rId="0" sId="1">
      <nc r="Z1960">
        <f>O1960=V1960</f>
      </nc>
    </rcc>
    <rcc rId="0" sId="1">
      <nc r="Z1961">
        <f>O1961=V1961</f>
      </nc>
    </rcc>
    <rcc rId="0" sId="1">
      <nc r="Z1962">
        <f>O1962=V1962</f>
      </nc>
    </rcc>
    <rcc rId="0" sId="1">
      <nc r="Z1963">
        <f>O1963=V1963</f>
      </nc>
    </rcc>
    <rcc rId="0" sId="1">
      <nc r="Z1964">
        <f>O1964=V1964</f>
      </nc>
    </rcc>
    <rcc rId="0" sId="1">
      <nc r="Z1965">
        <f>O1965=V1965</f>
      </nc>
    </rcc>
    <rcc rId="0" sId="1">
      <nc r="Z1966">
        <f>O1966=V1966</f>
      </nc>
    </rcc>
    <rcc rId="0" sId="1">
      <nc r="Z1967">
        <f>O1967=V1967</f>
      </nc>
    </rcc>
    <rcc rId="0" sId="1">
      <nc r="Z1968">
        <f>O1968=V1968</f>
      </nc>
    </rcc>
    <rcc rId="0" sId="1">
      <nc r="Z1969">
        <f>O1969=V1969</f>
      </nc>
    </rcc>
    <rcc rId="0" sId="1">
      <nc r="Z1970">
        <f>O1970=V1970</f>
      </nc>
    </rcc>
    <rcc rId="0" sId="1">
      <nc r="Z1971">
        <f>O1971=V1971</f>
      </nc>
    </rcc>
    <rcc rId="0" sId="1">
      <nc r="Z1972">
        <f>O1972=V1972</f>
      </nc>
    </rcc>
    <rcc rId="0" sId="1">
      <nc r="Z1973">
        <f>O1973=V1973</f>
      </nc>
    </rcc>
    <rcc rId="0" sId="1">
      <nc r="Z1974">
        <f>O1974=V1974</f>
      </nc>
    </rcc>
    <rcc rId="0" sId="1">
      <nc r="Z1975">
        <f>O1975=V1975</f>
      </nc>
    </rcc>
    <rcc rId="0" sId="1">
      <nc r="Z1976">
        <f>O1976=V1976</f>
      </nc>
    </rcc>
    <rcc rId="0" sId="1">
      <nc r="Z1977">
        <f>O1977=V1977</f>
      </nc>
    </rcc>
    <rcc rId="0" sId="1">
      <nc r="Z1978">
        <f>O1978=V1978</f>
      </nc>
    </rcc>
    <rcc rId="0" sId="1">
      <nc r="Z1979">
        <f>O1979=V1979</f>
      </nc>
    </rcc>
    <rcc rId="0" sId="1">
      <nc r="Z1980">
        <f>O1980=V1980</f>
      </nc>
    </rcc>
    <rcc rId="0" sId="1">
      <nc r="Z1981">
        <f>O1981=V1981</f>
      </nc>
    </rcc>
    <rcc rId="0" sId="1">
      <nc r="Z1982">
        <f>O1982=V1982</f>
      </nc>
    </rcc>
    <rcc rId="0" sId="1">
      <nc r="Z1983">
        <f>O1983=V1983</f>
      </nc>
    </rcc>
    <rcc rId="0" sId="1">
      <nc r="Z1984">
        <f>O1984=V1984</f>
      </nc>
    </rcc>
    <rcc rId="0" sId="1">
      <nc r="Z1985">
        <f>O1985=V1985</f>
      </nc>
    </rcc>
    <rcc rId="0" sId="1">
      <nc r="Z1986">
        <f>O1986=V1986</f>
      </nc>
    </rcc>
    <rcc rId="0" sId="1">
      <nc r="Z1987">
        <f>O1987=V1987</f>
      </nc>
    </rcc>
    <rcc rId="0" sId="1">
      <nc r="Z1988">
        <f>O1988=V1988</f>
      </nc>
    </rcc>
    <rcc rId="0" sId="1">
      <nc r="Z1989">
        <f>O1989=V1989</f>
      </nc>
    </rcc>
    <rcc rId="0" sId="1">
      <nc r="Z1990">
        <f>O1990=V1990</f>
      </nc>
    </rcc>
    <rcc rId="0" sId="1">
      <nc r="Z1991">
        <f>O1991=V1991</f>
      </nc>
    </rcc>
    <rcc rId="0" sId="1">
      <nc r="Z1992">
        <f>O1992=V1992</f>
      </nc>
    </rcc>
    <rcc rId="0" sId="1">
      <nc r="Z1993">
        <f>O1993=V1993</f>
      </nc>
    </rcc>
    <rcc rId="0" sId="1">
      <nc r="Z1994">
        <f>O1994=V1994</f>
      </nc>
    </rcc>
    <rcc rId="0" sId="1">
      <nc r="Z1995">
        <f>O1995=V1995</f>
      </nc>
    </rcc>
    <rcc rId="0" sId="1">
      <nc r="Z1996">
        <f>O1996=V1996</f>
      </nc>
    </rcc>
    <rcc rId="0" sId="1">
      <nc r="Z1997">
        <f>O1997=V1997</f>
      </nc>
    </rcc>
    <rcc rId="0" sId="1">
      <nc r="Z1998">
        <f>O1998=V1998</f>
      </nc>
    </rcc>
    <rcc rId="0" sId="1">
      <nc r="Z1999">
        <f>O1999=V1999</f>
      </nc>
    </rcc>
    <rcc rId="0" sId="1">
      <nc r="Z2000">
        <f>O2000=V2000</f>
      </nc>
    </rcc>
    <rcc rId="0" sId="1">
      <nc r="Z2001">
        <f>O2001=V2001</f>
      </nc>
    </rcc>
    <rcc rId="0" sId="1">
      <nc r="Z2002">
        <f>O2002=V2002</f>
      </nc>
    </rcc>
    <rcc rId="0" sId="1">
      <nc r="Z2003">
        <f>O2003=V2003</f>
      </nc>
    </rcc>
    <rcc rId="0" sId="1">
      <nc r="Z2004">
        <f>O2004=V2004</f>
      </nc>
    </rcc>
    <rcc rId="0" sId="1">
      <nc r="Z2005">
        <f>O2005=V2005</f>
      </nc>
    </rcc>
    <rcc rId="0" sId="1">
      <nc r="Z2006">
        <f>O2006=V2006</f>
      </nc>
    </rcc>
    <rcc rId="0" sId="1">
      <nc r="Z2007">
        <f>O2007=V2007</f>
      </nc>
    </rcc>
    <rcc rId="0" sId="1">
      <nc r="Z2008">
        <f>O2008=V2008</f>
      </nc>
    </rcc>
    <rcc rId="0" sId="1">
      <nc r="Z2009">
        <f>O2009=V2009</f>
      </nc>
    </rcc>
    <rcc rId="0" sId="1">
      <nc r="Z2010">
        <f>O2010=V2010</f>
      </nc>
    </rcc>
    <rcc rId="0" sId="1">
      <nc r="Z2011">
        <f>O2011=V2011</f>
      </nc>
    </rcc>
    <rcc rId="0" sId="1">
      <nc r="Z2012">
        <f>O2012=V2012</f>
      </nc>
    </rcc>
    <rcc rId="0" sId="1">
      <nc r="Z2013">
        <f>O2013=V2013</f>
      </nc>
    </rcc>
    <rcc rId="0" sId="1">
      <nc r="Z2014">
        <f>O2014=V2014</f>
      </nc>
    </rcc>
    <rcc rId="0" sId="1">
      <nc r="Z2015">
        <f>O2015=V2015</f>
      </nc>
    </rcc>
    <rcc rId="0" sId="1">
      <nc r="Z2016">
        <f>O2016=V2016</f>
      </nc>
    </rcc>
    <rcc rId="0" sId="1">
      <nc r="Z2017">
        <f>O2017=V2017</f>
      </nc>
    </rcc>
    <rcc rId="0" sId="1">
      <nc r="Z2018">
        <f>O2018=V2018</f>
      </nc>
    </rcc>
    <rcc rId="0" sId="1">
      <nc r="Z2019">
        <f>O2019=V2019</f>
      </nc>
    </rcc>
    <rcc rId="0" sId="1">
      <nc r="Z2020">
        <f>O2020=V2020</f>
      </nc>
    </rcc>
    <rcc rId="0" sId="1">
      <nc r="Z2021">
        <f>O2021=V2021</f>
      </nc>
    </rcc>
    <rcc rId="0" sId="1">
      <nc r="Z2022">
        <f>O2022=V2022</f>
      </nc>
    </rcc>
    <rcc rId="0" sId="1">
      <nc r="Z2023">
        <f>O2023=V2023</f>
      </nc>
    </rcc>
    <rcc rId="0" sId="1">
      <nc r="Z2024">
        <f>O2024=V2024</f>
      </nc>
    </rcc>
    <rcc rId="0" sId="1">
      <nc r="Z2025">
        <f>O2025=V2025</f>
      </nc>
    </rcc>
    <rcc rId="0" sId="1">
      <nc r="Z2026">
        <f>O2026=V2026</f>
      </nc>
    </rcc>
    <rcc rId="0" sId="1">
      <nc r="Z2027">
        <f>O2027=V2027</f>
      </nc>
    </rcc>
    <rcc rId="0" sId="1">
      <nc r="Z2028">
        <f>O2028=V2028</f>
      </nc>
    </rcc>
    <rcc rId="0" sId="1">
      <nc r="Z2029">
        <f>O2029=V2029</f>
      </nc>
    </rcc>
    <rcc rId="0" sId="1">
      <nc r="Z2030">
        <f>O2030=V2030</f>
      </nc>
    </rcc>
    <rcc rId="0" sId="1">
      <nc r="Z2031">
        <f>O2031=V2031</f>
      </nc>
    </rcc>
    <rcc rId="0" sId="1">
      <nc r="Z2032">
        <f>O2032=V2032</f>
      </nc>
    </rcc>
    <rcc rId="0" sId="1">
      <nc r="Z2033">
        <f>O2033=V2033</f>
      </nc>
    </rcc>
    <rcc rId="0" sId="1">
      <nc r="Z2034">
        <f>O2034=V2034</f>
      </nc>
    </rcc>
    <rcc rId="0" sId="1">
      <nc r="Z2035">
        <f>O2035=V2035</f>
      </nc>
    </rcc>
    <rcc rId="0" sId="1">
      <nc r="Z2036">
        <f>O2036=V2036</f>
      </nc>
    </rcc>
    <rcc rId="0" sId="1">
      <nc r="Z2037">
        <f>O2037=V2037</f>
      </nc>
    </rcc>
    <rcc rId="0" sId="1">
      <nc r="Z2038">
        <f>O2038=V2038</f>
      </nc>
    </rcc>
    <rcc rId="0" sId="1">
      <nc r="Z2039">
        <f>O2039=V2039</f>
      </nc>
    </rcc>
    <rcc rId="0" sId="1">
      <nc r="Z2040">
        <f>O2040=V2040</f>
      </nc>
    </rcc>
    <rcc rId="0" sId="1">
      <nc r="Z2041">
        <f>O2041=V2041</f>
      </nc>
    </rcc>
    <rcc rId="0" sId="1">
      <nc r="Z2042">
        <f>O2042=V2042</f>
      </nc>
    </rcc>
    <rcc rId="0" sId="1">
      <nc r="Z2043">
        <f>O2043=V2043</f>
      </nc>
    </rcc>
    <rcc rId="0" sId="1">
      <nc r="Z2044">
        <f>O2044=V2044</f>
      </nc>
    </rcc>
    <rcc rId="0" sId="1">
      <nc r="Z2045">
        <f>O2045=V2045</f>
      </nc>
    </rcc>
    <rcc rId="0" sId="1">
      <nc r="Z2046">
        <f>O2046=V2046</f>
      </nc>
    </rcc>
    <rcc rId="0" sId="1">
      <nc r="Z2047">
        <f>O2047=V2047</f>
      </nc>
    </rcc>
    <rcc rId="0" sId="1">
      <nc r="Z2048">
        <f>O2048=V2048</f>
      </nc>
    </rcc>
    <rcc rId="0" sId="1">
      <nc r="Z2049">
        <f>O2049=V2049</f>
      </nc>
    </rcc>
    <rcc rId="0" sId="1">
      <nc r="Z2050">
        <f>O2050=V2050</f>
      </nc>
    </rcc>
    <rcc rId="0" sId="1">
      <nc r="Z2051">
        <f>O2051=V2051</f>
      </nc>
    </rcc>
    <rcc rId="0" sId="1">
      <nc r="Z2052">
        <f>O2052=V2052</f>
      </nc>
    </rcc>
    <rcc rId="0" sId="1">
      <nc r="Z2053">
        <f>O2053=V2053</f>
      </nc>
    </rcc>
    <rcc rId="0" sId="1">
      <nc r="Z2054">
        <f>O2054=V2054</f>
      </nc>
    </rcc>
    <rcc rId="0" sId="1">
      <nc r="Z2055">
        <f>O2055=V2055</f>
      </nc>
    </rcc>
    <rcc rId="0" sId="1">
      <nc r="Z2056">
        <f>O2056=V2056</f>
      </nc>
    </rcc>
    <rcc rId="0" sId="1">
      <nc r="Z2057">
        <f>O2057=V2057</f>
      </nc>
    </rcc>
    <rcc rId="0" sId="1">
      <nc r="Z2058">
        <f>O2058=V2058</f>
      </nc>
    </rcc>
    <rcc rId="0" sId="1">
      <nc r="Z2059">
        <f>O2059=V2059</f>
      </nc>
    </rcc>
    <rcc rId="0" sId="1">
      <nc r="Z2060">
        <f>O2060=V2060</f>
      </nc>
    </rcc>
    <rcc rId="0" sId="1">
      <nc r="Z2061">
        <f>O2061=V2061</f>
      </nc>
    </rcc>
    <rcc rId="0" sId="1">
      <nc r="Z2062">
        <f>O2062=V2062</f>
      </nc>
    </rcc>
    <rcc rId="0" sId="1">
      <nc r="Z2063">
        <f>O2063=V2063</f>
      </nc>
    </rcc>
    <rcc rId="0" sId="1">
      <nc r="Z2064">
        <f>O2064=V2064</f>
      </nc>
    </rcc>
    <rcc rId="0" sId="1">
      <nc r="Z2065">
        <f>O2065=V2065</f>
      </nc>
    </rcc>
    <rcc rId="0" sId="1">
      <nc r="Z2066">
        <f>O2066=V2066</f>
      </nc>
    </rcc>
    <rcc rId="0" sId="1">
      <nc r="Z2067">
        <f>O2067=V2067</f>
      </nc>
    </rcc>
    <rcc rId="0" sId="1">
      <nc r="Z2068">
        <f>O2068=V2068</f>
      </nc>
    </rcc>
    <rcc rId="0" sId="1">
      <nc r="Z2069">
        <f>O2069=V2069</f>
      </nc>
    </rcc>
    <rcc rId="0" sId="1">
      <nc r="Z2070">
        <f>O2070=V2070</f>
      </nc>
    </rcc>
    <rcc rId="0" sId="1">
      <nc r="Z2071">
        <f>O2071=V2071</f>
      </nc>
    </rcc>
    <rcc rId="0" sId="1">
      <nc r="Z2072">
        <f>O2072=V2072</f>
      </nc>
    </rcc>
    <rcc rId="0" sId="1">
      <nc r="Z2073">
        <f>O2073=V2073</f>
      </nc>
    </rcc>
    <rcc rId="0" sId="1">
      <nc r="Z2074">
        <f>O2074=V2074</f>
      </nc>
    </rcc>
    <rcc rId="0" sId="1">
      <nc r="Z2075">
        <f>O2075=V2075</f>
      </nc>
    </rcc>
    <rcc rId="0" sId="1">
      <nc r="Z2076">
        <f>O2076=V2076</f>
      </nc>
    </rcc>
    <rcc rId="0" sId="1">
      <nc r="Z2077">
        <f>O2077=V2077</f>
      </nc>
    </rcc>
    <rcc rId="0" sId="1">
      <nc r="Z2078">
        <f>O2078=V2078</f>
      </nc>
    </rcc>
    <rcc rId="0" sId="1">
      <nc r="Z2079">
        <f>O2079=V2079</f>
      </nc>
    </rcc>
    <rcc rId="0" sId="1">
      <nc r="Z2080">
        <f>O2080=V2080</f>
      </nc>
    </rcc>
    <rcc rId="0" sId="1">
      <nc r="Z2081">
        <f>O2081=V2081</f>
      </nc>
    </rcc>
    <rcc rId="0" sId="1">
      <nc r="Z2082">
        <f>O2082=V2082</f>
      </nc>
    </rcc>
    <rcc rId="0" sId="1">
      <nc r="Z2083">
        <f>O2083=V2083</f>
      </nc>
    </rcc>
    <rcc rId="0" sId="1">
      <nc r="Z2084">
        <f>O2084=V2084</f>
      </nc>
    </rcc>
    <rcc rId="0" sId="1">
      <nc r="Z2085">
        <f>O2085=V2085</f>
      </nc>
    </rcc>
    <rcc rId="0" sId="1">
      <nc r="Z2086">
        <f>O2086=V2086</f>
      </nc>
    </rcc>
    <rcc rId="0" sId="1">
      <nc r="Z2087">
        <f>O2087=V2087</f>
      </nc>
    </rcc>
    <rcc rId="0" sId="1">
      <nc r="Z2088">
        <f>O2088=V2088</f>
      </nc>
    </rcc>
    <rcc rId="0" sId="1">
      <nc r="Z2089">
        <f>O2089=V2089</f>
      </nc>
    </rcc>
    <rcc rId="0" sId="1">
      <nc r="Z2090">
        <f>O2090=V2090</f>
      </nc>
    </rcc>
    <rcc rId="0" sId="1">
      <nc r="Z2091">
        <f>O2091=V2091</f>
      </nc>
    </rcc>
    <rcc rId="0" sId="1">
      <nc r="Z2092">
        <f>O2092=V2092</f>
      </nc>
    </rcc>
    <rcc rId="0" sId="1">
      <nc r="Z2093">
        <f>O2093=V2093</f>
      </nc>
    </rcc>
    <rcc rId="0" sId="1">
      <nc r="Z2094">
        <f>O2094=V2094</f>
      </nc>
    </rcc>
    <rcc rId="0" sId="1">
      <nc r="Z2095">
        <f>O2095=V2095</f>
      </nc>
    </rcc>
    <rcc rId="0" sId="1">
      <nc r="Z2096">
        <f>O2096=V2096</f>
      </nc>
    </rcc>
    <rcc rId="0" sId="1">
      <nc r="Z2097">
        <f>O2097=V2097</f>
      </nc>
    </rcc>
    <rcc rId="0" sId="1">
      <nc r="Z2098">
        <f>O2098=V2098</f>
      </nc>
    </rcc>
    <rcc rId="0" sId="1">
      <nc r="Z2099">
        <f>O2099=V2099</f>
      </nc>
    </rcc>
    <rcc rId="0" sId="1">
      <nc r="Z2100">
        <f>O2100=V2100</f>
      </nc>
    </rcc>
    <rcc rId="0" sId="1">
      <nc r="Z2101">
        <f>O2101=V2101</f>
      </nc>
    </rcc>
    <rcc rId="0" sId="1">
      <nc r="Z2102">
        <f>O2102=V2102</f>
      </nc>
    </rcc>
    <rcc rId="0" sId="1">
      <nc r="Z2103">
        <f>O2103=V2103</f>
      </nc>
    </rcc>
    <rcc rId="0" sId="1">
      <nc r="Z2104">
        <f>O2104=V2104</f>
      </nc>
    </rcc>
    <rcc rId="0" sId="1">
      <nc r="Z2105">
        <f>O2105=V2105</f>
      </nc>
    </rcc>
    <rcc rId="0" sId="1">
      <nc r="Z2106">
        <f>O2106=V2106</f>
      </nc>
    </rcc>
    <rcc rId="0" sId="1">
      <nc r="Z2107">
        <f>O2107=V2107</f>
      </nc>
    </rcc>
    <rcc rId="0" sId="1">
      <nc r="Z2108">
        <f>O2108=V2108</f>
      </nc>
    </rcc>
    <rcc rId="0" sId="1">
      <nc r="Z2109">
        <f>O2109=V2109</f>
      </nc>
    </rcc>
    <rcc rId="0" sId="1">
      <nc r="Z2110">
        <f>O2110=V2110</f>
      </nc>
    </rcc>
    <rcc rId="0" sId="1">
      <nc r="Z2111">
        <f>O2111=V2111</f>
      </nc>
    </rcc>
    <rcc rId="0" sId="1">
      <nc r="Z2112">
        <f>O2112=V2112</f>
      </nc>
    </rcc>
    <rcc rId="0" sId="1">
      <nc r="Z2113">
        <f>O2113=V2113</f>
      </nc>
    </rcc>
    <rcc rId="0" sId="1">
      <nc r="Z2114">
        <f>O2114=V2114</f>
      </nc>
    </rcc>
  </rrc>
  <rrc rId="22196" sId="1" ref="Z1:Z1048576" action="deleteCol">
    <undo index="0" exp="area" ref3D="1" dr="$Z$1:$AA$2115" dn="_FilterDatabase" sId="1"/>
    <rfmt sheetId="1" xfDxf="1" sqref="Z1:Z1048576" start="0" length="0"/>
    <rcc rId="0" sId="1">
      <nc r="Z4">
        <f>P4=W4</f>
      </nc>
    </rcc>
    <rcc rId="0" sId="1">
      <nc r="Z5">
        <f>P5=W5</f>
      </nc>
    </rcc>
    <rcc rId="0" sId="1">
      <nc r="Z6">
        <f>P6=W6</f>
      </nc>
    </rcc>
    <rcc rId="0" sId="1">
      <nc r="Z7">
        <f>P7=W7</f>
      </nc>
    </rcc>
    <rcc rId="0" sId="1">
      <nc r="Z8">
        <f>P8=W8</f>
      </nc>
    </rcc>
    <rcc rId="0" sId="1">
      <nc r="Z9">
        <f>P9=W9</f>
      </nc>
    </rcc>
    <rcc rId="0" sId="1">
      <nc r="Z10">
        <f>P10=W10</f>
      </nc>
    </rcc>
    <rcc rId="0" sId="1">
      <nc r="Z11">
        <f>P11=W11</f>
      </nc>
    </rcc>
    <rcc rId="0" sId="1">
      <nc r="Z12">
        <f>P12=W12</f>
      </nc>
    </rcc>
    <rcc rId="0" sId="1">
      <nc r="Z13">
        <f>P13=W13</f>
      </nc>
    </rcc>
    <rcc rId="0" sId="1">
      <nc r="Z14">
        <f>P14=W14</f>
      </nc>
    </rcc>
    <rcc rId="0" sId="1">
      <nc r="Z15">
        <f>P15=W15</f>
      </nc>
    </rcc>
    <rcc rId="0" sId="1">
      <nc r="Z16">
        <f>P16=W16</f>
      </nc>
    </rcc>
    <rcc rId="0" sId="1">
      <nc r="Z17">
        <f>P17=W17</f>
      </nc>
    </rcc>
    <rcc rId="0" sId="1">
      <nc r="Z18">
        <f>P18=W18</f>
      </nc>
    </rcc>
    <rcc rId="0" sId="1">
      <nc r="Z19">
        <f>P19=W19</f>
      </nc>
    </rcc>
    <rcc rId="0" sId="1">
      <nc r="Z20">
        <f>P20=W20</f>
      </nc>
    </rcc>
    <rcc rId="0" sId="1">
      <nc r="Z21">
        <f>P21=W21</f>
      </nc>
    </rcc>
    <rcc rId="0" sId="1">
      <nc r="Z22">
        <f>P22=W22</f>
      </nc>
    </rcc>
    <rcc rId="0" sId="1">
      <nc r="Z23">
        <f>P23=W23</f>
      </nc>
    </rcc>
    <rcc rId="0" sId="1">
      <nc r="Z24">
        <f>P24=W24</f>
      </nc>
    </rcc>
    <rcc rId="0" sId="1">
      <nc r="Z25">
        <f>P25=W25</f>
      </nc>
    </rcc>
    <rcc rId="0" sId="1">
      <nc r="Z26">
        <f>P26=W26</f>
      </nc>
    </rcc>
    <rcc rId="0" sId="1">
      <nc r="Z27">
        <f>P27=W27</f>
      </nc>
    </rcc>
    <rcc rId="0" sId="1">
      <nc r="Z28">
        <f>P28=W28</f>
      </nc>
    </rcc>
    <rcc rId="0" sId="1">
      <nc r="Z29">
        <f>P29=W29</f>
      </nc>
    </rcc>
    <rcc rId="0" sId="1">
      <nc r="Z30">
        <f>P30=W30</f>
      </nc>
    </rcc>
    <rcc rId="0" sId="1">
      <nc r="Z31">
        <f>P31=W31</f>
      </nc>
    </rcc>
    <rcc rId="0" sId="1">
      <nc r="Z32">
        <f>P32=W32</f>
      </nc>
    </rcc>
    <rcc rId="0" sId="1">
      <nc r="Z33">
        <f>P33=W33</f>
      </nc>
    </rcc>
    <rcc rId="0" sId="1">
      <nc r="Z34">
        <f>P34=W34</f>
      </nc>
    </rcc>
    <rcc rId="0" sId="1">
      <nc r="Z35">
        <f>P35=W35</f>
      </nc>
    </rcc>
    <rcc rId="0" sId="1">
      <nc r="Z36">
        <f>P36=W36</f>
      </nc>
    </rcc>
    <rcc rId="0" sId="1">
      <nc r="Z37">
        <f>P37=W37</f>
      </nc>
    </rcc>
    <rcc rId="0" sId="1">
      <nc r="Z38">
        <f>P38=W38</f>
      </nc>
    </rcc>
    <rcc rId="0" sId="1">
      <nc r="Z39">
        <f>P39=W39</f>
      </nc>
    </rcc>
    <rcc rId="0" sId="1">
      <nc r="Z40">
        <f>P40=W40</f>
      </nc>
    </rcc>
    <rcc rId="0" sId="1">
      <nc r="Z41">
        <f>P41=W41</f>
      </nc>
    </rcc>
    <rcc rId="0" sId="1">
      <nc r="Z42">
        <f>P42=W42</f>
      </nc>
    </rcc>
    <rcc rId="0" sId="1">
      <nc r="Z43">
        <f>P43=W43</f>
      </nc>
    </rcc>
    <rcc rId="0" sId="1">
      <nc r="Z44">
        <f>P44=W44</f>
      </nc>
    </rcc>
    <rcc rId="0" sId="1">
      <nc r="Z45">
        <f>P45=W45</f>
      </nc>
    </rcc>
    <rcc rId="0" sId="1">
      <nc r="Z46">
        <f>P46=W46</f>
      </nc>
    </rcc>
    <rcc rId="0" sId="1">
      <nc r="Z47">
        <f>P47=W47</f>
      </nc>
    </rcc>
    <rcc rId="0" sId="1">
      <nc r="Z48">
        <f>P48=W48</f>
      </nc>
    </rcc>
    <rcc rId="0" sId="1">
      <nc r="Z49">
        <f>P49=W49</f>
      </nc>
    </rcc>
    <rcc rId="0" sId="1">
      <nc r="Z50">
        <f>P50=W50</f>
      </nc>
    </rcc>
    <rcc rId="0" sId="1">
      <nc r="Z51">
        <f>P51=W51</f>
      </nc>
    </rcc>
    <rcc rId="0" sId="1">
      <nc r="Z52">
        <f>P52=W52</f>
      </nc>
    </rcc>
    <rcc rId="0" sId="1">
      <nc r="Z53">
        <f>P53=W53</f>
      </nc>
    </rcc>
    <rcc rId="0" sId="1">
      <nc r="Z54">
        <f>P54=W54</f>
      </nc>
    </rcc>
    <rcc rId="0" sId="1">
      <nc r="Z55">
        <f>P55=W55</f>
      </nc>
    </rcc>
    <rcc rId="0" sId="1">
      <nc r="Z56">
        <f>P56=W56</f>
      </nc>
    </rcc>
    <rcc rId="0" sId="1">
      <nc r="Z57">
        <f>P57=W57</f>
      </nc>
    </rcc>
    <rcc rId="0" sId="1">
      <nc r="Z58">
        <f>P58=W58</f>
      </nc>
    </rcc>
    <rcc rId="0" sId="1">
      <nc r="Z59">
        <f>P59=W59</f>
      </nc>
    </rcc>
    <rcc rId="0" sId="1">
      <nc r="Z60">
        <f>P60=W60</f>
      </nc>
    </rcc>
    <rcc rId="0" sId="1">
      <nc r="Z61">
        <f>P61=W61</f>
      </nc>
    </rcc>
    <rcc rId="0" sId="1">
      <nc r="Z62">
        <f>P62=W62</f>
      </nc>
    </rcc>
    <rcc rId="0" sId="1">
      <nc r="Z63">
        <f>P63=W63</f>
      </nc>
    </rcc>
    <rcc rId="0" sId="1">
      <nc r="Z64">
        <f>P64=W64</f>
      </nc>
    </rcc>
    <rcc rId="0" sId="1">
      <nc r="Z65">
        <f>P65=W65</f>
      </nc>
    </rcc>
    <rcc rId="0" sId="1">
      <nc r="Z66">
        <f>P66=W66</f>
      </nc>
    </rcc>
    <rcc rId="0" sId="1">
      <nc r="Z67">
        <f>P67=W67</f>
      </nc>
    </rcc>
    <rcc rId="0" sId="1">
      <nc r="Z68">
        <f>P68=W68</f>
      </nc>
    </rcc>
    <rcc rId="0" sId="1">
      <nc r="Z69">
        <f>P69=W69</f>
      </nc>
    </rcc>
    <rcc rId="0" sId="1">
      <nc r="Z70">
        <f>P70=W70</f>
      </nc>
    </rcc>
    <rcc rId="0" sId="1">
      <nc r="Z71">
        <f>P71=W71</f>
      </nc>
    </rcc>
    <rcc rId="0" sId="1">
      <nc r="Z72">
        <f>P72=W72</f>
      </nc>
    </rcc>
    <rcc rId="0" sId="1">
      <nc r="Z73">
        <f>P73=W73</f>
      </nc>
    </rcc>
    <rcc rId="0" sId="1">
      <nc r="Z74">
        <f>P74=W74</f>
      </nc>
    </rcc>
    <rcc rId="0" sId="1">
      <nc r="Z75">
        <f>P75=W75</f>
      </nc>
    </rcc>
    <rcc rId="0" sId="1">
      <nc r="Z76">
        <f>P76=W76</f>
      </nc>
    </rcc>
    <rcc rId="0" sId="1">
      <nc r="Z77">
        <f>P77=W77</f>
      </nc>
    </rcc>
    <rcc rId="0" sId="1">
      <nc r="Z78">
        <f>P78=W78</f>
      </nc>
    </rcc>
    <rcc rId="0" sId="1">
      <nc r="Z79">
        <f>P79=W79</f>
      </nc>
    </rcc>
    <rcc rId="0" sId="1">
      <nc r="Z80">
        <f>P80=W80</f>
      </nc>
    </rcc>
    <rcc rId="0" sId="1">
      <nc r="Z81">
        <f>P81=W81</f>
      </nc>
    </rcc>
    <rcc rId="0" sId="1">
      <nc r="Z82">
        <f>P82=W82</f>
      </nc>
    </rcc>
    <rcc rId="0" sId="1">
      <nc r="Z83">
        <f>P83=W83</f>
      </nc>
    </rcc>
    <rcc rId="0" sId="1">
      <nc r="Z84">
        <f>P84=W84</f>
      </nc>
    </rcc>
    <rcc rId="0" sId="1">
      <nc r="Z85">
        <f>P85=W85</f>
      </nc>
    </rcc>
    <rcc rId="0" sId="1">
      <nc r="Z86">
        <f>P86=W86</f>
      </nc>
    </rcc>
    <rcc rId="0" sId="1">
      <nc r="Z87">
        <f>P87=W87</f>
      </nc>
    </rcc>
    <rcc rId="0" sId="1">
      <nc r="Z88">
        <f>P88=W88</f>
      </nc>
    </rcc>
    <rcc rId="0" sId="1">
      <nc r="Z89">
        <f>P89=W89</f>
      </nc>
    </rcc>
    <rcc rId="0" sId="1">
      <nc r="Z90">
        <f>P90=W90</f>
      </nc>
    </rcc>
    <rcc rId="0" sId="1">
      <nc r="Z91">
        <f>P91=W91</f>
      </nc>
    </rcc>
    <rcc rId="0" sId="1">
      <nc r="Z92">
        <f>P92=W92</f>
      </nc>
    </rcc>
    <rcc rId="0" sId="1">
      <nc r="Z93">
        <f>P93=W93</f>
      </nc>
    </rcc>
    <rcc rId="0" sId="1">
      <nc r="Z94">
        <f>P94=W94</f>
      </nc>
    </rcc>
    <rcc rId="0" sId="1">
      <nc r="Z95">
        <f>P95=W95</f>
      </nc>
    </rcc>
    <rcc rId="0" sId="1">
      <nc r="Z96">
        <f>P96=W96</f>
      </nc>
    </rcc>
    <rcc rId="0" sId="1">
      <nc r="Z97">
        <f>P97=W97</f>
      </nc>
    </rcc>
    <rcc rId="0" sId="1">
      <nc r="Z98">
        <f>P98=W98</f>
      </nc>
    </rcc>
    <rcc rId="0" sId="1">
      <nc r="Z99">
        <f>P99=W99</f>
      </nc>
    </rcc>
    <rcc rId="0" sId="1">
      <nc r="Z100">
        <f>P100=W100</f>
      </nc>
    </rcc>
    <rcc rId="0" sId="1">
      <nc r="Z101">
        <f>P101=W101</f>
      </nc>
    </rcc>
    <rcc rId="0" sId="1">
      <nc r="Z102">
        <f>P102=W102</f>
      </nc>
    </rcc>
    <rcc rId="0" sId="1">
      <nc r="Z103">
        <f>P103=W103</f>
      </nc>
    </rcc>
    <rcc rId="0" sId="1">
      <nc r="Z104">
        <f>P104=W104</f>
      </nc>
    </rcc>
    <rcc rId="0" sId="1">
      <nc r="Z105">
        <f>P105=W105</f>
      </nc>
    </rcc>
    <rcc rId="0" sId="1">
      <nc r="Z106">
        <f>P106=W106</f>
      </nc>
    </rcc>
    <rcc rId="0" sId="1">
      <nc r="Z107">
        <f>P107=W107</f>
      </nc>
    </rcc>
    <rcc rId="0" sId="1">
      <nc r="Z108">
        <f>P108=W108</f>
      </nc>
    </rcc>
    <rcc rId="0" sId="1">
      <nc r="Z109">
        <f>P109=W109</f>
      </nc>
    </rcc>
    <rcc rId="0" sId="1">
      <nc r="Z110">
        <f>P110=W110</f>
      </nc>
    </rcc>
    <rcc rId="0" sId="1">
      <nc r="Z111">
        <f>P111=W111</f>
      </nc>
    </rcc>
    <rcc rId="0" sId="1">
      <nc r="Z112">
        <f>P112=W112</f>
      </nc>
    </rcc>
    <rcc rId="0" sId="1">
      <nc r="Z113">
        <f>P113=W113</f>
      </nc>
    </rcc>
    <rcc rId="0" sId="1">
      <nc r="Z114">
        <f>P114=W114</f>
      </nc>
    </rcc>
    <rcc rId="0" sId="1">
      <nc r="Z115">
        <f>P115=W115</f>
      </nc>
    </rcc>
    <rcc rId="0" sId="1">
      <nc r="Z116">
        <f>P116=W116</f>
      </nc>
    </rcc>
    <rcc rId="0" sId="1">
      <nc r="Z117">
        <f>P117=W117</f>
      </nc>
    </rcc>
    <rcc rId="0" sId="1">
      <nc r="Z118">
        <f>P118=W118</f>
      </nc>
    </rcc>
    <rcc rId="0" sId="1">
      <nc r="Z119">
        <f>P119=W119</f>
      </nc>
    </rcc>
    <rcc rId="0" sId="1">
      <nc r="Z120">
        <f>P120=W120</f>
      </nc>
    </rcc>
    <rcc rId="0" sId="1">
      <nc r="Z121">
        <f>P121=W121</f>
      </nc>
    </rcc>
    <rcc rId="0" sId="1">
      <nc r="Z122">
        <f>P122=W122</f>
      </nc>
    </rcc>
    <rcc rId="0" sId="1">
      <nc r="Z123">
        <f>P123=W123</f>
      </nc>
    </rcc>
    <rcc rId="0" sId="1">
      <nc r="Z124">
        <f>P124=W124</f>
      </nc>
    </rcc>
    <rcc rId="0" sId="1">
      <nc r="Z125">
        <f>P125=W125</f>
      </nc>
    </rcc>
    <rcc rId="0" sId="1">
      <nc r="Z126">
        <f>P126=W126</f>
      </nc>
    </rcc>
    <rcc rId="0" sId="1">
      <nc r="Z127">
        <f>P127=W127</f>
      </nc>
    </rcc>
    <rcc rId="0" sId="1">
      <nc r="Z128">
        <f>P128=W128</f>
      </nc>
    </rcc>
    <rcc rId="0" sId="1">
      <nc r="Z129">
        <f>P129=W129</f>
      </nc>
    </rcc>
    <rcc rId="0" sId="1">
      <nc r="Z130">
        <f>P130=W130</f>
      </nc>
    </rcc>
    <rcc rId="0" sId="1">
      <nc r="Z131">
        <f>P131=W131</f>
      </nc>
    </rcc>
    <rcc rId="0" sId="1">
      <nc r="Z132">
        <f>P132=W132</f>
      </nc>
    </rcc>
    <rcc rId="0" sId="1">
      <nc r="Z133">
        <f>P133=W133</f>
      </nc>
    </rcc>
    <rcc rId="0" sId="1">
      <nc r="Z134">
        <f>P134=W134</f>
      </nc>
    </rcc>
    <rcc rId="0" sId="1">
      <nc r="Z135">
        <f>P135=W135</f>
      </nc>
    </rcc>
    <rcc rId="0" sId="1">
      <nc r="Z136">
        <f>P136=W136</f>
      </nc>
    </rcc>
    <rcc rId="0" sId="1">
      <nc r="Z137">
        <f>P137=W137</f>
      </nc>
    </rcc>
    <rcc rId="0" sId="1">
      <nc r="Z138">
        <f>P138=W138</f>
      </nc>
    </rcc>
    <rcc rId="0" sId="1">
      <nc r="Z139">
        <f>P139=W139</f>
      </nc>
    </rcc>
    <rcc rId="0" sId="1">
      <nc r="Z140">
        <f>P140=W140</f>
      </nc>
    </rcc>
    <rcc rId="0" sId="1">
      <nc r="Z141">
        <f>P141=W141</f>
      </nc>
    </rcc>
    <rcc rId="0" sId="1">
      <nc r="Z142">
        <f>P142=W142</f>
      </nc>
    </rcc>
    <rcc rId="0" sId="1">
      <nc r="Z143">
        <f>P143=W143</f>
      </nc>
    </rcc>
    <rcc rId="0" sId="1">
      <nc r="Z144">
        <f>P144=W144</f>
      </nc>
    </rcc>
    <rcc rId="0" sId="1">
      <nc r="Z145">
        <f>P145=W145</f>
      </nc>
    </rcc>
    <rcc rId="0" sId="1">
      <nc r="Z146">
        <f>P146=W146</f>
      </nc>
    </rcc>
    <rcc rId="0" sId="1">
      <nc r="Z147">
        <f>P147=W147</f>
      </nc>
    </rcc>
    <rcc rId="0" sId="1">
      <nc r="Z148">
        <f>P148=W148</f>
      </nc>
    </rcc>
    <rcc rId="0" sId="1">
      <nc r="Z149">
        <f>P149=W149</f>
      </nc>
    </rcc>
    <rcc rId="0" sId="1">
      <nc r="Z150">
        <f>P150=W150</f>
      </nc>
    </rcc>
    <rcc rId="0" sId="1">
      <nc r="Z151">
        <f>P151=W151</f>
      </nc>
    </rcc>
    <rcc rId="0" sId="1">
      <nc r="Z152">
        <f>P152=W152</f>
      </nc>
    </rcc>
    <rcc rId="0" sId="1">
      <nc r="Z153">
        <f>P153=W153</f>
      </nc>
    </rcc>
    <rcc rId="0" sId="1">
      <nc r="Z154">
        <f>P154=W154</f>
      </nc>
    </rcc>
    <rcc rId="0" sId="1">
      <nc r="Z155">
        <f>P155=W155</f>
      </nc>
    </rcc>
    <rcc rId="0" sId="1">
      <nc r="Z156">
        <f>P156=W156</f>
      </nc>
    </rcc>
    <rcc rId="0" sId="1">
      <nc r="Z157">
        <f>P157=W157</f>
      </nc>
    </rcc>
    <rcc rId="0" sId="1">
      <nc r="Z158">
        <f>P158=W158</f>
      </nc>
    </rcc>
    <rcc rId="0" sId="1">
      <nc r="Z159">
        <f>P159=W159</f>
      </nc>
    </rcc>
    <rcc rId="0" sId="1">
      <nc r="Z160">
        <f>P160=W160</f>
      </nc>
    </rcc>
    <rcc rId="0" sId="1">
      <nc r="Z161">
        <f>P161=W161</f>
      </nc>
    </rcc>
    <rcc rId="0" sId="1">
      <nc r="Z162">
        <f>P162=W162</f>
      </nc>
    </rcc>
    <rcc rId="0" sId="1">
      <nc r="Z163">
        <f>P163=W163</f>
      </nc>
    </rcc>
    <rcc rId="0" sId="1">
      <nc r="Z164">
        <f>P164=W164</f>
      </nc>
    </rcc>
    <rcc rId="0" sId="1">
      <nc r="Z165">
        <f>P165=W165</f>
      </nc>
    </rcc>
    <rcc rId="0" sId="1">
      <nc r="Z166">
        <f>P166=W166</f>
      </nc>
    </rcc>
    <rcc rId="0" sId="1">
      <nc r="Z167">
        <f>P167=W167</f>
      </nc>
    </rcc>
    <rcc rId="0" sId="1">
      <nc r="Z168">
        <f>P168=W168</f>
      </nc>
    </rcc>
    <rcc rId="0" sId="1">
      <nc r="Z169">
        <f>P169=W169</f>
      </nc>
    </rcc>
    <rcc rId="0" sId="1">
      <nc r="Z170">
        <f>P170=W170</f>
      </nc>
    </rcc>
    <rcc rId="0" sId="1">
      <nc r="Z171">
        <f>P171=W171</f>
      </nc>
    </rcc>
    <rcc rId="0" sId="1">
      <nc r="Z172">
        <f>P172=W172</f>
      </nc>
    </rcc>
    <rcc rId="0" sId="1">
      <nc r="Z173">
        <f>P173=W173</f>
      </nc>
    </rcc>
    <rcc rId="0" sId="1">
      <nc r="Z174">
        <f>P174=W174</f>
      </nc>
    </rcc>
    <rcc rId="0" sId="1">
      <nc r="Z175">
        <f>P175=W175</f>
      </nc>
    </rcc>
    <rcc rId="0" sId="1">
      <nc r="Z176">
        <f>P176=W176</f>
      </nc>
    </rcc>
    <rcc rId="0" sId="1">
      <nc r="Z177">
        <f>P177=W177</f>
      </nc>
    </rcc>
    <rcc rId="0" sId="1">
      <nc r="Z178">
        <f>P178=W178</f>
      </nc>
    </rcc>
    <rcc rId="0" sId="1">
      <nc r="Z179">
        <f>P179=W179</f>
      </nc>
    </rcc>
    <rcc rId="0" sId="1">
      <nc r="Z180">
        <f>P180=W180</f>
      </nc>
    </rcc>
    <rcc rId="0" sId="1">
      <nc r="Z181">
        <f>P181=W181</f>
      </nc>
    </rcc>
    <rcc rId="0" sId="1">
      <nc r="Z182">
        <f>P182=W182</f>
      </nc>
    </rcc>
    <rcc rId="0" sId="1">
      <nc r="Z183">
        <f>P183=W183</f>
      </nc>
    </rcc>
    <rcc rId="0" sId="1">
      <nc r="Z184">
        <f>P184=W184</f>
      </nc>
    </rcc>
    <rcc rId="0" sId="1">
      <nc r="Z185">
        <f>P185=W185</f>
      </nc>
    </rcc>
    <rcc rId="0" sId="1">
      <nc r="Z186">
        <f>P186=W186</f>
      </nc>
    </rcc>
    <rcc rId="0" sId="1">
      <nc r="Z187">
        <f>P187=W187</f>
      </nc>
    </rcc>
    <rcc rId="0" sId="1">
      <nc r="Z188">
        <f>P188=W188</f>
      </nc>
    </rcc>
    <rcc rId="0" sId="1">
      <nc r="Z189">
        <f>P189=W189</f>
      </nc>
    </rcc>
    <rcc rId="0" sId="1">
      <nc r="Z190">
        <f>P190=W190</f>
      </nc>
    </rcc>
    <rcc rId="0" sId="1">
      <nc r="Z191">
        <f>P191=W191</f>
      </nc>
    </rcc>
    <rcc rId="0" sId="1">
      <nc r="Z192">
        <f>P192=W192</f>
      </nc>
    </rcc>
    <rcc rId="0" sId="1">
      <nc r="Z193">
        <f>P193=W193</f>
      </nc>
    </rcc>
    <rcc rId="0" sId="1">
      <nc r="Z194">
        <f>P194=W194</f>
      </nc>
    </rcc>
    <rcc rId="0" sId="1">
      <nc r="Z195">
        <f>P195=W195</f>
      </nc>
    </rcc>
    <rcc rId="0" sId="1">
      <nc r="Z196">
        <f>P196=W196</f>
      </nc>
    </rcc>
    <rcc rId="0" sId="1">
      <nc r="Z197">
        <f>P197=W197</f>
      </nc>
    </rcc>
    <rcc rId="0" sId="1">
      <nc r="Z198">
        <f>P198=W198</f>
      </nc>
    </rcc>
    <rcc rId="0" sId="1">
      <nc r="Z199">
        <f>P199=W199</f>
      </nc>
    </rcc>
    <rcc rId="0" sId="1">
      <nc r="Z200">
        <f>P200=W200</f>
      </nc>
    </rcc>
    <rcc rId="0" sId="1">
      <nc r="Z201">
        <f>P201=W201</f>
      </nc>
    </rcc>
    <rcc rId="0" sId="1">
      <nc r="Z202">
        <f>P202=W202</f>
      </nc>
    </rcc>
    <rcc rId="0" sId="1">
      <nc r="Z203">
        <f>P203=W203</f>
      </nc>
    </rcc>
    <rcc rId="0" sId="1">
      <nc r="Z204">
        <f>P204=W204</f>
      </nc>
    </rcc>
    <rcc rId="0" sId="1">
      <nc r="Z205">
        <f>P205=W205</f>
      </nc>
    </rcc>
    <rcc rId="0" sId="1">
      <nc r="Z206">
        <f>P206=W206</f>
      </nc>
    </rcc>
    <rcc rId="0" sId="1">
      <nc r="Z207">
        <f>P207=W207</f>
      </nc>
    </rcc>
    <rcc rId="0" sId="1">
      <nc r="Z208">
        <f>P208=W208</f>
      </nc>
    </rcc>
    <rcc rId="0" sId="1">
      <nc r="Z209">
        <f>P209=W209</f>
      </nc>
    </rcc>
    <rcc rId="0" sId="1">
      <nc r="Z210">
        <f>P210=W210</f>
      </nc>
    </rcc>
    <rcc rId="0" sId="1">
      <nc r="Z211">
        <f>P211=W211</f>
      </nc>
    </rcc>
    <rcc rId="0" sId="1">
      <nc r="Z212">
        <f>P212=W212</f>
      </nc>
    </rcc>
    <rcc rId="0" sId="1">
      <nc r="Z213">
        <f>P213=W213</f>
      </nc>
    </rcc>
    <rcc rId="0" sId="1">
      <nc r="Z214">
        <f>P214=W214</f>
      </nc>
    </rcc>
    <rcc rId="0" sId="1">
      <nc r="Z215">
        <f>P215=W215</f>
      </nc>
    </rcc>
    <rcc rId="0" sId="1">
      <nc r="Z216">
        <f>P216=W216</f>
      </nc>
    </rcc>
    <rcc rId="0" sId="1">
      <nc r="Z217">
        <f>P217=W217</f>
      </nc>
    </rcc>
    <rcc rId="0" sId="1">
      <nc r="Z218">
        <f>P218=W218</f>
      </nc>
    </rcc>
    <rcc rId="0" sId="1">
      <nc r="Z219">
        <f>P219=W219</f>
      </nc>
    </rcc>
    <rcc rId="0" sId="1">
      <nc r="Z220">
        <f>P220=W220</f>
      </nc>
    </rcc>
    <rcc rId="0" sId="1">
      <nc r="Z221">
        <f>P221=W221</f>
      </nc>
    </rcc>
    <rcc rId="0" sId="1">
      <nc r="Z222">
        <f>P222=W222</f>
      </nc>
    </rcc>
    <rcc rId="0" sId="1">
      <nc r="Z223">
        <f>P223=W223</f>
      </nc>
    </rcc>
    <rcc rId="0" sId="1">
      <nc r="Z224">
        <f>P224=W224</f>
      </nc>
    </rcc>
    <rcc rId="0" sId="1">
      <nc r="Z225">
        <f>P225=W225</f>
      </nc>
    </rcc>
    <rcc rId="0" sId="1">
      <nc r="Z226">
        <f>P226=W226</f>
      </nc>
    </rcc>
    <rcc rId="0" sId="1">
      <nc r="Z227">
        <f>P227=W227</f>
      </nc>
    </rcc>
    <rcc rId="0" sId="1">
      <nc r="Z228">
        <f>P228=W228</f>
      </nc>
    </rcc>
    <rcc rId="0" sId="1">
      <nc r="Z229">
        <f>P229=W229</f>
      </nc>
    </rcc>
    <rcc rId="0" sId="1">
      <nc r="Z230">
        <f>P230=W230</f>
      </nc>
    </rcc>
    <rcc rId="0" sId="1">
      <nc r="Z231">
        <f>P231=W231</f>
      </nc>
    </rcc>
    <rcc rId="0" sId="1">
      <nc r="Z232">
        <f>P232=W232</f>
      </nc>
    </rcc>
    <rcc rId="0" sId="1">
      <nc r="Z233">
        <f>P233=W233</f>
      </nc>
    </rcc>
    <rcc rId="0" sId="1">
      <nc r="Z234">
        <f>P234=W234</f>
      </nc>
    </rcc>
    <rcc rId="0" sId="1">
      <nc r="Z235">
        <f>P235=W235</f>
      </nc>
    </rcc>
    <rcc rId="0" sId="1">
      <nc r="Z236">
        <f>P236=W236</f>
      </nc>
    </rcc>
    <rcc rId="0" sId="1">
      <nc r="Z237">
        <f>P237=W237</f>
      </nc>
    </rcc>
    <rcc rId="0" sId="1">
      <nc r="Z238">
        <f>P238=W238</f>
      </nc>
    </rcc>
    <rcc rId="0" sId="1">
      <nc r="Z239">
        <f>P239=W239</f>
      </nc>
    </rcc>
    <rcc rId="0" sId="1">
      <nc r="Z240">
        <f>P240=W240</f>
      </nc>
    </rcc>
    <rcc rId="0" sId="1">
      <nc r="Z241">
        <f>P241=W241</f>
      </nc>
    </rcc>
    <rcc rId="0" sId="1">
      <nc r="Z242">
        <f>P242=W242</f>
      </nc>
    </rcc>
    <rcc rId="0" sId="1">
      <nc r="Z243">
        <f>P243=W243</f>
      </nc>
    </rcc>
    <rcc rId="0" sId="1">
      <nc r="Z244">
        <f>P244=W244</f>
      </nc>
    </rcc>
    <rcc rId="0" sId="1">
      <nc r="Z245">
        <f>P245=W245</f>
      </nc>
    </rcc>
    <rcc rId="0" sId="1">
      <nc r="Z246">
        <f>P246=W246</f>
      </nc>
    </rcc>
    <rcc rId="0" sId="1">
      <nc r="Z247">
        <f>P247=W247</f>
      </nc>
    </rcc>
    <rcc rId="0" sId="1">
      <nc r="Z248">
        <f>P248=W248</f>
      </nc>
    </rcc>
    <rcc rId="0" sId="1">
      <nc r="Z249">
        <f>P249=W249</f>
      </nc>
    </rcc>
    <rcc rId="0" sId="1">
      <nc r="Z250">
        <f>P250=W250</f>
      </nc>
    </rcc>
    <rcc rId="0" sId="1">
      <nc r="Z251">
        <f>P251=W251</f>
      </nc>
    </rcc>
    <rcc rId="0" sId="1">
      <nc r="Z252">
        <f>P252=W252</f>
      </nc>
    </rcc>
    <rcc rId="0" sId="1">
      <nc r="Z253">
        <f>P253=W253</f>
      </nc>
    </rcc>
    <rcc rId="0" sId="1">
      <nc r="Z254">
        <f>P254=W254</f>
      </nc>
    </rcc>
    <rcc rId="0" sId="1">
      <nc r="Z255">
        <f>P255=W255</f>
      </nc>
    </rcc>
    <rcc rId="0" sId="1">
      <nc r="Z256">
        <f>P256=W256</f>
      </nc>
    </rcc>
    <rcc rId="0" sId="1">
      <nc r="Z257">
        <f>P257=W257</f>
      </nc>
    </rcc>
    <rcc rId="0" sId="1">
      <nc r="Z258">
        <f>P258=W258</f>
      </nc>
    </rcc>
    <rcc rId="0" sId="1">
      <nc r="Z259">
        <f>P259=W259</f>
      </nc>
    </rcc>
    <rcc rId="0" sId="1">
      <nc r="Z260">
        <f>P260=W260</f>
      </nc>
    </rcc>
    <rcc rId="0" sId="1">
      <nc r="Z261">
        <f>P261=W261</f>
      </nc>
    </rcc>
    <rcc rId="0" sId="1">
      <nc r="Z262">
        <f>P262=W262</f>
      </nc>
    </rcc>
    <rcc rId="0" sId="1">
      <nc r="Z263">
        <f>P263=W263</f>
      </nc>
    </rcc>
    <rcc rId="0" sId="1">
      <nc r="Z264">
        <f>P264=W264</f>
      </nc>
    </rcc>
    <rcc rId="0" sId="1">
      <nc r="Z265">
        <f>P265=W265</f>
      </nc>
    </rcc>
    <rcc rId="0" sId="1">
      <nc r="Z266">
        <f>P266=W266</f>
      </nc>
    </rcc>
    <rcc rId="0" sId="1">
      <nc r="Z267">
        <f>P267=W267</f>
      </nc>
    </rcc>
    <rcc rId="0" sId="1">
      <nc r="Z268">
        <f>P268=W268</f>
      </nc>
    </rcc>
    <rcc rId="0" sId="1">
      <nc r="Z269">
        <f>P269=W269</f>
      </nc>
    </rcc>
    <rcc rId="0" sId="1">
      <nc r="Z270">
        <f>P270=W270</f>
      </nc>
    </rcc>
    <rcc rId="0" sId="1">
      <nc r="Z271">
        <f>P271=W271</f>
      </nc>
    </rcc>
    <rcc rId="0" sId="1">
      <nc r="Z272">
        <f>P272=W272</f>
      </nc>
    </rcc>
    <rcc rId="0" sId="1">
      <nc r="Z273">
        <f>P273=W273</f>
      </nc>
    </rcc>
    <rcc rId="0" sId="1">
      <nc r="Z274">
        <f>P274=W274</f>
      </nc>
    </rcc>
    <rcc rId="0" sId="1">
      <nc r="Z275">
        <f>P275=W275</f>
      </nc>
    </rcc>
    <rcc rId="0" sId="1">
      <nc r="Z276">
        <f>P276=W276</f>
      </nc>
    </rcc>
    <rcc rId="0" sId="1">
      <nc r="Z277">
        <f>P277=W277</f>
      </nc>
    </rcc>
    <rcc rId="0" sId="1">
      <nc r="Z278">
        <f>P278=W278</f>
      </nc>
    </rcc>
    <rcc rId="0" sId="1">
      <nc r="Z279">
        <f>P279=W279</f>
      </nc>
    </rcc>
    <rcc rId="0" sId="1">
      <nc r="Z280">
        <f>P280=W280</f>
      </nc>
    </rcc>
    <rcc rId="0" sId="1">
      <nc r="Z281">
        <f>P281=W281</f>
      </nc>
    </rcc>
    <rcc rId="0" sId="1">
      <nc r="Z282">
        <f>P282=W282</f>
      </nc>
    </rcc>
    <rcc rId="0" sId="1">
      <nc r="Z283">
        <f>P283=W283</f>
      </nc>
    </rcc>
    <rcc rId="0" sId="1">
      <nc r="Z284">
        <f>P284=W284</f>
      </nc>
    </rcc>
    <rcc rId="0" sId="1">
      <nc r="Z285">
        <f>P285=W285</f>
      </nc>
    </rcc>
    <rcc rId="0" sId="1">
      <nc r="Z286">
        <f>P286=W286</f>
      </nc>
    </rcc>
    <rcc rId="0" sId="1">
      <nc r="Z287">
        <f>P287=W287</f>
      </nc>
    </rcc>
    <rcc rId="0" sId="1">
      <nc r="Z288">
        <f>P288=W288</f>
      </nc>
    </rcc>
    <rcc rId="0" sId="1">
      <nc r="Z289">
        <f>P289=W289</f>
      </nc>
    </rcc>
    <rcc rId="0" sId="1">
      <nc r="Z290">
        <f>P290=W290</f>
      </nc>
    </rcc>
    <rcc rId="0" sId="1">
      <nc r="Z291">
        <f>P291=W291</f>
      </nc>
    </rcc>
    <rcc rId="0" sId="1">
      <nc r="Z292">
        <f>P292=W292</f>
      </nc>
    </rcc>
    <rcc rId="0" sId="1">
      <nc r="Z293">
        <f>P293=W293</f>
      </nc>
    </rcc>
    <rcc rId="0" sId="1">
      <nc r="Z294">
        <f>P294=W294</f>
      </nc>
    </rcc>
    <rcc rId="0" sId="1">
      <nc r="Z295">
        <f>P295=W295</f>
      </nc>
    </rcc>
    <rcc rId="0" sId="1">
      <nc r="Z296">
        <f>P296=W296</f>
      </nc>
    </rcc>
    <rcc rId="0" sId="1">
      <nc r="Z297">
        <f>P297=W297</f>
      </nc>
    </rcc>
    <rcc rId="0" sId="1">
      <nc r="Z298">
        <f>P298=W298</f>
      </nc>
    </rcc>
    <rcc rId="0" sId="1">
      <nc r="Z299">
        <f>P299=W299</f>
      </nc>
    </rcc>
    <rcc rId="0" sId="1">
      <nc r="Z300">
        <f>P300=W300</f>
      </nc>
    </rcc>
    <rcc rId="0" sId="1">
      <nc r="Z301">
        <f>P301=W301</f>
      </nc>
    </rcc>
    <rcc rId="0" sId="1">
      <nc r="Z302">
        <f>P302=W302</f>
      </nc>
    </rcc>
    <rcc rId="0" sId="1">
      <nc r="Z303">
        <f>P303=W303</f>
      </nc>
    </rcc>
    <rcc rId="0" sId="1">
      <nc r="Z304">
        <f>P304=W304</f>
      </nc>
    </rcc>
    <rcc rId="0" sId="1">
      <nc r="Z305">
        <f>P305=W305</f>
      </nc>
    </rcc>
    <rcc rId="0" sId="1">
      <nc r="Z306">
        <f>P306=W306</f>
      </nc>
    </rcc>
    <rcc rId="0" sId="1">
      <nc r="Z307">
        <f>P307=W307</f>
      </nc>
    </rcc>
    <rcc rId="0" sId="1">
      <nc r="Z308">
        <f>P308=W308</f>
      </nc>
    </rcc>
    <rcc rId="0" sId="1">
      <nc r="Z309">
        <f>P309=W309</f>
      </nc>
    </rcc>
    <rcc rId="0" sId="1">
      <nc r="Z310">
        <f>P310=W310</f>
      </nc>
    </rcc>
    <rcc rId="0" sId="1">
      <nc r="Z311">
        <f>P311=W311</f>
      </nc>
    </rcc>
    <rcc rId="0" sId="1">
      <nc r="Z312">
        <f>P312=W312</f>
      </nc>
    </rcc>
    <rcc rId="0" sId="1">
      <nc r="Z313">
        <f>P313=W313</f>
      </nc>
    </rcc>
    <rcc rId="0" sId="1">
      <nc r="Z314">
        <f>P314=W314</f>
      </nc>
    </rcc>
    <rcc rId="0" sId="1">
      <nc r="Z315">
        <f>P315=W315</f>
      </nc>
    </rcc>
    <rcc rId="0" sId="1">
      <nc r="Z316">
        <f>P316=W316</f>
      </nc>
    </rcc>
    <rcc rId="0" sId="1">
      <nc r="Z317">
        <f>P317=W317</f>
      </nc>
    </rcc>
    <rcc rId="0" sId="1">
      <nc r="Z318">
        <f>P318=W318</f>
      </nc>
    </rcc>
    <rcc rId="0" sId="1">
      <nc r="Z319">
        <f>P319=W319</f>
      </nc>
    </rcc>
    <rcc rId="0" sId="1">
      <nc r="Z320">
        <f>P320=W320</f>
      </nc>
    </rcc>
    <rcc rId="0" sId="1">
      <nc r="Z321">
        <f>P321=W321</f>
      </nc>
    </rcc>
    <rcc rId="0" sId="1">
      <nc r="Z322">
        <f>P322=W322</f>
      </nc>
    </rcc>
    <rcc rId="0" sId="1">
      <nc r="Z323">
        <f>P323=W323</f>
      </nc>
    </rcc>
    <rcc rId="0" sId="1">
      <nc r="Z324">
        <f>P324=W324</f>
      </nc>
    </rcc>
    <rcc rId="0" sId="1">
      <nc r="Z325">
        <f>P325=W325</f>
      </nc>
    </rcc>
    <rcc rId="0" sId="1">
      <nc r="Z326">
        <f>P326=W326</f>
      </nc>
    </rcc>
    <rcc rId="0" sId="1">
      <nc r="Z327">
        <f>P327=W327</f>
      </nc>
    </rcc>
    <rcc rId="0" sId="1">
      <nc r="Z328">
        <f>P328=W328</f>
      </nc>
    </rcc>
    <rcc rId="0" sId="1">
      <nc r="Z329">
        <f>P329=W329</f>
      </nc>
    </rcc>
    <rcc rId="0" sId="1">
      <nc r="Z330">
        <f>P330=W330</f>
      </nc>
    </rcc>
    <rcc rId="0" sId="1">
      <nc r="Z331">
        <f>P331=W331</f>
      </nc>
    </rcc>
    <rcc rId="0" sId="1">
      <nc r="Z332">
        <f>P332=W332</f>
      </nc>
    </rcc>
    <rcc rId="0" sId="1">
      <nc r="Z333">
        <f>P333=W333</f>
      </nc>
    </rcc>
    <rcc rId="0" sId="1">
      <nc r="Z334">
        <f>P334=W334</f>
      </nc>
    </rcc>
    <rcc rId="0" sId="1">
      <nc r="Z335">
        <f>P335=W335</f>
      </nc>
    </rcc>
    <rcc rId="0" sId="1">
      <nc r="Z336">
        <f>P336=W336</f>
      </nc>
    </rcc>
    <rcc rId="0" sId="1">
      <nc r="Z337">
        <f>P337=W337</f>
      </nc>
    </rcc>
    <rcc rId="0" sId="1">
      <nc r="Z338">
        <f>P338=W338</f>
      </nc>
    </rcc>
    <rcc rId="0" sId="1">
      <nc r="Z339">
        <f>P339=W339</f>
      </nc>
    </rcc>
    <rcc rId="0" sId="1">
      <nc r="Z340">
        <f>P340=W340</f>
      </nc>
    </rcc>
    <rcc rId="0" sId="1">
      <nc r="Z341">
        <f>P341=W341</f>
      </nc>
    </rcc>
    <rcc rId="0" sId="1">
      <nc r="Z342">
        <f>P342=W342</f>
      </nc>
    </rcc>
    <rcc rId="0" sId="1">
      <nc r="Z343">
        <f>P343=W343</f>
      </nc>
    </rcc>
    <rcc rId="0" sId="1">
      <nc r="Z344">
        <f>P344=W344</f>
      </nc>
    </rcc>
    <rcc rId="0" sId="1">
      <nc r="Z345">
        <f>P345=W345</f>
      </nc>
    </rcc>
    <rcc rId="0" sId="1">
      <nc r="Z346">
        <f>P346=W346</f>
      </nc>
    </rcc>
    <rcc rId="0" sId="1">
      <nc r="Z347">
        <f>P347=W347</f>
      </nc>
    </rcc>
    <rcc rId="0" sId="1">
      <nc r="Z348">
        <f>P348=W348</f>
      </nc>
    </rcc>
    <rcc rId="0" sId="1">
      <nc r="Z349">
        <f>P349=W349</f>
      </nc>
    </rcc>
    <rcc rId="0" sId="1">
      <nc r="Z350">
        <f>P350=W350</f>
      </nc>
    </rcc>
    <rcc rId="0" sId="1">
      <nc r="Z351">
        <f>P351=W351</f>
      </nc>
    </rcc>
    <rcc rId="0" sId="1">
      <nc r="Z352">
        <f>P352=W352</f>
      </nc>
    </rcc>
    <rcc rId="0" sId="1">
      <nc r="Z353">
        <f>P353=W353</f>
      </nc>
    </rcc>
    <rcc rId="0" sId="1">
      <nc r="Z354">
        <f>P354=W354</f>
      </nc>
    </rcc>
    <rcc rId="0" sId="1">
      <nc r="Z355">
        <f>P355=W355</f>
      </nc>
    </rcc>
    <rcc rId="0" sId="1">
      <nc r="Z356">
        <f>P356=W356</f>
      </nc>
    </rcc>
    <rcc rId="0" sId="1">
      <nc r="Z357">
        <f>P357=W357</f>
      </nc>
    </rcc>
    <rcc rId="0" sId="1">
      <nc r="Z358">
        <f>P358=W358</f>
      </nc>
    </rcc>
    <rcc rId="0" sId="1">
      <nc r="Z359">
        <f>P359=W359</f>
      </nc>
    </rcc>
    <rcc rId="0" sId="1">
      <nc r="Z360">
        <f>P360=W360</f>
      </nc>
    </rcc>
    <rcc rId="0" sId="1">
      <nc r="Z361">
        <f>P361=W361</f>
      </nc>
    </rcc>
    <rcc rId="0" sId="1">
      <nc r="Z362">
        <f>P362=W362</f>
      </nc>
    </rcc>
    <rcc rId="0" sId="1">
      <nc r="Z363">
        <f>P363=W363</f>
      </nc>
    </rcc>
    <rcc rId="0" sId="1">
      <nc r="Z364">
        <f>P364=W364</f>
      </nc>
    </rcc>
    <rcc rId="0" sId="1">
      <nc r="Z365">
        <f>P365=W365</f>
      </nc>
    </rcc>
    <rcc rId="0" sId="1">
      <nc r="Z366">
        <f>P366=W366</f>
      </nc>
    </rcc>
    <rcc rId="0" sId="1">
      <nc r="Z367">
        <f>P367=W367</f>
      </nc>
    </rcc>
    <rcc rId="0" sId="1">
      <nc r="Z368">
        <f>P368=W368</f>
      </nc>
    </rcc>
    <rcc rId="0" sId="1">
      <nc r="Z369">
        <f>P369=W369</f>
      </nc>
    </rcc>
    <rcc rId="0" sId="1">
      <nc r="Z370">
        <f>P370=W370</f>
      </nc>
    </rcc>
    <rcc rId="0" sId="1">
      <nc r="Z371">
        <f>P371=W371</f>
      </nc>
    </rcc>
    <rcc rId="0" sId="1">
      <nc r="Z372">
        <f>P372=W372</f>
      </nc>
    </rcc>
    <rcc rId="0" sId="1">
      <nc r="Z373">
        <f>P373=W373</f>
      </nc>
    </rcc>
    <rcc rId="0" sId="1">
      <nc r="Z374">
        <f>P374=W374</f>
      </nc>
    </rcc>
    <rcc rId="0" sId="1">
      <nc r="Z375">
        <f>P375=W375</f>
      </nc>
    </rcc>
    <rcc rId="0" sId="1">
      <nc r="Z376">
        <f>P376=W376</f>
      </nc>
    </rcc>
    <rcc rId="0" sId="1">
      <nc r="Z377">
        <f>P377=W377</f>
      </nc>
    </rcc>
    <rcc rId="0" sId="1">
      <nc r="Z378">
        <f>P378=W378</f>
      </nc>
    </rcc>
    <rcc rId="0" sId="1">
      <nc r="Z379">
        <f>P379=W379</f>
      </nc>
    </rcc>
    <rcc rId="0" sId="1">
      <nc r="Z380">
        <f>P380=W380</f>
      </nc>
    </rcc>
    <rcc rId="0" sId="1">
      <nc r="Z381">
        <f>P381=W381</f>
      </nc>
    </rcc>
    <rcc rId="0" sId="1">
      <nc r="Z382">
        <f>P382=W382</f>
      </nc>
    </rcc>
    <rcc rId="0" sId="1">
      <nc r="Z383">
        <f>P383=W383</f>
      </nc>
    </rcc>
    <rcc rId="0" sId="1">
      <nc r="Z384">
        <f>P384=W384</f>
      </nc>
    </rcc>
    <rcc rId="0" sId="1">
      <nc r="Z385">
        <f>P385=W385</f>
      </nc>
    </rcc>
    <rcc rId="0" sId="1">
      <nc r="Z386">
        <f>P386=W386</f>
      </nc>
    </rcc>
    <rcc rId="0" sId="1">
      <nc r="Z387">
        <f>P387=W387</f>
      </nc>
    </rcc>
    <rcc rId="0" sId="1">
      <nc r="Z388">
        <f>P388=W388</f>
      </nc>
    </rcc>
    <rcc rId="0" sId="1">
      <nc r="Z389">
        <f>P389=W389</f>
      </nc>
    </rcc>
    <rcc rId="0" sId="1">
      <nc r="Z390">
        <f>P390=W390</f>
      </nc>
    </rcc>
    <rcc rId="0" sId="1">
      <nc r="Z391">
        <f>P391=W391</f>
      </nc>
    </rcc>
    <rcc rId="0" sId="1">
      <nc r="Z392">
        <f>P392=W392</f>
      </nc>
    </rcc>
    <rcc rId="0" sId="1">
      <nc r="Z393">
        <f>P393=W393</f>
      </nc>
    </rcc>
    <rcc rId="0" sId="1">
      <nc r="Z394">
        <f>P394=W394</f>
      </nc>
    </rcc>
    <rcc rId="0" sId="1">
      <nc r="Z395">
        <f>P395=W395</f>
      </nc>
    </rcc>
    <rcc rId="0" sId="1">
      <nc r="Z396">
        <f>P396=W396</f>
      </nc>
    </rcc>
    <rcc rId="0" sId="1">
      <nc r="Z397">
        <f>P397=W397</f>
      </nc>
    </rcc>
    <rcc rId="0" sId="1">
      <nc r="Z398">
        <f>P398=W398</f>
      </nc>
    </rcc>
    <rcc rId="0" sId="1">
      <nc r="Z399">
        <f>P399=W399</f>
      </nc>
    </rcc>
    <rcc rId="0" sId="1">
      <nc r="Z400">
        <f>P400=W400</f>
      </nc>
    </rcc>
    <rcc rId="0" sId="1">
      <nc r="Z401">
        <f>P401=W401</f>
      </nc>
    </rcc>
    <rcc rId="0" sId="1">
      <nc r="Z402">
        <f>P402=W402</f>
      </nc>
    </rcc>
    <rcc rId="0" sId="1">
      <nc r="Z403">
        <f>P403=W403</f>
      </nc>
    </rcc>
    <rcc rId="0" sId="1">
      <nc r="Z404">
        <f>P404=W404</f>
      </nc>
    </rcc>
    <rcc rId="0" sId="1">
      <nc r="Z405">
        <f>P405=W405</f>
      </nc>
    </rcc>
    <rcc rId="0" sId="1">
      <nc r="Z406">
        <f>P406=W406</f>
      </nc>
    </rcc>
    <rcc rId="0" sId="1">
      <nc r="Z407">
        <f>P407=W407</f>
      </nc>
    </rcc>
    <rcc rId="0" sId="1">
      <nc r="Z408">
        <f>P408=W408</f>
      </nc>
    </rcc>
    <rcc rId="0" sId="1">
      <nc r="Z409">
        <f>P409=W409</f>
      </nc>
    </rcc>
    <rcc rId="0" sId="1">
      <nc r="Z410">
        <f>P410=W410</f>
      </nc>
    </rcc>
    <rcc rId="0" sId="1">
      <nc r="Z411">
        <f>P411=W411</f>
      </nc>
    </rcc>
    <rcc rId="0" sId="1">
      <nc r="Z412">
        <f>P412=W412</f>
      </nc>
    </rcc>
    <rcc rId="0" sId="1">
      <nc r="Z413">
        <f>P413=W413</f>
      </nc>
    </rcc>
    <rcc rId="0" sId="1">
      <nc r="Z414">
        <f>P414=W414</f>
      </nc>
    </rcc>
    <rcc rId="0" sId="1">
      <nc r="Z415">
        <f>P415=W415</f>
      </nc>
    </rcc>
    <rcc rId="0" sId="1">
      <nc r="Z416">
        <f>P416=W416</f>
      </nc>
    </rcc>
    <rcc rId="0" sId="1">
      <nc r="Z417">
        <f>P417=W417</f>
      </nc>
    </rcc>
    <rcc rId="0" sId="1">
      <nc r="Z418">
        <f>P418=W418</f>
      </nc>
    </rcc>
    <rcc rId="0" sId="1">
      <nc r="Z419">
        <f>P419=W419</f>
      </nc>
    </rcc>
    <rcc rId="0" sId="1">
      <nc r="Z420">
        <f>P420=W420</f>
      </nc>
    </rcc>
    <rcc rId="0" sId="1">
      <nc r="Z421">
        <f>P421=W421</f>
      </nc>
    </rcc>
    <rcc rId="0" sId="1">
      <nc r="Z422">
        <f>P422=W422</f>
      </nc>
    </rcc>
    <rcc rId="0" sId="1">
      <nc r="Z423">
        <f>P423=W423</f>
      </nc>
    </rcc>
    <rcc rId="0" sId="1">
      <nc r="Z424">
        <f>P424=W424</f>
      </nc>
    </rcc>
    <rcc rId="0" sId="1">
      <nc r="Z425">
        <f>P425=W425</f>
      </nc>
    </rcc>
    <rcc rId="0" sId="1">
      <nc r="Z426">
        <f>P426=W426</f>
      </nc>
    </rcc>
    <rcc rId="0" sId="1">
      <nc r="Z427">
        <f>P427=W427</f>
      </nc>
    </rcc>
    <rcc rId="0" sId="1">
      <nc r="Z428">
        <f>P428=W428</f>
      </nc>
    </rcc>
    <rcc rId="0" sId="1">
      <nc r="Z429">
        <f>P429=W429</f>
      </nc>
    </rcc>
    <rcc rId="0" sId="1">
      <nc r="Z430">
        <f>P430=W430</f>
      </nc>
    </rcc>
    <rcc rId="0" sId="1">
      <nc r="Z431">
        <f>P431=W431</f>
      </nc>
    </rcc>
    <rcc rId="0" sId="1">
      <nc r="Z432">
        <f>P432=W432</f>
      </nc>
    </rcc>
    <rcc rId="0" sId="1">
      <nc r="Z433">
        <f>P433=W433</f>
      </nc>
    </rcc>
    <rcc rId="0" sId="1">
      <nc r="Z434">
        <f>P434=W434</f>
      </nc>
    </rcc>
    <rcc rId="0" sId="1">
      <nc r="Z435">
        <f>P435=W435</f>
      </nc>
    </rcc>
    <rcc rId="0" sId="1">
      <nc r="Z436">
        <f>P436=W436</f>
      </nc>
    </rcc>
    <rcc rId="0" sId="1">
      <nc r="Z437">
        <f>P437=W437</f>
      </nc>
    </rcc>
    <rcc rId="0" sId="1">
      <nc r="Z438">
        <f>P438=W438</f>
      </nc>
    </rcc>
    <rcc rId="0" sId="1">
      <nc r="Z439">
        <f>P439=W439</f>
      </nc>
    </rcc>
    <rcc rId="0" sId="1">
      <nc r="Z440">
        <f>P440=W440</f>
      </nc>
    </rcc>
    <rcc rId="0" sId="1">
      <nc r="Z441">
        <f>P441=W441</f>
      </nc>
    </rcc>
    <rcc rId="0" sId="1">
      <nc r="Z442">
        <f>P442=W442</f>
      </nc>
    </rcc>
    <rcc rId="0" sId="1">
      <nc r="Z443">
        <f>P443=W443</f>
      </nc>
    </rcc>
    <rcc rId="0" sId="1">
      <nc r="Z444">
        <f>P444=W444</f>
      </nc>
    </rcc>
    <rcc rId="0" sId="1">
      <nc r="Z445">
        <f>P445=W445</f>
      </nc>
    </rcc>
    <rcc rId="0" sId="1">
      <nc r="Z446">
        <f>P446=W446</f>
      </nc>
    </rcc>
    <rcc rId="0" sId="1">
      <nc r="Z447">
        <f>P447=W447</f>
      </nc>
    </rcc>
    <rcc rId="0" sId="1">
      <nc r="Z448">
        <f>P448=W448</f>
      </nc>
    </rcc>
    <rcc rId="0" sId="1">
      <nc r="Z449">
        <f>P449=W449</f>
      </nc>
    </rcc>
    <rcc rId="0" sId="1">
      <nc r="Z450">
        <f>P450=W450</f>
      </nc>
    </rcc>
    <rcc rId="0" sId="1">
      <nc r="Z451">
        <f>P451=W451</f>
      </nc>
    </rcc>
    <rcc rId="0" sId="1">
      <nc r="Z452">
        <f>P452=W452</f>
      </nc>
    </rcc>
    <rcc rId="0" sId="1">
      <nc r="Z453">
        <f>P453=W453</f>
      </nc>
    </rcc>
    <rcc rId="0" sId="1">
      <nc r="Z454">
        <f>P454=W454</f>
      </nc>
    </rcc>
    <rcc rId="0" sId="1">
      <nc r="Z455">
        <f>P455=W455</f>
      </nc>
    </rcc>
    <rcc rId="0" sId="1">
      <nc r="Z456">
        <f>P456=W456</f>
      </nc>
    </rcc>
    <rcc rId="0" sId="1">
      <nc r="Z457">
        <f>P457=W457</f>
      </nc>
    </rcc>
    <rcc rId="0" sId="1">
      <nc r="Z458">
        <f>P458=W458</f>
      </nc>
    </rcc>
    <rcc rId="0" sId="1">
      <nc r="Z459">
        <f>P459=W459</f>
      </nc>
    </rcc>
    <rcc rId="0" sId="1">
      <nc r="Z460">
        <f>P460=W460</f>
      </nc>
    </rcc>
    <rcc rId="0" sId="1">
      <nc r="Z461">
        <f>P461=W461</f>
      </nc>
    </rcc>
    <rcc rId="0" sId="1">
      <nc r="Z462">
        <f>P462=W462</f>
      </nc>
    </rcc>
    <rcc rId="0" sId="1">
      <nc r="Z463">
        <f>P463=W463</f>
      </nc>
    </rcc>
    <rcc rId="0" sId="1">
      <nc r="Z464">
        <f>P464=W464</f>
      </nc>
    </rcc>
    <rcc rId="0" sId="1">
      <nc r="Z465">
        <f>P465=W465</f>
      </nc>
    </rcc>
    <rcc rId="0" sId="1">
      <nc r="Z466">
        <f>P466=W466</f>
      </nc>
    </rcc>
    <rcc rId="0" sId="1">
      <nc r="Z467">
        <f>P467=W467</f>
      </nc>
    </rcc>
    <rcc rId="0" sId="1">
      <nc r="Z468">
        <f>P468=W468</f>
      </nc>
    </rcc>
    <rcc rId="0" sId="1">
      <nc r="Z469">
        <f>P469=W469</f>
      </nc>
    </rcc>
    <rcc rId="0" sId="1">
      <nc r="Z470">
        <f>P470=W470</f>
      </nc>
    </rcc>
    <rcc rId="0" sId="1">
      <nc r="Z471">
        <f>P471=W471</f>
      </nc>
    </rcc>
    <rcc rId="0" sId="1">
      <nc r="Z472">
        <f>P472=W472</f>
      </nc>
    </rcc>
    <rcc rId="0" sId="1">
      <nc r="Z473">
        <f>P473=W473</f>
      </nc>
    </rcc>
    <rcc rId="0" sId="1">
      <nc r="Z474">
        <f>P474=W474</f>
      </nc>
    </rcc>
    <rcc rId="0" sId="1">
      <nc r="Z475">
        <f>P475=W475</f>
      </nc>
    </rcc>
    <rcc rId="0" sId="1">
      <nc r="Z476">
        <f>P476=W476</f>
      </nc>
    </rcc>
    <rcc rId="0" sId="1">
      <nc r="Z477">
        <f>P477=W477</f>
      </nc>
    </rcc>
    <rcc rId="0" sId="1">
      <nc r="Z478">
        <f>P478=W478</f>
      </nc>
    </rcc>
    <rcc rId="0" sId="1">
      <nc r="Z479">
        <f>P479=W479</f>
      </nc>
    </rcc>
    <rcc rId="0" sId="1">
      <nc r="Z480">
        <f>P480=W480</f>
      </nc>
    </rcc>
    <rcc rId="0" sId="1">
      <nc r="Z481">
        <f>P481=W481</f>
      </nc>
    </rcc>
    <rcc rId="0" sId="1">
      <nc r="Z482">
        <f>P482=W482</f>
      </nc>
    </rcc>
    <rcc rId="0" sId="1">
      <nc r="Z483">
        <f>P483=W483</f>
      </nc>
    </rcc>
    <rcc rId="0" sId="1">
      <nc r="Z484">
        <f>P484=W484</f>
      </nc>
    </rcc>
    <rcc rId="0" sId="1">
      <nc r="Z485">
        <f>P485=W485</f>
      </nc>
    </rcc>
    <rcc rId="0" sId="1">
      <nc r="Z486">
        <f>P486=W486</f>
      </nc>
    </rcc>
    <rcc rId="0" sId="1">
      <nc r="Z487">
        <f>P487=W487</f>
      </nc>
    </rcc>
    <rcc rId="0" sId="1">
      <nc r="Z488">
        <f>P488=W488</f>
      </nc>
    </rcc>
    <rcc rId="0" sId="1">
      <nc r="Z489">
        <f>P489=W489</f>
      </nc>
    </rcc>
    <rcc rId="0" sId="1">
      <nc r="Z490">
        <f>P490=W490</f>
      </nc>
    </rcc>
    <rcc rId="0" sId="1">
      <nc r="Z491">
        <f>P491=W491</f>
      </nc>
    </rcc>
    <rcc rId="0" sId="1">
      <nc r="Z492">
        <f>P492=W492</f>
      </nc>
    </rcc>
    <rcc rId="0" sId="1">
      <nc r="Z493">
        <f>P493=W493</f>
      </nc>
    </rcc>
    <rcc rId="0" sId="1">
      <nc r="Z494">
        <f>P494=W494</f>
      </nc>
    </rcc>
    <rcc rId="0" sId="1">
      <nc r="Z495">
        <f>P495=W495</f>
      </nc>
    </rcc>
    <rcc rId="0" sId="1">
      <nc r="Z496">
        <f>P496=W496</f>
      </nc>
    </rcc>
    <rcc rId="0" sId="1">
      <nc r="Z497">
        <f>P497=W497</f>
      </nc>
    </rcc>
    <rcc rId="0" sId="1">
      <nc r="Z498">
        <f>P498=W498</f>
      </nc>
    </rcc>
    <rcc rId="0" sId="1">
      <nc r="Z499">
        <f>P499=W499</f>
      </nc>
    </rcc>
    <rcc rId="0" sId="1">
      <nc r="Z500">
        <f>P500=W500</f>
      </nc>
    </rcc>
    <rcc rId="0" sId="1">
      <nc r="Z501">
        <f>P501=W501</f>
      </nc>
    </rcc>
    <rcc rId="0" sId="1">
      <nc r="Z502">
        <f>P502=W502</f>
      </nc>
    </rcc>
    <rcc rId="0" sId="1">
      <nc r="Z503">
        <f>P503=W503</f>
      </nc>
    </rcc>
    <rcc rId="0" sId="1">
      <nc r="Z504">
        <f>P504=W504</f>
      </nc>
    </rcc>
    <rcc rId="0" sId="1">
      <nc r="Z505">
        <f>P505=W505</f>
      </nc>
    </rcc>
    <rcc rId="0" sId="1">
      <nc r="Z506">
        <f>P506=W506</f>
      </nc>
    </rcc>
    <rcc rId="0" sId="1">
      <nc r="Z507">
        <f>P507=W507</f>
      </nc>
    </rcc>
    <rcc rId="0" sId="1">
      <nc r="Z508">
        <f>P508=W508</f>
      </nc>
    </rcc>
    <rcc rId="0" sId="1">
      <nc r="Z509">
        <f>P509=W509</f>
      </nc>
    </rcc>
    <rcc rId="0" sId="1">
      <nc r="Z510">
        <f>P510=W510</f>
      </nc>
    </rcc>
    <rcc rId="0" sId="1">
      <nc r="Z511">
        <f>P511=W511</f>
      </nc>
    </rcc>
    <rcc rId="0" sId="1">
      <nc r="Z512">
        <f>P512=W512</f>
      </nc>
    </rcc>
    <rcc rId="0" sId="1">
      <nc r="Z513">
        <f>P513=W513</f>
      </nc>
    </rcc>
    <rcc rId="0" sId="1">
      <nc r="Z514">
        <f>P514=W514</f>
      </nc>
    </rcc>
    <rcc rId="0" sId="1">
      <nc r="Z515">
        <f>P515=W515</f>
      </nc>
    </rcc>
    <rcc rId="0" sId="1">
      <nc r="Z516">
        <f>P516=W516</f>
      </nc>
    </rcc>
    <rcc rId="0" sId="1">
      <nc r="Z517">
        <f>P517=W517</f>
      </nc>
    </rcc>
    <rcc rId="0" sId="1">
      <nc r="Z518">
        <f>P518=W518</f>
      </nc>
    </rcc>
    <rcc rId="0" sId="1">
      <nc r="Z519">
        <f>P519=W519</f>
      </nc>
    </rcc>
    <rcc rId="0" sId="1">
      <nc r="Z520">
        <f>P520=W520</f>
      </nc>
    </rcc>
    <rcc rId="0" sId="1">
      <nc r="Z521">
        <f>P521=W521</f>
      </nc>
    </rcc>
    <rcc rId="0" sId="1">
      <nc r="Z522">
        <f>P522=W522</f>
      </nc>
    </rcc>
    <rcc rId="0" sId="1">
      <nc r="Z523">
        <f>P523=W523</f>
      </nc>
    </rcc>
    <rcc rId="0" sId="1">
      <nc r="Z524">
        <f>P524=W524</f>
      </nc>
    </rcc>
    <rcc rId="0" sId="1">
      <nc r="Z525">
        <f>P525=W525</f>
      </nc>
    </rcc>
    <rcc rId="0" sId="1">
      <nc r="Z526">
        <f>P526=W526</f>
      </nc>
    </rcc>
    <rcc rId="0" sId="1">
      <nc r="Z527">
        <f>P527=W527</f>
      </nc>
    </rcc>
    <rcc rId="0" sId="1">
      <nc r="Z528">
        <f>P528=W528</f>
      </nc>
    </rcc>
    <rcc rId="0" sId="1">
      <nc r="Z529">
        <f>P529=W529</f>
      </nc>
    </rcc>
    <rcc rId="0" sId="1">
      <nc r="Z530">
        <f>P530=W530</f>
      </nc>
    </rcc>
    <rcc rId="0" sId="1">
      <nc r="Z531">
        <f>P531=W531</f>
      </nc>
    </rcc>
    <rcc rId="0" sId="1">
      <nc r="Z532">
        <f>P532=W532</f>
      </nc>
    </rcc>
    <rcc rId="0" sId="1">
      <nc r="Z533">
        <f>P533=W533</f>
      </nc>
    </rcc>
    <rcc rId="0" sId="1">
      <nc r="Z534">
        <f>P534=W534</f>
      </nc>
    </rcc>
    <rcc rId="0" sId="1">
      <nc r="Z535">
        <f>P535=W535</f>
      </nc>
    </rcc>
    <rcc rId="0" sId="1">
      <nc r="Z536">
        <f>P536=W536</f>
      </nc>
    </rcc>
    <rcc rId="0" sId="1">
      <nc r="Z537">
        <f>P537=W537</f>
      </nc>
    </rcc>
    <rcc rId="0" sId="1">
      <nc r="Z538">
        <f>P538=W538</f>
      </nc>
    </rcc>
    <rcc rId="0" sId="1">
      <nc r="Z539">
        <f>P539=W539</f>
      </nc>
    </rcc>
    <rcc rId="0" sId="1">
      <nc r="Z540">
        <f>P540=W540</f>
      </nc>
    </rcc>
    <rcc rId="0" sId="1">
      <nc r="Z541">
        <f>P541=W541</f>
      </nc>
    </rcc>
    <rcc rId="0" sId="1">
      <nc r="Z542">
        <f>P542=W542</f>
      </nc>
    </rcc>
    <rcc rId="0" sId="1">
      <nc r="Z543">
        <f>P543=W543</f>
      </nc>
    </rcc>
    <rcc rId="0" sId="1">
      <nc r="Z544">
        <f>P544=W544</f>
      </nc>
    </rcc>
    <rcc rId="0" sId="1">
      <nc r="Z545">
        <f>P545=W545</f>
      </nc>
    </rcc>
    <rcc rId="0" sId="1">
      <nc r="Z546">
        <f>P546=W546</f>
      </nc>
    </rcc>
    <rcc rId="0" sId="1">
      <nc r="Z547">
        <f>P547=W547</f>
      </nc>
    </rcc>
    <rcc rId="0" sId="1">
      <nc r="Z548">
        <f>P548=W548</f>
      </nc>
    </rcc>
    <rcc rId="0" sId="1">
      <nc r="Z549">
        <f>P549=W549</f>
      </nc>
    </rcc>
    <rcc rId="0" sId="1">
      <nc r="Z550">
        <f>P550=W550</f>
      </nc>
    </rcc>
    <rcc rId="0" sId="1">
      <nc r="Z551">
        <f>P551=W551</f>
      </nc>
    </rcc>
    <rcc rId="0" sId="1">
      <nc r="Z552">
        <f>P552=W552</f>
      </nc>
    </rcc>
    <rcc rId="0" sId="1">
      <nc r="Z553">
        <f>P553=W553</f>
      </nc>
    </rcc>
    <rcc rId="0" sId="1">
      <nc r="Z554">
        <f>P554=W554</f>
      </nc>
    </rcc>
    <rcc rId="0" sId="1">
      <nc r="Z555">
        <f>P555=W555</f>
      </nc>
    </rcc>
    <rcc rId="0" sId="1">
      <nc r="Z556">
        <f>P556=W556</f>
      </nc>
    </rcc>
    <rcc rId="0" sId="1">
      <nc r="Z557">
        <f>P557=W557</f>
      </nc>
    </rcc>
    <rcc rId="0" sId="1">
      <nc r="Z558">
        <f>P558=W558</f>
      </nc>
    </rcc>
    <rcc rId="0" sId="1">
      <nc r="Z559">
        <f>P559=W559</f>
      </nc>
    </rcc>
    <rcc rId="0" sId="1">
      <nc r="Z560">
        <f>P560=W560</f>
      </nc>
    </rcc>
    <rcc rId="0" sId="1">
      <nc r="Z561">
        <f>P561=W561</f>
      </nc>
    </rcc>
    <rcc rId="0" sId="1">
      <nc r="Z562">
        <f>P562=W562</f>
      </nc>
    </rcc>
    <rcc rId="0" sId="1">
      <nc r="Z563">
        <f>P563=W563</f>
      </nc>
    </rcc>
    <rcc rId="0" sId="1">
      <nc r="Z564">
        <f>P564=W564</f>
      </nc>
    </rcc>
    <rcc rId="0" sId="1">
      <nc r="Z565">
        <f>P565=W565</f>
      </nc>
    </rcc>
    <rcc rId="0" sId="1">
      <nc r="Z566">
        <f>P566=W566</f>
      </nc>
    </rcc>
    <rcc rId="0" sId="1">
      <nc r="Z567">
        <f>P567=W567</f>
      </nc>
    </rcc>
    <rcc rId="0" sId="1">
      <nc r="Z568">
        <f>P568=W568</f>
      </nc>
    </rcc>
    <rcc rId="0" sId="1">
      <nc r="Z569">
        <f>P569=W569</f>
      </nc>
    </rcc>
    <rcc rId="0" sId="1">
      <nc r="Z570">
        <f>P570=W570</f>
      </nc>
    </rcc>
    <rcc rId="0" sId="1">
      <nc r="Z571">
        <f>P571=W571</f>
      </nc>
    </rcc>
    <rcc rId="0" sId="1">
      <nc r="Z572">
        <f>P572=W572</f>
      </nc>
    </rcc>
    <rcc rId="0" sId="1">
      <nc r="Z573">
        <f>P573=W573</f>
      </nc>
    </rcc>
    <rcc rId="0" sId="1">
      <nc r="Z574">
        <f>P574=W574</f>
      </nc>
    </rcc>
    <rcc rId="0" sId="1">
      <nc r="Z575">
        <f>P575=W575</f>
      </nc>
    </rcc>
    <rcc rId="0" sId="1">
      <nc r="Z576">
        <f>P576=W576</f>
      </nc>
    </rcc>
    <rcc rId="0" sId="1">
      <nc r="Z577">
        <f>P577=W577</f>
      </nc>
    </rcc>
    <rcc rId="0" sId="1">
      <nc r="Z578">
        <f>P578=W578</f>
      </nc>
    </rcc>
    <rcc rId="0" sId="1">
      <nc r="Z579">
        <f>P579=W579</f>
      </nc>
    </rcc>
    <rcc rId="0" sId="1">
      <nc r="Z580">
        <f>P580=W580</f>
      </nc>
    </rcc>
    <rcc rId="0" sId="1">
      <nc r="Z581">
        <f>P581=W581</f>
      </nc>
    </rcc>
    <rcc rId="0" sId="1">
      <nc r="Z582">
        <f>P582=W582</f>
      </nc>
    </rcc>
    <rcc rId="0" sId="1">
      <nc r="Z583">
        <f>P583=W583</f>
      </nc>
    </rcc>
    <rcc rId="0" sId="1">
      <nc r="Z584">
        <f>P584=W584</f>
      </nc>
    </rcc>
    <rcc rId="0" sId="1">
      <nc r="Z585">
        <f>P585=W585</f>
      </nc>
    </rcc>
    <rcc rId="0" sId="1">
      <nc r="Z586">
        <f>P586=W586</f>
      </nc>
    </rcc>
    <rcc rId="0" sId="1">
      <nc r="Z587">
        <f>P587=W587</f>
      </nc>
    </rcc>
    <rcc rId="0" sId="1">
      <nc r="Z588">
        <f>P588=W588</f>
      </nc>
    </rcc>
    <rcc rId="0" sId="1">
      <nc r="Z589">
        <f>P589=W589</f>
      </nc>
    </rcc>
    <rcc rId="0" sId="1">
      <nc r="Z590">
        <f>P590=W590</f>
      </nc>
    </rcc>
    <rcc rId="0" sId="1">
      <nc r="Z591">
        <f>P591=W591</f>
      </nc>
    </rcc>
    <rcc rId="0" sId="1">
      <nc r="Z592">
        <f>P592=W592</f>
      </nc>
    </rcc>
    <rcc rId="0" sId="1">
      <nc r="Z593">
        <f>P593=W593</f>
      </nc>
    </rcc>
    <rcc rId="0" sId="1">
      <nc r="Z594">
        <f>P594=W594</f>
      </nc>
    </rcc>
    <rcc rId="0" sId="1">
      <nc r="Z595">
        <f>P595=W595</f>
      </nc>
    </rcc>
    <rcc rId="0" sId="1">
      <nc r="Z596">
        <f>P596=W596</f>
      </nc>
    </rcc>
    <rcc rId="0" sId="1">
      <nc r="Z597">
        <f>P597=W597</f>
      </nc>
    </rcc>
    <rcc rId="0" sId="1">
      <nc r="Z598">
        <f>P598=W598</f>
      </nc>
    </rcc>
    <rcc rId="0" sId="1">
      <nc r="Z599">
        <f>P599=W599</f>
      </nc>
    </rcc>
    <rcc rId="0" sId="1">
      <nc r="Z600">
        <f>P600=W600</f>
      </nc>
    </rcc>
    <rcc rId="0" sId="1">
      <nc r="Z601">
        <f>P601=W601</f>
      </nc>
    </rcc>
    <rcc rId="0" sId="1">
      <nc r="Z602">
        <f>P602=W602</f>
      </nc>
    </rcc>
    <rcc rId="0" sId="1">
      <nc r="Z603">
        <f>P603=W603</f>
      </nc>
    </rcc>
    <rcc rId="0" sId="1">
      <nc r="Z604">
        <f>P604=W604</f>
      </nc>
    </rcc>
    <rcc rId="0" sId="1">
      <nc r="Z605">
        <f>P605=W605</f>
      </nc>
    </rcc>
    <rcc rId="0" sId="1">
      <nc r="Z606">
        <f>P606=W606</f>
      </nc>
    </rcc>
    <rcc rId="0" sId="1">
      <nc r="Z607">
        <f>P607=W607</f>
      </nc>
    </rcc>
    <rcc rId="0" sId="1">
      <nc r="Z608">
        <f>P608=W608</f>
      </nc>
    </rcc>
    <rcc rId="0" sId="1">
      <nc r="Z609">
        <f>P609=W609</f>
      </nc>
    </rcc>
    <rcc rId="0" sId="1">
      <nc r="Z610">
        <f>P610=W610</f>
      </nc>
    </rcc>
    <rcc rId="0" sId="1">
      <nc r="Z611">
        <f>P611=W611</f>
      </nc>
    </rcc>
    <rcc rId="0" sId="1">
      <nc r="Z612">
        <f>P612=W612</f>
      </nc>
    </rcc>
    <rcc rId="0" sId="1">
      <nc r="Z613">
        <f>P613=W613</f>
      </nc>
    </rcc>
    <rcc rId="0" sId="1">
      <nc r="Z614">
        <f>P614=W614</f>
      </nc>
    </rcc>
    <rcc rId="0" sId="1">
      <nc r="Z615">
        <f>P615=W615</f>
      </nc>
    </rcc>
    <rcc rId="0" sId="1">
      <nc r="Z616">
        <f>P616=W616</f>
      </nc>
    </rcc>
    <rcc rId="0" sId="1">
      <nc r="Z617">
        <f>P617=W617</f>
      </nc>
    </rcc>
    <rcc rId="0" sId="1">
      <nc r="Z618">
        <f>P618=W618</f>
      </nc>
    </rcc>
    <rcc rId="0" sId="1">
      <nc r="Z619">
        <f>P619=W619</f>
      </nc>
    </rcc>
    <rcc rId="0" sId="1">
      <nc r="Z620">
        <f>P620=W620</f>
      </nc>
    </rcc>
    <rcc rId="0" sId="1">
      <nc r="Z621">
        <f>P621=W621</f>
      </nc>
    </rcc>
    <rcc rId="0" sId="1">
      <nc r="Z622">
        <f>P622=W622</f>
      </nc>
    </rcc>
    <rcc rId="0" sId="1">
      <nc r="Z623">
        <f>P623=W623</f>
      </nc>
    </rcc>
    <rcc rId="0" sId="1">
      <nc r="Z624">
        <f>P624=W624</f>
      </nc>
    </rcc>
    <rcc rId="0" sId="1">
      <nc r="Z625">
        <f>P625=W625</f>
      </nc>
    </rcc>
    <rcc rId="0" sId="1">
      <nc r="Z626">
        <f>P626=W626</f>
      </nc>
    </rcc>
    <rcc rId="0" sId="1">
      <nc r="Z627">
        <f>P627=W627</f>
      </nc>
    </rcc>
    <rcc rId="0" sId="1">
      <nc r="Z628">
        <f>P628=W628</f>
      </nc>
    </rcc>
    <rcc rId="0" sId="1">
      <nc r="Z629">
        <f>P629=W629</f>
      </nc>
    </rcc>
    <rcc rId="0" sId="1">
      <nc r="Z630">
        <f>P630=W630</f>
      </nc>
    </rcc>
    <rcc rId="0" sId="1">
      <nc r="Z631">
        <f>P631=W631</f>
      </nc>
    </rcc>
    <rcc rId="0" sId="1">
      <nc r="Z632">
        <f>P632=W632</f>
      </nc>
    </rcc>
    <rcc rId="0" sId="1">
      <nc r="Z633">
        <f>P633=W633</f>
      </nc>
    </rcc>
    <rcc rId="0" sId="1">
      <nc r="Z634">
        <f>P634=W634</f>
      </nc>
    </rcc>
    <rcc rId="0" sId="1">
      <nc r="Z635">
        <f>P635=W635</f>
      </nc>
    </rcc>
    <rcc rId="0" sId="1">
      <nc r="Z636">
        <f>P636=W636</f>
      </nc>
    </rcc>
    <rcc rId="0" sId="1">
      <nc r="Z637">
        <f>P637=W637</f>
      </nc>
    </rcc>
    <rcc rId="0" sId="1">
      <nc r="Z638">
        <f>P638=W638</f>
      </nc>
    </rcc>
    <rcc rId="0" sId="1">
      <nc r="Z639">
        <f>P639=W639</f>
      </nc>
    </rcc>
    <rcc rId="0" sId="1">
      <nc r="Z640">
        <f>P640=W640</f>
      </nc>
    </rcc>
    <rcc rId="0" sId="1">
      <nc r="Z641">
        <f>P641=W641</f>
      </nc>
    </rcc>
    <rcc rId="0" sId="1">
      <nc r="Z642">
        <f>P642=W642</f>
      </nc>
    </rcc>
    <rcc rId="0" sId="1">
      <nc r="Z643">
        <f>P643=W643</f>
      </nc>
    </rcc>
    <rcc rId="0" sId="1">
      <nc r="Z644">
        <f>P644=W644</f>
      </nc>
    </rcc>
    <rcc rId="0" sId="1">
      <nc r="Z645">
        <f>P645=W645</f>
      </nc>
    </rcc>
    <rcc rId="0" sId="1">
      <nc r="Z646">
        <f>P646=W646</f>
      </nc>
    </rcc>
    <rcc rId="0" sId="1">
      <nc r="Z647">
        <f>P647=W647</f>
      </nc>
    </rcc>
    <rcc rId="0" sId="1">
      <nc r="Z648">
        <f>P648=W648</f>
      </nc>
    </rcc>
    <rcc rId="0" sId="1">
      <nc r="Z649">
        <f>P649=W649</f>
      </nc>
    </rcc>
    <rcc rId="0" sId="1">
      <nc r="Z650">
        <f>P650=W650</f>
      </nc>
    </rcc>
    <rcc rId="0" sId="1">
      <nc r="Z651">
        <f>P651=W651</f>
      </nc>
    </rcc>
    <rcc rId="0" sId="1">
      <nc r="Z652">
        <f>P652=W652</f>
      </nc>
    </rcc>
    <rcc rId="0" sId="1">
      <nc r="Z653">
        <f>P653=W653</f>
      </nc>
    </rcc>
    <rcc rId="0" sId="1">
      <nc r="Z654">
        <f>P654=W654</f>
      </nc>
    </rcc>
    <rcc rId="0" sId="1">
      <nc r="Z655">
        <f>P655=W655</f>
      </nc>
    </rcc>
    <rcc rId="0" sId="1">
      <nc r="Z656">
        <f>P656=W656</f>
      </nc>
    </rcc>
    <rcc rId="0" sId="1">
      <nc r="Z657">
        <f>P657=W657</f>
      </nc>
    </rcc>
    <rcc rId="0" sId="1">
      <nc r="Z658">
        <f>P658=W658</f>
      </nc>
    </rcc>
    <rcc rId="0" sId="1">
      <nc r="Z659">
        <f>P659=W659</f>
      </nc>
    </rcc>
    <rcc rId="0" sId="1">
      <nc r="Z660">
        <f>P660=W660</f>
      </nc>
    </rcc>
    <rcc rId="0" sId="1">
      <nc r="Z661">
        <f>P661=W661</f>
      </nc>
    </rcc>
    <rcc rId="0" sId="1">
      <nc r="Z662">
        <f>P662=W662</f>
      </nc>
    </rcc>
    <rcc rId="0" sId="1">
      <nc r="Z663">
        <f>P663=W663</f>
      </nc>
    </rcc>
    <rcc rId="0" sId="1">
      <nc r="Z664">
        <f>P664=W664</f>
      </nc>
    </rcc>
    <rcc rId="0" sId="1">
      <nc r="Z665">
        <f>P665=W665</f>
      </nc>
    </rcc>
    <rcc rId="0" sId="1">
      <nc r="Z666">
        <f>P666=W666</f>
      </nc>
    </rcc>
    <rcc rId="0" sId="1">
      <nc r="Z667">
        <f>P667=W667</f>
      </nc>
    </rcc>
    <rcc rId="0" sId="1">
      <nc r="Z668">
        <f>P668=W668</f>
      </nc>
    </rcc>
    <rcc rId="0" sId="1">
      <nc r="Z669">
        <f>P669=W669</f>
      </nc>
    </rcc>
    <rcc rId="0" sId="1">
      <nc r="Z670">
        <f>P670=W670</f>
      </nc>
    </rcc>
    <rcc rId="0" sId="1">
      <nc r="Z671">
        <f>P671=W671</f>
      </nc>
    </rcc>
    <rcc rId="0" sId="1">
      <nc r="Z672">
        <f>P672=W672</f>
      </nc>
    </rcc>
    <rcc rId="0" sId="1">
      <nc r="Z673">
        <f>P673=W673</f>
      </nc>
    </rcc>
    <rcc rId="0" sId="1">
      <nc r="Z674">
        <f>P674=W674</f>
      </nc>
    </rcc>
    <rcc rId="0" sId="1">
      <nc r="Z675">
        <f>P675=W675</f>
      </nc>
    </rcc>
    <rcc rId="0" sId="1">
      <nc r="Z676">
        <f>P676=W676</f>
      </nc>
    </rcc>
    <rcc rId="0" sId="1">
      <nc r="Z677">
        <f>P677=W677</f>
      </nc>
    </rcc>
    <rcc rId="0" sId="1">
      <nc r="Z678">
        <f>P678=W678</f>
      </nc>
    </rcc>
    <rcc rId="0" sId="1">
      <nc r="Z679">
        <f>P679=W679</f>
      </nc>
    </rcc>
    <rcc rId="0" sId="1">
      <nc r="Z680">
        <f>P680=W680</f>
      </nc>
    </rcc>
    <rcc rId="0" sId="1">
      <nc r="Z681">
        <f>P681=W681</f>
      </nc>
    </rcc>
    <rcc rId="0" sId="1">
      <nc r="Z682">
        <f>P682=W682</f>
      </nc>
    </rcc>
    <rcc rId="0" sId="1">
      <nc r="Z683">
        <f>P683=W683</f>
      </nc>
    </rcc>
    <rcc rId="0" sId="1">
      <nc r="Z684">
        <f>P684=W684</f>
      </nc>
    </rcc>
    <rcc rId="0" sId="1">
      <nc r="Z685">
        <f>P685=W685</f>
      </nc>
    </rcc>
    <rcc rId="0" sId="1">
      <nc r="Z686">
        <f>P686=W686</f>
      </nc>
    </rcc>
    <rcc rId="0" sId="1">
      <nc r="Z687">
        <f>P687=W687</f>
      </nc>
    </rcc>
    <rcc rId="0" sId="1">
      <nc r="Z688">
        <f>P688=W688</f>
      </nc>
    </rcc>
    <rcc rId="0" sId="1">
      <nc r="Z689">
        <f>P689=W689</f>
      </nc>
    </rcc>
    <rcc rId="0" sId="1">
      <nc r="Z690">
        <f>P690=W690</f>
      </nc>
    </rcc>
    <rcc rId="0" sId="1">
      <nc r="Z691">
        <f>P691=W691</f>
      </nc>
    </rcc>
    <rcc rId="0" sId="1">
      <nc r="Z692">
        <f>P692=W692</f>
      </nc>
    </rcc>
    <rcc rId="0" sId="1">
      <nc r="Z693">
        <f>P693=W693</f>
      </nc>
    </rcc>
    <rcc rId="0" sId="1">
      <nc r="Z694">
        <f>P694=W694</f>
      </nc>
    </rcc>
    <rcc rId="0" sId="1">
      <nc r="Z695">
        <f>P695=W695</f>
      </nc>
    </rcc>
    <rcc rId="0" sId="1">
      <nc r="Z696">
        <f>P696=W696</f>
      </nc>
    </rcc>
    <rcc rId="0" sId="1">
      <nc r="Z697">
        <f>P697=W697</f>
      </nc>
    </rcc>
    <rcc rId="0" sId="1">
      <nc r="Z698">
        <f>P698=W698</f>
      </nc>
    </rcc>
    <rcc rId="0" sId="1">
      <nc r="Z699">
        <f>P699=W699</f>
      </nc>
    </rcc>
    <rcc rId="0" sId="1">
      <nc r="Z700">
        <f>P700=W700</f>
      </nc>
    </rcc>
    <rcc rId="0" sId="1">
      <nc r="Z701">
        <f>P701=W701</f>
      </nc>
    </rcc>
    <rcc rId="0" sId="1">
      <nc r="Z702">
        <f>P702=W702</f>
      </nc>
    </rcc>
    <rcc rId="0" sId="1">
      <nc r="Z703">
        <f>P703=W703</f>
      </nc>
    </rcc>
    <rcc rId="0" sId="1">
      <nc r="Z704">
        <f>P704=W704</f>
      </nc>
    </rcc>
    <rcc rId="0" sId="1">
      <nc r="Z705">
        <f>P705=W705</f>
      </nc>
    </rcc>
    <rcc rId="0" sId="1">
      <nc r="Z706">
        <f>P706=W706</f>
      </nc>
    </rcc>
    <rcc rId="0" sId="1">
      <nc r="Z707">
        <f>P707=W707</f>
      </nc>
    </rcc>
    <rcc rId="0" sId="1">
      <nc r="Z708">
        <f>P708=W708</f>
      </nc>
    </rcc>
    <rcc rId="0" sId="1">
      <nc r="Z709">
        <f>P709=W709</f>
      </nc>
    </rcc>
    <rcc rId="0" sId="1">
      <nc r="Z710">
        <f>P710=W710</f>
      </nc>
    </rcc>
    <rcc rId="0" sId="1">
      <nc r="Z711">
        <f>P711=W711</f>
      </nc>
    </rcc>
    <rcc rId="0" sId="1">
      <nc r="Z712">
        <f>P712=W712</f>
      </nc>
    </rcc>
    <rcc rId="0" sId="1">
      <nc r="Z713">
        <f>P713=W713</f>
      </nc>
    </rcc>
    <rcc rId="0" sId="1">
      <nc r="Z714">
        <f>P714=W714</f>
      </nc>
    </rcc>
    <rcc rId="0" sId="1">
      <nc r="Z715">
        <f>P715=W715</f>
      </nc>
    </rcc>
    <rcc rId="0" sId="1">
      <nc r="Z716">
        <f>P716=W716</f>
      </nc>
    </rcc>
    <rcc rId="0" sId="1">
      <nc r="Z717">
        <f>P717=W717</f>
      </nc>
    </rcc>
    <rcc rId="0" sId="1">
      <nc r="Z718">
        <f>P718=W718</f>
      </nc>
    </rcc>
    <rcc rId="0" sId="1">
      <nc r="Z719">
        <f>P719=W719</f>
      </nc>
    </rcc>
    <rcc rId="0" sId="1">
      <nc r="Z720">
        <f>P720=W720</f>
      </nc>
    </rcc>
    <rcc rId="0" sId="1">
      <nc r="Z721">
        <f>P721=W721</f>
      </nc>
    </rcc>
    <rcc rId="0" sId="1">
      <nc r="Z722">
        <f>P722=W722</f>
      </nc>
    </rcc>
    <rcc rId="0" sId="1">
      <nc r="Z723">
        <f>P723=W723</f>
      </nc>
    </rcc>
    <rcc rId="0" sId="1">
      <nc r="Z724">
        <f>P724=W724</f>
      </nc>
    </rcc>
    <rcc rId="0" sId="1">
      <nc r="Z725">
        <f>P725=W725</f>
      </nc>
    </rcc>
    <rcc rId="0" sId="1">
      <nc r="Z726">
        <f>P726=W726</f>
      </nc>
    </rcc>
    <rcc rId="0" sId="1">
      <nc r="Z727">
        <f>P727=W727</f>
      </nc>
    </rcc>
    <rcc rId="0" sId="1">
      <nc r="Z728">
        <f>P728=W728</f>
      </nc>
    </rcc>
    <rcc rId="0" sId="1">
      <nc r="Z729">
        <f>P729=W729</f>
      </nc>
    </rcc>
    <rcc rId="0" sId="1">
      <nc r="Z730">
        <f>P730=W730</f>
      </nc>
    </rcc>
    <rcc rId="0" sId="1">
      <nc r="Z731">
        <f>P731=W731</f>
      </nc>
    </rcc>
    <rcc rId="0" sId="1">
      <nc r="Z732">
        <f>P732=W732</f>
      </nc>
    </rcc>
    <rcc rId="0" sId="1">
      <nc r="Z733">
        <f>P733=W733</f>
      </nc>
    </rcc>
    <rcc rId="0" sId="1">
      <nc r="Z734">
        <f>P734=W734</f>
      </nc>
    </rcc>
    <rcc rId="0" sId="1">
      <nc r="Z735">
        <f>P735=W735</f>
      </nc>
    </rcc>
    <rcc rId="0" sId="1">
      <nc r="Z736">
        <f>P736=W736</f>
      </nc>
    </rcc>
    <rcc rId="0" sId="1">
      <nc r="Z737">
        <f>P737=W737</f>
      </nc>
    </rcc>
    <rcc rId="0" sId="1">
      <nc r="Z738">
        <f>P738=W738</f>
      </nc>
    </rcc>
    <rcc rId="0" sId="1">
      <nc r="Z739">
        <f>P739=W739</f>
      </nc>
    </rcc>
    <rcc rId="0" sId="1">
      <nc r="Z740">
        <f>P740=W740</f>
      </nc>
    </rcc>
    <rcc rId="0" sId="1">
      <nc r="Z741">
        <f>P741=W741</f>
      </nc>
    </rcc>
    <rcc rId="0" sId="1">
      <nc r="Z742">
        <f>P742=W742</f>
      </nc>
    </rcc>
    <rcc rId="0" sId="1">
      <nc r="Z743">
        <f>P743=W743</f>
      </nc>
    </rcc>
    <rcc rId="0" sId="1">
      <nc r="Z744">
        <f>P744=W744</f>
      </nc>
    </rcc>
    <rcc rId="0" sId="1">
      <nc r="Z745">
        <f>P745=W745</f>
      </nc>
    </rcc>
    <rcc rId="0" sId="1">
      <nc r="Z746">
        <f>P746=W746</f>
      </nc>
    </rcc>
    <rcc rId="0" sId="1">
      <nc r="Z747">
        <f>P747=W747</f>
      </nc>
    </rcc>
    <rcc rId="0" sId="1">
      <nc r="Z748">
        <f>P748=W748</f>
      </nc>
    </rcc>
    <rcc rId="0" sId="1">
      <nc r="Z749">
        <f>P749=W749</f>
      </nc>
    </rcc>
    <rcc rId="0" sId="1">
      <nc r="Z750">
        <f>P750=W750</f>
      </nc>
    </rcc>
    <rcc rId="0" sId="1">
      <nc r="Z751">
        <f>P751=W751</f>
      </nc>
    </rcc>
    <rcc rId="0" sId="1">
      <nc r="Z752">
        <f>P752=W752</f>
      </nc>
    </rcc>
    <rcc rId="0" sId="1">
      <nc r="Z753">
        <f>P753=W753</f>
      </nc>
    </rcc>
    <rcc rId="0" sId="1">
      <nc r="Z754">
        <f>P754=W754</f>
      </nc>
    </rcc>
    <rcc rId="0" sId="1">
      <nc r="Z755">
        <f>P755=W755</f>
      </nc>
    </rcc>
    <rcc rId="0" sId="1">
      <nc r="Z756">
        <f>P756=W756</f>
      </nc>
    </rcc>
    <rcc rId="0" sId="1">
      <nc r="Z757">
        <f>P757=W757</f>
      </nc>
    </rcc>
    <rcc rId="0" sId="1">
      <nc r="Z758">
        <f>P758=W758</f>
      </nc>
    </rcc>
    <rcc rId="0" sId="1">
      <nc r="Z759">
        <f>P759=W759</f>
      </nc>
    </rcc>
    <rcc rId="0" sId="1">
      <nc r="Z760">
        <f>P760=W760</f>
      </nc>
    </rcc>
    <rcc rId="0" sId="1">
      <nc r="Z761">
        <f>P761=W761</f>
      </nc>
    </rcc>
    <rcc rId="0" sId="1">
      <nc r="Z762">
        <f>P762=W762</f>
      </nc>
    </rcc>
    <rcc rId="0" sId="1">
      <nc r="Z763">
        <f>P763=W763</f>
      </nc>
    </rcc>
    <rcc rId="0" sId="1">
      <nc r="Z764">
        <f>P764=W764</f>
      </nc>
    </rcc>
    <rcc rId="0" sId="1">
      <nc r="Z765">
        <f>P765=W765</f>
      </nc>
    </rcc>
    <rcc rId="0" sId="1">
      <nc r="Z766">
        <f>P766=W766</f>
      </nc>
    </rcc>
    <rcc rId="0" sId="1">
      <nc r="Z767">
        <f>P767=W767</f>
      </nc>
    </rcc>
    <rcc rId="0" sId="1">
      <nc r="Z768">
        <f>P768=W768</f>
      </nc>
    </rcc>
    <rcc rId="0" sId="1">
      <nc r="Z769">
        <f>P769=W769</f>
      </nc>
    </rcc>
    <rcc rId="0" sId="1">
      <nc r="Z770">
        <f>P770=W770</f>
      </nc>
    </rcc>
    <rcc rId="0" sId="1">
      <nc r="Z771">
        <f>P771=W771</f>
      </nc>
    </rcc>
    <rcc rId="0" sId="1">
      <nc r="Z772">
        <f>P772=W772</f>
      </nc>
    </rcc>
    <rcc rId="0" sId="1">
      <nc r="Z773">
        <f>P773=W773</f>
      </nc>
    </rcc>
    <rcc rId="0" sId="1">
      <nc r="Z774">
        <f>P774=W774</f>
      </nc>
    </rcc>
    <rcc rId="0" sId="1">
      <nc r="Z775">
        <f>P775=W775</f>
      </nc>
    </rcc>
    <rcc rId="0" sId="1">
      <nc r="Z776">
        <f>P776=W776</f>
      </nc>
    </rcc>
    <rcc rId="0" sId="1">
      <nc r="Z777">
        <f>P777=W777</f>
      </nc>
    </rcc>
    <rcc rId="0" sId="1">
      <nc r="Z778">
        <f>P778=W778</f>
      </nc>
    </rcc>
    <rcc rId="0" sId="1">
      <nc r="Z779">
        <f>P779=W779</f>
      </nc>
    </rcc>
    <rcc rId="0" sId="1">
      <nc r="Z780">
        <f>P780=W780</f>
      </nc>
    </rcc>
    <rcc rId="0" sId="1">
      <nc r="Z781">
        <f>P781=W781</f>
      </nc>
    </rcc>
    <rcc rId="0" sId="1">
      <nc r="Z782">
        <f>P782=W782</f>
      </nc>
    </rcc>
    <rcc rId="0" sId="1">
      <nc r="Z783">
        <f>P783=W783</f>
      </nc>
    </rcc>
    <rcc rId="0" sId="1">
      <nc r="Z784">
        <f>P784=W784</f>
      </nc>
    </rcc>
    <rcc rId="0" sId="1">
      <nc r="Z785">
        <f>P785=W785</f>
      </nc>
    </rcc>
    <rcc rId="0" sId="1">
      <nc r="Z786">
        <f>P786=W786</f>
      </nc>
    </rcc>
    <rcc rId="0" sId="1">
      <nc r="Z787">
        <f>P787=W787</f>
      </nc>
    </rcc>
    <rcc rId="0" sId="1">
      <nc r="Z788">
        <f>P788=W788</f>
      </nc>
    </rcc>
    <rcc rId="0" sId="1">
      <nc r="Z789">
        <f>P789=W789</f>
      </nc>
    </rcc>
    <rcc rId="0" sId="1">
      <nc r="Z790">
        <f>P790=W790</f>
      </nc>
    </rcc>
    <rcc rId="0" sId="1">
      <nc r="Z791">
        <f>P791=W791</f>
      </nc>
    </rcc>
    <rcc rId="0" sId="1">
      <nc r="Z792">
        <f>P792=W792</f>
      </nc>
    </rcc>
    <rcc rId="0" sId="1">
      <nc r="Z793">
        <f>P793=W793</f>
      </nc>
    </rcc>
    <rcc rId="0" sId="1">
      <nc r="Z794">
        <f>P794=W794</f>
      </nc>
    </rcc>
    <rcc rId="0" sId="1">
      <nc r="Z795">
        <f>P795=W795</f>
      </nc>
    </rcc>
    <rcc rId="0" sId="1">
      <nc r="Z796">
        <f>P796=W796</f>
      </nc>
    </rcc>
    <rcc rId="0" sId="1">
      <nc r="Z797">
        <f>P797=W797</f>
      </nc>
    </rcc>
    <rcc rId="0" sId="1">
      <nc r="Z798">
        <f>P798=W798</f>
      </nc>
    </rcc>
    <rcc rId="0" sId="1">
      <nc r="Z799">
        <f>P799=W799</f>
      </nc>
    </rcc>
    <rcc rId="0" sId="1">
      <nc r="Z800">
        <f>P800=W800</f>
      </nc>
    </rcc>
    <rcc rId="0" sId="1">
      <nc r="Z801">
        <f>P801=W801</f>
      </nc>
    </rcc>
    <rcc rId="0" sId="1">
      <nc r="Z802">
        <f>P802=W802</f>
      </nc>
    </rcc>
    <rcc rId="0" sId="1">
      <nc r="Z803">
        <f>P803=W803</f>
      </nc>
    </rcc>
    <rcc rId="0" sId="1">
      <nc r="Z804">
        <f>P804=W804</f>
      </nc>
    </rcc>
    <rcc rId="0" sId="1">
      <nc r="Z805">
        <f>P805=W805</f>
      </nc>
    </rcc>
    <rcc rId="0" sId="1">
      <nc r="Z806">
        <f>P806=W806</f>
      </nc>
    </rcc>
    <rcc rId="0" sId="1">
      <nc r="Z807">
        <f>P807=W807</f>
      </nc>
    </rcc>
    <rcc rId="0" sId="1">
      <nc r="Z808">
        <f>P808=W808</f>
      </nc>
    </rcc>
    <rcc rId="0" sId="1">
      <nc r="Z809">
        <f>P809=W809</f>
      </nc>
    </rcc>
    <rcc rId="0" sId="1">
      <nc r="Z810">
        <f>P810=W810</f>
      </nc>
    </rcc>
    <rcc rId="0" sId="1">
      <nc r="Z811">
        <f>P811=W811</f>
      </nc>
    </rcc>
    <rcc rId="0" sId="1">
      <nc r="Z812">
        <f>P812=W812</f>
      </nc>
    </rcc>
    <rcc rId="0" sId="1">
      <nc r="Z813">
        <f>P813=W813</f>
      </nc>
    </rcc>
    <rcc rId="0" sId="1">
      <nc r="Z814">
        <f>P814=W814</f>
      </nc>
    </rcc>
    <rcc rId="0" sId="1">
      <nc r="Z815">
        <f>P815=W815</f>
      </nc>
    </rcc>
    <rcc rId="0" sId="1">
      <nc r="Z816">
        <f>P816=W816</f>
      </nc>
    </rcc>
    <rcc rId="0" sId="1">
      <nc r="Z817">
        <f>P817=W817</f>
      </nc>
    </rcc>
    <rcc rId="0" sId="1">
      <nc r="Z818">
        <f>P818=W818</f>
      </nc>
    </rcc>
    <rcc rId="0" sId="1">
      <nc r="Z819">
        <f>P819=W819</f>
      </nc>
    </rcc>
    <rcc rId="0" sId="1">
      <nc r="Z820">
        <f>P820=W820</f>
      </nc>
    </rcc>
    <rcc rId="0" sId="1">
      <nc r="Z821">
        <f>P821=W821</f>
      </nc>
    </rcc>
    <rcc rId="0" sId="1">
      <nc r="Z822">
        <f>P822=W822</f>
      </nc>
    </rcc>
    <rcc rId="0" sId="1">
      <nc r="Z823">
        <f>P823=W823</f>
      </nc>
    </rcc>
    <rcc rId="0" sId="1">
      <nc r="Z824">
        <f>P824=W824</f>
      </nc>
    </rcc>
    <rcc rId="0" sId="1">
      <nc r="Z825">
        <f>P825=W825</f>
      </nc>
    </rcc>
    <rcc rId="0" sId="1">
      <nc r="Z826">
        <f>P826=W826</f>
      </nc>
    </rcc>
    <rcc rId="0" sId="1">
      <nc r="Z827">
        <f>P827=W827</f>
      </nc>
    </rcc>
    <rcc rId="0" sId="1">
      <nc r="Z828">
        <f>P828=W828</f>
      </nc>
    </rcc>
    <rcc rId="0" sId="1">
      <nc r="Z829">
        <f>P829=W829</f>
      </nc>
    </rcc>
    <rcc rId="0" sId="1">
      <nc r="Z830">
        <f>P830=W830</f>
      </nc>
    </rcc>
    <rcc rId="0" sId="1">
      <nc r="Z831">
        <f>P831=W831</f>
      </nc>
    </rcc>
    <rcc rId="0" sId="1">
      <nc r="Z832">
        <f>P832=W832</f>
      </nc>
    </rcc>
    <rcc rId="0" sId="1">
      <nc r="Z833">
        <f>P833=W833</f>
      </nc>
    </rcc>
    <rcc rId="0" sId="1">
      <nc r="Z834">
        <f>P834=W834</f>
      </nc>
    </rcc>
    <rcc rId="0" sId="1">
      <nc r="Z835">
        <f>P835=W835</f>
      </nc>
    </rcc>
    <rcc rId="0" sId="1">
      <nc r="Z836">
        <f>P836=W836</f>
      </nc>
    </rcc>
    <rcc rId="0" sId="1">
      <nc r="Z837">
        <f>P837=W837</f>
      </nc>
    </rcc>
    <rcc rId="0" sId="1">
      <nc r="Z838">
        <f>P838=W838</f>
      </nc>
    </rcc>
    <rcc rId="0" sId="1">
      <nc r="Z839">
        <f>P839=W839</f>
      </nc>
    </rcc>
    <rcc rId="0" sId="1">
      <nc r="Z840">
        <f>P840=W840</f>
      </nc>
    </rcc>
    <rcc rId="0" sId="1">
      <nc r="Z841">
        <f>P841=W841</f>
      </nc>
    </rcc>
    <rcc rId="0" sId="1">
      <nc r="Z842">
        <f>P842=W842</f>
      </nc>
    </rcc>
    <rcc rId="0" sId="1">
      <nc r="Z843">
        <f>P843=W843</f>
      </nc>
    </rcc>
    <rcc rId="0" sId="1">
      <nc r="Z844">
        <f>P844=W844</f>
      </nc>
    </rcc>
    <rcc rId="0" sId="1">
      <nc r="Z845">
        <f>P845=W845</f>
      </nc>
    </rcc>
    <rcc rId="0" sId="1">
      <nc r="Z846">
        <f>P846=W846</f>
      </nc>
    </rcc>
    <rcc rId="0" sId="1">
      <nc r="Z847">
        <f>P847=W847</f>
      </nc>
    </rcc>
    <rcc rId="0" sId="1">
      <nc r="Z848">
        <f>P848=W848</f>
      </nc>
    </rcc>
    <rcc rId="0" sId="1">
      <nc r="Z849">
        <f>P849=W849</f>
      </nc>
    </rcc>
    <rcc rId="0" sId="1">
      <nc r="Z850">
        <f>P850=W850</f>
      </nc>
    </rcc>
    <rcc rId="0" sId="1">
      <nc r="Z851">
        <f>P851=W851</f>
      </nc>
    </rcc>
    <rcc rId="0" sId="1">
      <nc r="Z852">
        <f>P852=W852</f>
      </nc>
    </rcc>
    <rcc rId="0" sId="1">
      <nc r="Z853">
        <f>P853=W853</f>
      </nc>
    </rcc>
    <rcc rId="0" sId="1">
      <nc r="Z854">
        <f>P854=W854</f>
      </nc>
    </rcc>
    <rcc rId="0" sId="1">
      <nc r="Z855">
        <f>P855=W855</f>
      </nc>
    </rcc>
    <rcc rId="0" sId="1">
      <nc r="Z856">
        <f>P856=W856</f>
      </nc>
    </rcc>
    <rcc rId="0" sId="1">
      <nc r="Z857">
        <f>P857=W857</f>
      </nc>
    </rcc>
    <rcc rId="0" sId="1">
      <nc r="Z858">
        <f>P858=W858</f>
      </nc>
    </rcc>
    <rcc rId="0" sId="1">
      <nc r="Z859">
        <f>P859=W859</f>
      </nc>
    </rcc>
    <rcc rId="0" sId="1">
      <nc r="Z860">
        <f>P860=W860</f>
      </nc>
    </rcc>
    <rcc rId="0" sId="1">
      <nc r="Z861">
        <f>P861=W861</f>
      </nc>
    </rcc>
    <rcc rId="0" sId="1">
      <nc r="Z862">
        <f>P862=W862</f>
      </nc>
    </rcc>
    <rcc rId="0" sId="1">
      <nc r="Z863">
        <f>P863=W863</f>
      </nc>
    </rcc>
    <rcc rId="0" sId="1">
      <nc r="Z864">
        <f>P864=W864</f>
      </nc>
    </rcc>
    <rcc rId="0" sId="1">
      <nc r="Z865">
        <f>P865=W865</f>
      </nc>
    </rcc>
    <rcc rId="0" sId="1">
      <nc r="Z866">
        <f>P866=W866</f>
      </nc>
    </rcc>
    <rcc rId="0" sId="1">
      <nc r="Z867">
        <f>P867=W867</f>
      </nc>
    </rcc>
    <rcc rId="0" sId="1">
      <nc r="Z868">
        <f>P868=W868</f>
      </nc>
    </rcc>
    <rcc rId="0" sId="1">
      <nc r="Z869">
        <f>P869=W869</f>
      </nc>
    </rcc>
    <rcc rId="0" sId="1">
      <nc r="Z870">
        <f>P870=W870</f>
      </nc>
    </rcc>
    <rcc rId="0" sId="1">
      <nc r="Z871">
        <f>P871=W871</f>
      </nc>
    </rcc>
    <rcc rId="0" sId="1">
      <nc r="Z872">
        <f>P872=W872</f>
      </nc>
    </rcc>
    <rcc rId="0" sId="1">
      <nc r="Z873">
        <f>P873=W873</f>
      </nc>
    </rcc>
    <rcc rId="0" sId="1">
      <nc r="Z874">
        <f>P874=W874</f>
      </nc>
    </rcc>
    <rcc rId="0" sId="1">
      <nc r="Z875">
        <f>P875=W875</f>
      </nc>
    </rcc>
    <rcc rId="0" sId="1">
      <nc r="Z876">
        <f>P876=W876</f>
      </nc>
    </rcc>
    <rcc rId="0" sId="1">
      <nc r="Z877">
        <f>P877=W877</f>
      </nc>
    </rcc>
    <rcc rId="0" sId="1">
      <nc r="Z878">
        <f>P878=W878</f>
      </nc>
    </rcc>
    <rcc rId="0" sId="1">
      <nc r="Z879">
        <f>P879=W879</f>
      </nc>
    </rcc>
    <rcc rId="0" sId="1">
      <nc r="Z880">
        <f>P880=W880</f>
      </nc>
    </rcc>
    <rcc rId="0" sId="1">
      <nc r="Z881">
        <f>P881=W881</f>
      </nc>
    </rcc>
    <rcc rId="0" sId="1">
      <nc r="Z882">
        <f>P882=W882</f>
      </nc>
    </rcc>
    <rcc rId="0" sId="1">
      <nc r="Z883">
        <f>P883=W883</f>
      </nc>
    </rcc>
    <rcc rId="0" sId="1">
      <nc r="Z884">
        <f>P884=W884</f>
      </nc>
    </rcc>
    <rcc rId="0" sId="1">
      <nc r="Z885">
        <f>P885=W885</f>
      </nc>
    </rcc>
    <rcc rId="0" sId="1">
      <nc r="Z886">
        <f>P886=W886</f>
      </nc>
    </rcc>
    <rcc rId="0" sId="1">
      <nc r="Z887">
        <f>P887=W887</f>
      </nc>
    </rcc>
    <rcc rId="0" sId="1">
      <nc r="Z888">
        <f>P888=W888</f>
      </nc>
    </rcc>
    <rcc rId="0" sId="1">
      <nc r="Z889">
        <f>P889=W889</f>
      </nc>
    </rcc>
    <rcc rId="0" sId="1">
      <nc r="Z890">
        <f>P890=W890</f>
      </nc>
    </rcc>
    <rcc rId="0" sId="1">
      <nc r="Z891">
        <f>P891=W891</f>
      </nc>
    </rcc>
    <rcc rId="0" sId="1">
      <nc r="Z892">
        <f>P892=W892</f>
      </nc>
    </rcc>
    <rcc rId="0" sId="1">
      <nc r="Z893">
        <f>P893=W893</f>
      </nc>
    </rcc>
    <rcc rId="0" sId="1">
      <nc r="Z894">
        <f>P894=W894</f>
      </nc>
    </rcc>
    <rcc rId="0" sId="1">
      <nc r="Z895">
        <f>P895=W895</f>
      </nc>
    </rcc>
    <rcc rId="0" sId="1">
      <nc r="Z896">
        <f>P896=W896</f>
      </nc>
    </rcc>
    <rcc rId="0" sId="1">
      <nc r="Z897">
        <f>P897=W897</f>
      </nc>
    </rcc>
    <rcc rId="0" sId="1">
      <nc r="Z898">
        <f>P898=W898</f>
      </nc>
    </rcc>
    <rcc rId="0" sId="1">
      <nc r="Z899">
        <f>P899=W899</f>
      </nc>
    </rcc>
    <rcc rId="0" sId="1">
      <nc r="Z900">
        <f>P900=W900</f>
      </nc>
    </rcc>
    <rcc rId="0" sId="1">
      <nc r="Z901">
        <f>P901=W901</f>
      </nc>
    </rcc>
    <rcc rId="0" sId="1">
      <nc r="Z902">
        <f>P902=W902</f>
      </nc>
    </rcc>
    <rcc rId="0" sId="1">
      <nc r="Z903">
        <f>P903=W903</f>
      </nc>
    </rcc>
    <rcc rId="0" sId="1">
      <nc r="Z904">
        <f>P904=W904</f>
      </nc>
    </rcc>
    <rcc rId="0" sId="1">
      <nc r="Z905">
        <f>P905=W905</f>
      </nc>
    </rcc>
    <rcc rId="0" sId="1">
      <nc r="Z906">
        <f>P906=W906</f>
      </nc>
    </rcc>
    <rcc rId="0" sId="1">
      <nc r="Z907">
        <f>P907=W907</f>
      </nc>
    </rcc>
    <rcc rId="0" sId="1">
      <nc r="Z908">
        <f>P908=W908</f>
      </nc>
    </rcc>
    <rcc rId="0" sId="1">
      <nc r="Z909">
        <f>P909=W909</f>
      </nc>
    </rcc>
    <rcc rId="0" sId="1">
      <nc r="Z910">
        <f>P910=W910</f>
      </nc>
    </rcc>
    <rcc rId="0" sId="1">
      <nc r="Z911">
        <f>P911=W911</f>
      </nc>
    </rcc>
    <rcc rId="0" sId="1">
      <nc r="Z912">
        <f>P912=W912</f>
      </nc>
    </rcc>
    <rcc rId="0" sId="1">
      <nc r="Z913">
        <f>P913=W913</f>
      </nc>
    </rcc>
    <rcc rId="0" sId="1">
      <nc r="Z914">
        <f>P914=W914</f>
      </nc>
    </rcc>
    <rcc rId="0" sId="1">
      <nc r="Z915">
        <f>P915=W915</f>
      </nc>
    </rcc>
    <rcc rId="0" sId="1">
      <nc r="Z916">
        <f>P916=W916</f>
      </nc>
    </rcc>
    <rcc rId="0" sId="1">
      <nc r="Z917">
        <f>P917=W917</f>
      </nc>
    </rcc>
    <rcc rId="0" sId="1">
      <nc r="Z918">
        <f>P918=W918</f>
      </nc>
    </rcc>
    <rcc rId="0" sId="1">
      <nc r="Z919">
        <f>P919=W919</f>
      </nc>
    </rcc>
    <rcc rId="0" sId="1">
      <nc r="Z920">
        <f>P920=W920</f>
      </nc>
    </rcc>
    <rcc rId="0" sId="1">
      <nc r="Z921">
        <f>P921=W921</f>
      </nc>
    </rcc>
    <rcc rId="0" sId="1">
      <nc r="Z922">
        <f>P922=W922</f>
      </nc>
    </rcc>
    <rcc rId="0" sId="1">
      <nc r="Z923">
        <f>P923=W923</f>
      </nc>
    </rcc>
    <rcc rId="0" sId="1">
      <nc r="Z924">
        <f>P924=W924</f>
      </nc>
    </rcc>
    <rcc rId="0" sId="1">
      <nc r="Z925">
        <f>P925=W925</f>
      </nc>
    </rcc>
    <rcc rId="0" sId="1">
      <nc r="Z926">
        <f>P926=W926</f>
      </nc>
    </rcc>
    <rcc rId="0" sId="1">
      <nc r="Z927">
        <f>P927=W927</f>
      </nc>
    </rcc>
    <rcc rId="0" sId="1">
      <nc r="Z928">
        <f>P928=W928</f>
      </nc>
    </rcc>
    <rcc rId="0" sId="1">
      <nc r="Z929">
        <f>P929=W929</f>
      </nc>
    </rcc>
    <rcc rId="0" sId="1">
      <nc r="Z930">
        <f>P930=W930</f>
      </nc>
    </rcc>
    <rcc rId="0" sId="1">
      <nc r="Z931">
        <f>P931=W931</f>
      </nc>
    </rcc>
    <rcc rId="0" sId="1">
      <nc r="Z932">
        <f>P932=W932</f>
      </nc>
    </rcc>
    <rcc rId="0" sId="1">
      <nc r="Z933">
        <f>P933=W933</f>
      </nc>
    </rcc>
    <rcc rId="0" sId="1">
      <nc r="Z934">
        <f>P934=W934</f>
      </nc>
    </rcc>
    <rcc rId="0" sId="1">
      <nc r="Z935">
        <f>P935=W935</f>
      </nc>
    </rcc>
    <rcc rId="0" sId="1">
      <nc r="Z936">
        <f>P936=W936</f>
      </nc>
    </rcc>
    <rcc rId="0" sId="1">
      <nc r="Z937">
        <f>P937=W937</f>
      </nc>
    </rcc>
    <rcc rId="0" sId="1">
      <nc r="Z938">
        <f>P938=W938</f>
      </nc>
    </rcc>
    <rcc rId="0" sId="1">
      <nc r="Z939">
        <f>P939=W939</f>
      </nc>
    </rcc>
    <rcc rId="0" sId="1">
      <nc r="Z940">
        <f>P940=W940</f>
      </nc>
    </rcc>
    <rcc rId="0" sId="1">
      <nc r="Z941">
        <f>P941=W941</f>
      </nc>
    </rcc>
    <rcc rId="0" sId="1">
      <nc r="Z942">
        <f>P942=W942</f>
      </nc>
    </rcc>
    <rcc rId="0" sId="1">
      <nc r="Z943">
        <f>P943=W943</f>
      </nc>
    </rcc>
    <rcc rId="0" sId="1">
      <nc r="Z944">
        <f>P944=W944</f>
      </nc>
    </rcc>
    <rcc rId="0" sId="1">
      <nc r="Z945">
        <f>P945=W945</f>
      </nc>
    </rcc>
    <rcc rId="0" sId="1">
      <nc r="Z946">
        <f>P946=W946</f>
      </nc>
    </rcc>
    <rcc rId="0" sId="1">
      <nc r="Z947">
        <f>P947=W947</f>
      </nc>
    </rcc>
    <rcc rId="0" sId="1">
      <nc r="Z948">
        <f>P948=W948</f>
      </nc>
    </rcc>
    <rcc rId="0" sId="1">
      <nc r="Z949">
        <f>P949=W949</f>
      </nc>
    </rcc>
    <rcc rId="0" sId="1">
      <nc r="Z950">
        <f>P950=W950</f>
      </nc>
    </rcc>
    <rcc rId="0" sId="1">
      <nc r="Z951">
        <f>P951=W951</f>
      </nc>
    </rcc>
    <rcc rId="0" sId="1">
      <nc r="Z952">
        <f>P952=W952</f>
      </nc>
    </rcc>
    <rcc rId="0" sId="1">
      <nc r="Z953">
        <f>P953=W953</f>
      </nc>
    </rcc>
    <rcc rId="0" sId="1">
      <nc r="Z954">
        <f>P954=W954</f>
      </nc>
    </rcc>
    <rcc rId="0" sId="1">
      <nc r="Z955">
        <f>P955=W955</f>
      </nc>
    </rcc>
    <rcc rId="0" sId="1">
      <nc r="Z956">
        <f>P956=W956</f>
      </nc>
    </rcc>
    <rcc rId="0" sId="1">
      <nc r="Z957">
        <f>P957=W957</f>
      </nc>
    </rcc>
    <rcc rId="0" sId="1">
      <nc r="Z958">
        <f>P958=W958</f>
      </nc>
    </rcc>
    <rcc rId="0" sId="1">
      <nc r="Z959">
        <f>P959=W959</f>
      </nc>
    </rcc>
    <rcc rId="0" sId="1">
      <nc r="Z960">
        <f>P960=W960</f>
      </nc>
    </rcc>
    <rcc rId="0" sId="1">
      <nc r="Z961">
        <f>P961=W961</f>
      </nc>
    </rcc>
    <rcc rId="0" sId="1">
      <nc r="Z962">
        <f>P962=W962</f>
      </nc>
    </rcc>
    <rcc rId="0" sId="1">
      <nc r="Z963">
        <f>P963=W963</f>
      </nc>
    </rcc>
    <rcc rId="0" sId="1">
      <nc r="Z964">
        <f>P964=W964</f>
      </nc>
    </rcc>
    <rcc rId="0" sId="1">
      <nc r="Z965">
        <f>P965=W965</f>
      </nc>
    </rcc>
    <rcc rId="0" sId="1">
      <nc r="Z966">
        <f>P966=W966</f>
      </nc>
    </rcc>
    <rcc rId="0" sId="1">
      <nc r="Z967">
        <f>P967=W967</f>
      </nc>
    </rcc>
    <rcc rId="0" sId="1">
      <nc r="Z968">
        <f>P968=W968</f>
      </nc>
    </rcc>
    <rcc rId="0" sId="1">
      <nc r="Z969">
        <f>P969=W969</f>
      </nc>
    </rcc>
    <rcc rId="0" sId="1">
      <nc r="Z970">
        <f>P970=W970</f>
      </nc>
    </rcc>
    <rcc rId="0" sId="1">
      <nc r="Z971">
        <f>P971=W971</f>
      </nc>
    </rcc>
    <rcc rId="0" sId="1">
      <nc r="Z972">
        <f>P972=W972</f>
      </nc>
    </rcc>
    <rcc rId="0" sId="1">
      <nc r="Z973">
        <f>P973=W973</f>
      </nc>
    </rcc>
    <rcc rId="0" sId="1">
      <nc r="Z974">
        <f>P974=W974</f>
      </nc>
    </rcc>
    <rcc rId="0" sId="1">
      <nc r="Z975">
        <f>P975=W975</f>
      </nc>
    </rcc>
    <rcc rId="0" sId="1">
      <nc r="Z976">
        <f>P976=W976</f>
      </nc>
    </rcc>
    <rcc rId="0" sId="1">
      <nc r="Z977">
        <f>P977=W977</f>
      </nc>
    </rcc>
    <rcc rId="0" sId="1">
      <nc r="Z978">
        <f>P978=W978</f>
      </nc>
    </rcc>
    <rcc rId="0" sId="1">
      <nc r="Z979">
        <f>P979=W979</f>
      </nc>
    </rcc>
    <rcc rId="0" sId="1">
      <nc r="Z980">
        <f>P980=W980</f>
      </nc>
    </rcc>
    <rcc rId="0" sId="1">
      <nc r="Z981">
        <f>P981=W981</f>
      </nc>
    </rcc>
    <rcc rId="0" sId="1">
      <nc r="Z982">
        <f>P982=W982</f>
      </nc>
    </rcc>
    <rcc rId="0" sId="1">
      <nc r="Z983">
        <f>P983=W983</f>
      </nc>
    </rcc>
    <rcc rId="0" sId="1">
      <nc r="Z984">
        <f>P984=W984</f>
      </nc>
    </rcc>
    <rcc rId="0" sId="1">
      <nc r="Z985">
        <f>P985=W985</f>
      </nc>
    </rcc>
    <rcc rId="0" sId="1">
      <nc r="Z986">
        <f>P986=W986</f>
      </nc>
    </rcc>
    <rcc rId="0" sId="1">
      <nc r="Z987">
        <f>P987=W987</f>
      </nc>
    </rcc>
    <rcc rId="0" sId="1">
      <nc r="Z988">
        <f>P988=W988</f>
      </nc>
    </rcc>
    <rcc rId="0" sId="1">
      <nc r="Z989">
        <f>P989=W989</f>
      </nc>
    </rcc>
    <rcc rId="0" sId="1">
      <nc r="Z990">
        <f>P990=W990</f>
      </nc>
    </rcc>
    <rcc rId="0" sId="1">
      <nc r="Z991">
        <f>P991=W991</f>
      </nc>
    </rcc>
    <rcc rId="0" sId="1">
      <nc r="Z992">
        <f>P992=W992</f>
      </nc>
    </rcc>
    <rcc rId="0" sId="1">
      <nc r="Z993">
        <f>P993=W993</f>
      </nc>
    </rcc>
    <rcc rId="0" sId="1">
      <nc r="Z994">
        <f>P994=W994</f>
      </nc>
    </rcc>
    <rcc rId="0" sId="1">
      <nc r="Z995">
        <f>P995=W995</f>
      </nc>
    </rcc>
    <rcc rId="0" sId="1">
      <nc r="Z996">
        <f>P996=W996</f>
      </nc>
    </rcc>
    <rcc rId="0" sId="1">
      <nc r="Z997">
        <f>P997=W997</f>
      </nc>
    </rcc>
    <rcc rId="0" sId="1">
      <nc r="Z998">
        <f>P998=W998</f>
      </nc>
    </rcc>
    <rcc rId="0" sId="1">
      <nc r="Z999">
        <f>P999=W999</f>
      </nc>
    </rcc>
    <rcc rId="0" sId="1">
      <nc r="Z1000">
        <f>P1000=W1000</f>
      </nc>
    </rcc>
    <rcc rId="0" sId="1">
      <nc r="Z1001">
        <f>P1001=W1001</f>
      </nc>
    </rcc>
    <rcc rId="0" sId="1">
      <nc r="Z1002">
        <f>P1002=W1002</f>
      </nc>
    </rcc>
    <rcc rId="0" sId="1">
      <nc r="Z1003">
        <f>P1003=W1003</f>
      </nc>
    </rcc>
    <rcc rId="0" sId="1">
      <nc r="Z1004">
        <f>P1004=W1004</f>
      </nc>
    </rcc>
    <rcc rId="0" sId="1">
      <nc r="Z1005">
        <f>P1005=W1005</f>
      </nc>
    </rcc>
    <rcc rId="0" sId="1">
      <nc r="Z1006">
        <f>P1006=W1006</f>
      </nc>
    </rcc>
    <rcc rId="0" sId="1">
      <nc r="Z1007">
        <f>P1007=W1007</f>
      </nc>
    </rcc>
    <rcc rId="0" sId="1">
      <nc r="Z1008">
        <f>P1008=W1008</f>
      </nc>
    </rcc>
    <rcc rId="0" sId="1">
      <nc r="Z1009">
        <f>P1009=W1009</f>
      </nc>
    </rcc>
    <rcc rId="0" sId="1">
      <nc r="Z1010">
        <f>P1010=W1010</f>
      </nc>
    </rcc>
    <rcc rId="0" sId="1">
      <nc r="Z1011">
        <f>P1011=W1011</f>
      </nc>
    </rcc>
    <rcc rId="0" sId="1">
      <nc r="Z1012">
        <f>P1012=W1012</f>
      </nc>
    </rcc>
    <rcc rId="0" sId="1">
      <nc r="Z1013">
        <f>P1013=W1013</f>
      </nc>
    </rcc>
    <rcc rId="0" sId="1">
      <nc r="Z1014">
        <f>P1014=W1014</f>
      </nc>
    </rcc>
    <rcc rId="0" sId="1">
      <nc r="Z1015">
        <f>P1015=W1015</f>
      </nc>
    </rcc>
    <rcc rId="0" sId="1">
      <nc r="Z1016">
        <f>P1016=W1016</f>
      </nc>
    </rcc>
    <rcc rId="0" sId="1">
      <nc r="Z1017">
        <f>P1017=W1017</f>
      </nc>
    </rcc>
    <rcc rId="0" sId="1">
      <nc r="Z1018">
        <f>P1018=W1018</f>
      </nc>
    </rcc>
    <rcc rId="0" sId="1">
      <nc r="Z1019">
        <f>P1019=W1019</f>
      </nc>
    </rcc>
    <rcc rId="0" sId="1">
      <nc r="Z1020">
        <f>P1020=W1020</f>
      </nc>
    </rcc>
    <rcc rId="0" sId="1">
      <nc r="Z1021">
        <f>P1021=W1021</f>
      </nc>
    </rcc>
    <rcc rId="0" sId="1">
      <nc r="Z1022">
        <f>P1022=W1022</f>
      </nc>
    </rcc>
    <rcc rId="0" sId="1">
      <nc r="Z1023">
        <f>P1023=W1023</f>
      </nc>
    </rcc>
    <rcc rId="0" sId="1">
      <nc r="Z1024">
        <f>P1024=W1024</f>
      </nc>
    </rcc>
    <rcc rId="0" sId="1">
      <nc r="Z1025">
        <f>P1025=W1025</f>
      </nc>
    </rcc>
    <rcc rId="0" sId="1">
      <nc r="Z1026">
        <f>P1026=W1026</f>
      </nc>
    </rcc>
    <rcc rId="0" sId="1">
      <nc r="Z1027">
        <f>P1027=W1027</f>
      </nc>
    </rcc>
    <rcc rId="0" sId="1">
      <nc r="Z1028">
        <f>P1028=W1028</f>
      </nc>
    </rcc>
    <rcc rId="0" sId="1">
      <nc r="Z1029">
        <f>P1029=W1029</f>
      </nc>
    </rcc>
    <rcc rId="0" sId="1">
      <nc r="Z1030">
        <f>P1030=W1030</f>
      </nc>
    </rcc>
    <rcc rId="0" sId="1">
      <nc r="Z1031">
        <f>P1031=W1031</f>
      </nc>
    </rcc>
    <rcc rId="0" sId="1">
      <nc r="Z1032">
        <f>P1032=W1032</f>
      </nc>
    </rcc>
    <rcc rId="0" sId="1">
      <nc r="Z1033">
        <f>P1033=W1033</f>
      </nc>
    </rcc>
    <rcc rId="0" sId="1">
      <nc r="Z1034">
        <f>P1034=W1034</f>
      </nc>
    </rcc>
    <rcc rId="0" sId="1">
      <nc r="Z1035">
        <f>P1035=W1035</f>
      </nc>
    </rcc>
    <rcc rId="0" sId="1">
      <nc r="Z1036">
        <f>P1036=W1036</f>
      </nc>
    </rcc>
    <rcc rId="0" sId="1">
      <nc r="Z1037">
        <f>P1037=W1037</f>
      </nc>
    </rcc>
    <rcc rId="0" sId="1">
      <nc r="Z1038">
        <f>P1038=W1038</f>
      </nc>
    </rcc>
    <rcc rId="0" sId="1">
      <nc r="Z1039">
        <f>P1039=W1039</f>
      </nc>
    </rcc>
    <rcc rId="0" sId="1">
      <nc r="Z1040">
        <f>P1040=W1040</f>
      </nc>
    </rcc>
    <rcc rId="0" sId="1">
      <nc r="Z1041">
        <f>P1041=W1041</f>
      </nc>
    </rcc>
    <rcc rId="0" sId="1">
      <nc r="Z1042">
        <f>P1042=W1042</f>
      </nc>
    </rcc>
    <rcc rId="0" sId="1">
      <nc r="Z1043">
        <f>P1043=W1043</f>
      </nc>
    </rcc>
    <rcc rId="0" sId="1">
      <nc r="Z1044">
        <f>P1044=W1044</f>
      </nc>
    </rcc>
    <rcc rId="0" sId="1">
      <nc r="Z1045">
        <f>P1045=W1045</f>
      </nc>
    </rcc>
    <rcc rId="0" sId="1">
      <nc r="Z1046">
        <f>P1046=W1046</f>
      </nc>
    </rcc>
    <rcc rId="0" sId="1">
      <nc r="Z1047">
        <f>P1047=W1047</f>
      </nc>
    </rcc>
    <rcc rId="0" sId="1">
      <nc r="Z1048">
        <f>P1048=W1048</f>
      </nc>
    </rcc>
    <rcc rId="0" sId="1">
      <nc r="Z1049">
        <f>P1049=W1049</f>
      </nc>
    </rcc>
    <rcc rId="0" sId="1">
      <nc r="Z1050">
        <f>P1050=W1050</f>
      </nc>
    </rcc>
    <rcc rId="0" sId="1">
      <nc r="Z1051">
        <f>P1051=W1051</f>
      </nc>
    </rcc>
    <rcc rId="0" sId="1">
      <nc r="Z1052">
        <f>P1052=W1052</f>
      </nc>
    </rcc>
    <rcc rId="0" sId="1">
      <nc r="Z1053">
        <f>P1053=W1053</f>
      </nc>
    </rcc>
    <rcc rId="0" sId="1">
      <nc r="Z1054">
        <f>P1054=W1054</f>
      </nc>
    </rcc>
    <rcc rId="0" sId="1">
      <nc r="Z1055">
        <f>P1055=W1055</f>
      </nc>
    </rcc>
    <rcc rId="0" sId="1">
      <nc r="Z1056">
        <f>P1056=W1056</f>
      </nc>
    </rcc>
    <rcc rId="0" sId="1">
      <nc r="Z1057">
        <f>P1057=W1057</f>
      </nc>
    </rcc>
    <rcc rId="0" sId="1">
      <nc r="Z1058">
        <f>P1058=W1058</f>
      </nc>
    </rcc>
    <rcc rId="0" sId="1">
      <nc r="Z1059">
        <f>P1059=W1059</f>
      </nc>
    </rcc>
    <rcc rId="0" sId="1">
      <nc r="Z1060">
        <f>P1060=W1060</f>
      </nc>
    </rcc>
    <rcc rId="0" sId="1">
      <nc r="Z1061">
        <f>P1061=W1061</f>
      </nc>
    </rcc>
    <rcc rId="0" sId="1">
      <nc r="Z1062">
        <f>P1062=W1062</f>
      </nc>
    </rcc>
    <rcc rId="0" sId="1">
      <nc r="Z1063">
        <f>P1063=W1063</f>
      </nc>
    </rcc>
    <rcc rId="0" sId="1">
      <nc r="Z1064">
        <f>P1064=W1064</f>
      </nc>
    </rcc>
    <rcc rId="0" sId="1">
      <nc r="Z1065">
        <f>P1065=W1065</f>
      </nc>
    </rcc>
    <rcc rId="0" sId="1">
      <nc r="Z1066">
        <f>P1066=W1066</f>
      </nc>
    </rcc>
    <rcc rId="0" sId="1">
      <nc r="Z1067">
        <f>P1067=W1067</f>
      </nc>
    </rcc>
    <rcc rId="0" sId="1">
      <nc r="Z1068">
        <f>P1068=W1068</f>
      </nc>
    </rcc>
    <rcc rId="0" sId="1">
      <nc r="Z1069">
        <f>P1069=W1069</f>
      </nc>
    </rcc>
    <rcc rId="0" sId="1">
      <nc r="Z1070">
        <f>P1070=W1070</f>
      </nc>
    </rcc>
    <rcc rId="0" sId="1">
      <nc r="Z1071">
        <f>P1071=W1071</f>
      </nc>
    </rcc>
    <rcc rId="0" sId="1">
      <nc r="Z1072">
        <f>P1072=W1072</f>
      </nc>
    </rcc>
    <rcc rId="0" sId="1">
      <nc r="Z1073">
        <f>P1073=W1073</f>
      </nc>
    </rcc>
    <rcc rId="0" sId="1">
      <nc r="Z1074">
        <f>P1074=W1074</f>
      </nc>
    </rcc>
    <rcc rId="0" sId="1">
      <nc r="Z1075">
        <f>P1075=W1075</f>
      </nc>
    </rcc>
    <rcc rId="0" sId="1">
      <nc r="Z1076">
        <f>P1076=W1076</f>
      </nc>
    </rcc>
    <rcc rId="0" sId="1">
      <nc r="Z1077">
        <f>P1077=W1077</f>
      </nc>
    </rcc>
    <rcc rId="0" sId="1">
      <nc r="Z1078">
        <f>P1078=W1078</f>
      </nc>
    </rcc>
    <rcc rId="0" sId="1">
      <nc r="Z1079">
        <f>P1079=W1079</f>
      </nc>
    </rcc>
    <rcc rId="0" sId="1">
      <nc r="Z1080">
        <f>P1080=W1080</f>
      </nc>
    </rcc>
    <rcc rId="0" sId="1">
      <nc r="Z1081">
        <f>P1081=W1081</f>
      </nc>
    </rcc>
    <rcc rId="0" sId="1">
      <nc r="Z1082">
        <f>P1082=W1082</f>
      </nc>
    </rcc>
    <rcc rId="0" sId="1">
      <nc r="Z1083">
        <f>P1083=W1083</f>
      </nc>
    </rcc>
    <rcc rId="0" sId="1">
      <nc r="Z1084">
        <f>P1084=W1084</f>
      </nc>
    </rcc>
    <rcc rId="0" sId="1">
      <nc r="Z1085">
        <f>P1085=W1085</f>
      </nc>
    </rcc>
    <rcc rId="0" sId="1">
      <nc r="Z1086">
        <f>P1086=W1086</f>
      </nc>
    </rcc>
    <rcc rId="0" sId="1">
      <nc r="Z1087">
        <f>P1087=W1087</f>
      </nc>
    </rcc>
    <rcc rId="0" sId="1">
      <nc r="Z1088">
        <f>P1088=W1088</f>
      </nc>
    </rcc>
    <rcc rId="0" sId="1">
      <nc r="Z1089">
        <f>P1089=W1089</f>
      </nc>
    </rcc>
    <rcc rId="0" sId="1">
      <nc r="Z1090">
        <f>P1090=W1090</f>
      </nc>
    </rcc>
    <rcc rId="0" sId="1">
      <nc r="Z1091">
        <f>P1091=W1091</f>
      </nc>
    </rcc>
    <rcc rId="0" sId="1">
      <nc r="Z1092">
        <f>P1092=W1092</f>
      </nc>
    </rcc>
    <rcc rId="0" sId="1">
      <nc r="Z1093">
        <f>P1093=W1093</f>
      </nc>
    </rcc>
    <rcc rId="0" sId="1">
      <nc r="Z1094">
        <f>P1094=W1094</f>
      </nc>
    </rcc>
    <rcc rId="0" sId="1">
      <nc r="Z1095">
        <f>P1095=W1095</f>
      </nc>
    </rcc>
    <rcc rId="0" sId="1">
      <nc r="Z1096">
        <f>P1096=W1096</f>
      </nc>
    </rcc>
    <rcc rId="0" sId="1">
      <nc r="Z1097">
        <f>P1097=W1097</f>
      </nc>
    </rcc>
    <rcc rId="0" sId="1">
      <nc r="Z1098">
        <f>P1098=W1098</f>
      </nc>
    </rcc>
    <rcc rId="0" sId="1">
      <nc r="Z1099">
        <f>P1099=W1099</f>
      </nc>
    </rcc>
    <rcc rId="0" sId="1">
      <nc r="Z1100">
        <f>P1100=W1100</f>
      </nc>
    </rcc>
    <rcc rId="0" sId="1">
      <nc r="Z1101">
        <f>P1101=W1101</f>
      </nc>
    </rcc>
    <rcc rId="0" sId="1">
      <nc r="Z1102">
        <f>P1102=W1102</f>
      </nc>
    </rcc>
    <rcc rId="0" sId="1">
      <nc r="Z1103">
        <f>P1103=W1103</f>
      </nc>
    </rcc>
    <rcc rId="0" sId="1">
      <nc r="Z1104">
        <f>P1104=W1104</f>
      </nc>
    </rcc>
    <rcc rId="0" sId="1">
      <nc r="Z1105">
        <f>P1105=W1105</f>
      </nc>
    </rcc>
    <rcc rId="0" sId="1">
      <nc r="Z1106">
        <f>P1106=W1106</f>
      </nc>
    </rcc>
    <rcc rId="0" sId="1">
      <nc r="Z1107">
        <f>P1107=W1107</f>
      </nc>
    </rcc>
    <rcc rId="0" sId="1">
      <nc r="Z1108">
        <f>P1108=W1108</f>
      </nc>
    </rcc>
    <rcc rId="0" sId="1">
      <nc r="Z1109">
        <f>P1109=W1109</f>
      </nc>
    </rcc>
    <rcc rId="0" sId="1">
      <nc r="Z1110">
        <f>P1110=W1110</f>
      </nc>
    </rcc>
    <rcc rId="0" sId="1">
      <nc r="Z1111">
        <f>P1111=W1111</f>
      </nc>
    </rcc>
    <rcc rId="0" sId="1">
      <nc r="Z1112">
        <f>P1112=W1112</f>
      </nc>
    </rcc>
    <rcc rId="0" sId="1">
      <nc r="Z1113">
        <f>P1113=W1113</f>
      </nc>
    </rcc>
    <rcc rId="0" sId="1">
      <nc r="Z1114">
        <f>P1114=W1114</f>
      </nc>
    </rcc>
    <rcc rId="0" sId="1">
      <nc r="Z1115">
        <f>P1115=W1115</f>
      </nc>
    </rcc>
    <rcc rId="0" sId="1">
      <nc r="Z1116">
        <f>P1116=W1116</f>
      </nc>
    </rcc>
    <rcc rId="0" sId="1">
      <nc r="Z1117">
        <f>P1117=W1117</f>
      </nc>
    </rcc>
    <rcc rId="0" sId="1">
      <nc r="Z1118">
        <f>P1118=W1118</f>
      </nc>
    </rcc>
    <rcc rId="0" sId="1">
      <nc r="Z1119">
        <f>P1119=W1119</f>
      </nc>
    </rcc>
    <rcc rId="0" sId="1">
      <nc r="Z1120">
        <f>P1120=W1120</f>
      </nc>
    </rcc>
    <rcc rId="0" sId="1">
      <nc r="Z1121">
        <f>P1121=W1121</f>
      </nc>
    </rcc>
    <rcc rId="0" sId="1">
      <nc r="Z1122">
        <f>P1122=W1122</f>
      </nc>
    </rcc>
    <rcc rId="0" sId="1">
      <nc r="Z1123">
        <f>P1123=W1123</f>
      </nc>
    </rcc>
    <rcc rId="0" sId="1">
      <nc r="Z1124">
        <f>P1124=W1124</f>
      </nc>
    </rcc>
    <rcc rId="0" sId="1">
      <nc r="Z1125">
        <f>P1125=W1125</f>
      </nc>
    </rcc>
    <rcc rId="0" sId="1">
      <nc r="Z1126">
        <f>P1126=W1126</f>
      </nc>
    </rcc>
    <rcc rId="0" sId="1">
      <nc r="Z1127">
        <f>P1127=W1127</f>
      </nc>
    </rcc>
    <rcc rId="0" sId="1">
      <nc r="Z1128">
        <f>P1128=W1128</f>
      </nc>
    </rcc>
    <rcc rId="0" sId="1">
      <nc r="Z1129">
        <f>P1129=W1129</f>
      </nc>
    </rcc>
    <rcc rId="0" sId="1">
      <nc r="Z1130">
        <f>P1130=W1130</f>
      </nc>
    </rcc>
    <rcc rId="0" sId="1">
      <nc r="Z1131">
        <f>P1131=W1131</f>
      </nc>
    </rcc>
    <rcc rId="0" sId="1">
      <nc r="Z1132">
        <f>P1132=W1132</f>
      </nc>
    </rcc>
    <rcc rId="0" sId="1">
      <nc r="Z1133">
        <f>P1133=W1133</f>
      </nc>
    </rcc>
    <rcc rId="0" sId="1">
      <nc r="Z1134">
        <f>P1134=W1134</f>
      </nc>
    </rcc>
    <rcc rId="0" sId="1">
      <nc r="Z1135">
        <f>P1135=W1135</f>
      </nc>
    </rcc>
    <rcc rId="0" sId="1">
      <nc r="Z1136">
        <f>P1136=W1136</f>
      </nc>
    </rcc>
    <rcc rId="0" sId="1">
      <nc r="Z1137">
        <f>P1137=W1137</f>
      </nc>
    </rcc>
    <rcc rId="0" sId="1">
      <nc r="Z1138">
        <f>P1138=W1138</f>
      </nc>
    </rcc>
    <rcc rId="0" sId="1">
      <nc r="Z1139">
        <f>P1139=W1139</f>
      </nc>
    </rcc>
    <rcc rId="0" sId="1">
      <nc r="Z1140">
        <f>P1140=W1140</f>
      </nc>
    </rcc>
    <rcc rId="0" sId="1">
      <nc r="Z1141">
        <f>P1141=W1141</f>
      </nc>
    </rcc>
    <rcc rId="0" sId="1">
      <nc r="Z1142">
        <f>P1142=W1142</f>
      </nc>
    </rcc>
    <rcc rId="0" sId="1">
      <nc r="Z1143">
        <f>P1143=W1143</f>
      </nc>
    </rcc>
    <rcc rId="0" sId="1">
      <nc r="Z1144">
        <f>P1144=W1144</f>
      </nc>
    </rcc>
    <rcc rId="0" sId="1">
      <nc r="Z1145">
        <f>P1145=W1145</f>
      </nc>
    </rcc>
    <rcc rId="0" sId="1">
      <nc r="Z1146">
        <f>P1146=W1146</f>
      </nc>
    </rcc>
    <rcc rId="0" sId="1">
      <nc r="Z1147">
        <f>P1147=W1147</f>
      </nc>
    </rcc>
    <rcc rId="0" sId="1">
      <nc r="Z1148">
        <f>P1148=W1148</f>
      </nc>
    </rcc>
    <rcc rId="0" sId="1">
      <nc r="Z1149">
        <f>P1149=W1149</f>
      </nc>
    </rcc>
    <rcc rId="0" sId="1">
      <nc r="Z1150">
        <f>P1150=W1150</f>
      </nc>
    </rcc>
    <rcc rId="0" sId="1">
      <nc r="Z1151">
        <f>P1151=W1151</f>
      </nc>
    </rcc>
    <rcc rId="0" sId="1">
      <nc r="Z1152">
        <f>P1152=W1152</f>
      </nc>
    </rcc>
    <rcc rId="0" sId="1">
      <nc r="Z1153">
        <f>P1153=W1153</f>
      </nc>
    </rcc>
    <rcc rId="0" sId="1">
      <nc r="Z1154">
        <f>P1154=W1154</f>
      </nc>
    </rcc>
    <rcc rId="0" sId="1">
      <nc r="Z1155">
        <f>P1155=W1155</f>
      </nc>
    </rcc>
    <rcc rId="0" sId="1">
      <nc r="Z1156">
        <f>P1156=W1156</f>
      </nc>
    </rcc>
    <rcc rId="0" sId="1">
      <nc r="Z1157">
        <f>P1157=W1157</f>
      </nc>
    </rcc>
    <rcc rId="0" sId="1">
      <nc r="Z1158">
        <f>P1158=W1158</f>
      </nc>
    </rcc>
    <rcc rId="0" sId="1">
      <nc r="Z1159">
        <f>P1159=W1159</f>
      </nc>
    </rcc>
    <rcc rId="0" sId="1">
      <nc r="Z1160">
        <f>P1160=W1160</f>
      </nc>
    </rcc>
    <rcc rId="0" sId="1">
      <nc r="Z1161">
        <f>P1161=W1161</f>
      </nc>
    </rcc>
    <rcc rId="0" sId="1">
      <nc r="Z1162">
        <f>P1162=W1162</f>
      </nc>
    </rcc>
    <rcc rId="0" sId="1">
      <nc r="Z1163">
        <f>P1163=W1163</f>
      </nc>
    </rcc>
    <rcc rId="0" sId="1">
      <nc r="Z1164">
        <f>P1164=W1164</f>
      </nc>
    </rcc>
    <rcc rId="0" sId="1">
      <nc r="Z1165">
        <f>P1165=W1165</f>
      </nc>
    </rcc>
    <rcc rId="0" sId="1">
      <nc r="Z1166">
        <f>P1166=W1166</f>
      </nc>
    </rcc>
    <rcc rId="0" sId="1">
      <nc r="Z1167">
        <f>P1167=W1167</f>
      </nc>
    </rcc>
    <rcc rId="0" sId="1">
      <nc r="Z1168">
        <f>P1168=W1168</f>
      </nc>
    </rcc>
    <rcc rId="0" sId="1">
      <nc r="Z1169">
        <f>P1169=W1169</f>
      </nc>
    </rcc>
    <rcc rId="0" sId="1">
      <nc r="Z1170">
        <f>P1170=W1170</f>
      </nc>
    </rcc>
    <rcc rId="0" sId="1">
      <nc r="Z1171">
        <f>P1171=W1171</f>
      </nc>
    </rcc>
    <rcc rId="0" sId="1">
      <nc r="Z1172">
        <f>P1172=W1172</f>
      </nc>
    </rcc>
    <rcc rId="0" sId="1">
      <nc r="Z1173">
        <f>P1173=W1173</f>
      </nc>
    </rcc>
    <rcc rId="0" sId="1">
      <nc r="Z1174">
        <f>P1174=W1174</f>
      </nc>
    </rcc>
    <rcc rId="0" sId="1">
      <nc r="Z1175">
        <f>P1175=W1175</f>
      </nc>
    </rcc>
    <rcc rId="0" sId="1">
      <nc r="Z1176">
        <f>P1176=W1176</f>
      </nc>
    </rcc>
    <rcc rId="0" sId="1">
      <nc r="Z1177">
        <f>P1177=W1177</f>
      </nc>
    </rcc>
    <rcc rId="0" sId="1">
      <nc r="Z1178">
        <f>P1178=W1178</f>
      </nc>
    </rcc>
    <rcc rId="0" sId="1">
      <nc r="Z1179">
        <f>P1179=W1179</f>
      </nc>
    </rcc>
    <rcc rId="0" sId="1">
      <nc r="Z1180">
        <f>P1180=W1180</f>
      </nc>
    </rcc>
    <rcc rId="0" sId="1">
      <nc r="Z1181">
        <f>P1181=W1181</f>
      </nc>
    </rcc>
    <rcc rId="0" sId="1">
      <nc r="Z1182">
        <f>P1182=W1182</f>
      </nc>
    </rcc>
    <rcc rId="0" sId="1">
      <nc r="Z1183">
        <f>P1183=W1183</f>
      </nc>
    </rcc>
    <rcc rId="0" sId="1">
      <nc r="Z1184">
        <f>P1184=W1184</f>
      </nc>
    </rcc>
    <rcc rId="0" sId="1">
      <nc r="Z1185">
        <f>P1185=W1185</f>
      </nc>
    </rcc>
    <rcc rId="0" sId="1">
      <nc r="Z1186">
        <f>P1186=W1186</f>
      </nc>
    </rcc>
    <rcc rId="0" sId="1">
      <nc r="Z1187">
        <f>P1187=W1187</f>
      </nc>
    </rcc>
    <rcc rId="0" sId="1">
      <nc r="Z1188">
        <f>P1188=W1188</f>
      </nc>
    </rcc>
    <rcc rId="0" sId="1">
      <nc r="Z1189">
        <f>P1189=W1189</f>
      </nc>
    </rcc>
    <rcc rId="0" sId="1">
      <nc r="Z1190">
        <f>P1190=W1190</f>
      </nc>
    </rcc>
    <rcc rId="0" sId="1">
      <nc r="Z1191">
        <f>P1191=W1191</f>
      </nc>
    </rcc>
    <rcc rId="0" sId="1">
      <nc r="Z1192">
        <f>P1192=W1192</f>
      </nc>
    </rcc>
    <rcc rId="0" sId="1">
      <nc r="Z1193">
        <f>P1193=W1193</f>
      </nc>
    </rcc>
    <rcc rId="0" sId="1">
      <nc r="Z1194">
        <f>P1194=W1194</f>
      </nc>
    </rcc>
    <rcc rId="0" sId="1">
      <nc r="Z1195">
        <f>P1195=W1195</f>
      </nc>
    </rcc>
    <rcc rId="0" sId="1">
      <nc r="Z1196">
        <f>P1196=W1196</f>
      </nc>
    </rcc>
    <rcc rId="0" sId="1">
      <nc r="Z1197">
        <f>P1197=W1197</f>
      </nc>
    </rcc>
    <rcc rId="0" sId="1">
      <nc r="Z1198">
        <f>P1198=W1198</f>
      </nc>
    </rcc>
    <rcc rId="0" sId="1">
      <nc r="Z1199">
        <f>P1199=W1199</f>
      </nc>
    </rcc>
    <rcc rId="0" sId="1">
      <nc r="Z1200">
        <f>P1200=W1200</f>
      </nc>
    </rcc>
    <rcc rId="0" sId="1">
      <nc r="Z1201">
        <f>P1201=W1201</f>
      </nc>
    </rcc>
    <rcc rId="0" sId="1">
      <nc r="Z1202">
        <f>P1202=W1202</f>
      </nc>
    </rcc>
    <rcc rId="0" sId="1">
      <nc r="Z1203">
        <f>P1203=W1203</f>
      </nc>
    </rcc>
    <rcc rId="0" sId="1">
      <nc r="Z1204">
        <f>P1204=W1204</f>
      </nc>
    </rcc>
    <rcc rId="0" sId="1">
      <nc r="Z1205">
        <f>P1205=W1205</f>
      </nc>
    </rcc>
    <rcc rId="0" sId="1">
      <nc r="Z1206">
        <f>P1206=W1206</f>
      </nc>
    </rcc>
    <rcc rId="0" sId="1">
      <nc r="Z1207">
        <f>P1207=W1207</f>
      </nc>
    </rcc>
    <rcc rId="0" sId="1">
      <nc r="Z1208">
        <f>P1208=W1208</f>
      </nc>
    </rcc>
    <rcc rId="0" sId="1">
      <nc r="Z1209">
        <f>P1209=W1209</f>
      </nc>
    </rcc>
    <rcc rId="0" sId="1">
      <nc r="Z1210">
        <f>P1210=W1210</f>
      </nc>
    </rcc>
    <rcc rId="0" sId="1">
      <nc r="Z1211">
        <f>P1211=W1211</f>
      </nc>
    </rcc>
    <rcc rId="0" sId="1">
      <nc r="Z1212">
        <f>P1212=W1212</f>
      </nc>
    </rcc>
    <rcc rId="0" sId="1">
      <nc r="Z1213">
        <f>P1213=W1213</f>
      </nc>
    </rcc>
    <rcc rId="0" sId="1">
      <nc r="Z1214">
        <f>P1214=W1214</f>
      </nc>
    </rcc>
    <rcc rId="0" sId="1">
      <nc r="Z1215">
        <f>P1215=W1215</f>
      </nc>
    </rcc>
    <rcc rId="0" sId="1">
      <nc r="Z1216">
        <f>P1216=W1216</f>
      </nc>
    </rcc>
    <rcc rId="0" sId="1">
      <nc r="Z1217">
        <f>P1217=W1217</f>
      </nc>
    </rcc>
    <rcc rId="0" sId="1">
      <nc r="Z1218">
        <f>P1218=W1218</f>
      </nc>
    </rcc>
    <rcc rId="0" sId="1">
      <nc r="Z1219">
        <f>P1219=W1219</f>
      </nc>
    </rcc>
    <rcc rId="0" sId="1">
      <nc r="Z1220">
        <f>P1220=W1220</f>
      </nc>
    </rcc>
    <rcc rId="0" sId="1">
      <nc r="Z1221">
        <f>P1221=W1221</f>
      </nc>
    </rcc>
    <rcc rId="0" sId="1">
      <nc r="Z1222">
        <f>P1222=W1222</f>
      </nc>
    </rcc>
    <rcc rId="0" sId="1">
      <nc r="Z1223">
        <f>P1223=W1223</f>
      </nc>
    </rcc>
    <rcc rId="0" sId="1">
      <nc r="Z1224">
        <f>P1224=W1224</f>
      </nc>
    </rcc>
    <rcc rId="0" sId="1">
      <nc r="Z1225">
        <f>P1225=W1225</f>
      </nc>
    </rcc>
    <rcc rId="0" sId="1">
      <nc r="Z1226">
        <f>P1226=W1226</f>
      </nc>
    </rcc>
    <rcc rId="0" sId="1">
      <nc r="Z1227">
        <f>P1227=W1227</f>
      </nc>
    </rcc>
    <rcc rId="0" sId="1">
      <nc r="Z1228">
        <f>P1228=W1228</f>
      </nc>
    </rcc>
    <rcc rId="0" sId="1">
      <nc r="Z1229">
        <f>P1229=W1229</f>
      </nc>
    </rcc>
    <rcc rId="0" sId="1">
      <nc r="Z1230">
        <f>P1230=W1230</f>
      </nc>
    </rcc>
    <rcc rId="0" sId="1">
      <nc r="Z1231">
        <f>P1231=W1231</f>
      </nc>
    </rcc>
    <rcc rId="0" sId="1">
      <nc r="Z1232">
        <f>P1232=W1232</f>
      </nc>
    </rcc>
    <rcc rId="0" sId="1">
      <nc r="Z1233">
        <f>P1233=W1233</f>
      </nc>
    </rcc>
    <rcc rId="0" sId="1">
      <nc r="Z1234">
        <f>P1234=W1234</f>
      </nc>
    </rcc>
    <rcc rId="0" sId="1">
      <nc r="Z1235">
        <f>P1235=W1235</f>
      </nc>
    </rcc>
    <rcc rId="0" sId="1">
      <nc r="Z1236">
        <f>P1236=W1236</f>
      </nc>
    </rcc>
    <rcc rId="0" sId="1">
      <nc r="Z1237">
        <f>P1237=W1237</f>
      </nc>
    </rcc>
    <rcc rId="0" sId="1">
      <nc r="Z1238">
        <f>P1238=W1238</f>
      </nc>
    </rcc>
    <rcc rId="0" sId="1">
      <nc r="Z1239">
        <f>P1239=W1239</f>
      </nc>
    </rcc>
    <rcc rId="0" sId="1">
      <nc r="Z1240">
        <f>P1240=W1240</f>
      </nc>
    </rcc>
    <rcc rId="0" sId="1">
      <nc r="Z1241">
        <f>P1241=W1241</f>
      </nc>
    </rcc>
    <rcc rId="0" sId="1">
      <nc r="Z1242">
        <f>P1242=W1242</f>
      </nc>
    </rcc>
    <rcc rId="0" sId="1">
      <nc r="Z1243">
        <f>P1243=W1243</f>
      </nc>
    </rcc>
    <rcc rId="0" sId="1">
      <nc r="Z1244">
        <f>P1244=W1244</f>
      </nc>
    </rcc>
    <rcc rId="0" sId="1">
      <nc r="Z1245">
        <f>P1245=W1245</f>
      </nc>
    </rcc>
    <rcc rId="0" sId="1">
      <nc r="Z1246">
        <f>P1246=W1246</f>
      </nc>
    </rcc>
    <rcc rId="0" sId="1">
      <nc r="Z1247">
        <f>P1247=W1247</f>
      </nc>
    </rcc>
    <rcc rId="0" sId="1">
      <nc r="Z1248">
        <f>P1248=W1248</f>
      </nc>
    </rcc>
    <rcc rId="0" sId="1">
      <nc r="Z1249">
        <f>P1249=W1249</f>
      </nc>
    </rcc>
    <rcc rId="0" sId="1">
      <nc r="Z1250">
        <f>P1250=W1250</f>
      </nc>
    </rcc>
    <rcc rId="0" sId="1">
      <nc r="Z1251">
        <f>P1251=W1251</f>
      </nc>
    </rcc>
    <rcc rId="0" sId="1">
      <nc r="Z1252">
        <f>P1252=W1252</f>
      </nc>
    </rcc>
    <rcc rId="0" sId="1">
      <nc r="Z1253">
        <f>P1253=W1253</f>
      </nc>
    </rcc>
    <rcc rId="0" sId="1">
      <nc r="Z1254">
        <f>P1254=W1254</f>
      </nc>
    </rcc>
    <rcc rId="0" sId="1">
      <nc r="Z1255">
        <f>P1255=W1255</f>
      </nc>
    </rcc>
    <rcc rId="0" sId="1">
      <nc r="Z1256">
        <f>P1256=W1256</f>
      </nc>
    </rcc>
    <rcc rId="0" sId="1">
      <nc r="Z1257">
        <f>P1257=W1257</f>
      </nc>
    </rcc>
    <rcc rId="0" sId="1">
      <nc r="Z1258">
        <f>P1258=W1258</f>
      </nc>
    </rcc>
    <rcc rId="0" sId="1">
      <nc r="Z1259">
        <f>P1259=W1259</f>
      </nc>
    </rcc>
    <rcc rId="0" sId="1">
      <nc r="Z1260">
        <f>P1260=W1260</f>
      </nc>
    </rcc>
    <rcc rId="0" sId="1">
      <nc r="Z1261">
        <f>P1261=W1261</f>
      </nc>
    </rcc>
    <rcc rId="0" sId="1">
      <nc r="Z1262">
        <f>P1262=W1262</f>
      </nc>
    </rcc>
    <rcc rId="0" sId="1">
      <nc r="Z1263">
        <f>P1263=W1263</f>
      </nc>
    </rcc>
    <rcc rId="0" sId="1">
      <nc r="Z1264">
        <f>P1264=W1264</f>
      </nc>
    </rcc>
    <rcc rId="0" sId="1">
      <nc r="Z1265">
        <f>P1265=W1265</f>
      </nc>
    </rcc>
    <rcc rId="0" sId="1">
      <nc r="Z1266">
        <f>P1266=W1266</f>
      </nc>
    </rcc>
    <rcc rId="0" sId="1">
      <nc r="Z1267">
        <f>P1267=W1267</f>
      </nc>
    </rcc>
    <rcc rId="0" sId="1">
      <nc r="Z1268">
        <f>P1268=W1268</f>
      </nc>
    </rcc>
    <rcc rId="0" sId="1">
      <nc r="Z1269">
        <f>P1269=W1269</f>
      </nc>
    </rcc>
    <rcc rId="0" sId="1">
      <nc r="Z1270">
        <f>P1270=W1270</f>
      </nc>
    </rcc>
    <rcc rId="0" sId="1">
      <nc r="Z1271">
        <f>P1271=W1271</f>
      </nc>
    </rcc>
    <rcc rId="0" sId="1">
      <nc r="Z1272">
        <f>P1272=W1272</f>
      </nc>
    </rcc>
    <rcc rId="0" sId="1">
      <nc r="Z1273">
        <f>P1273=W1273</f>
      </nc>
    </rcc>
    <rcc rId="0" sId="1">
      <nc r="Z1274">
        <f>P1274=W1274</f>
      </nc>
    </rcc>
    <rcc rId="0" sId="1">
      <nc r="Z1275">
        <f>P1275=W1275</f>
      </nc>
    </rcc>
    <rcc rId="0" sId="1">
      <nc r="Z1276">
        <f>P1276=W1276</f>
      </nc>
    </rcc>
    <rcc rId="0" sId="1">
      <nc r="Z1277">
        <f>P1277=W1277</f>
      </nc>
    </rcc>
    <rcc rId="0" sId="1">
      <nc r="Z1278">
        <f>P1278=W1278</f>
      </nc>
    </rcc>
    <rcc rId="0" sId="1">
      <nc r="Z1279">
        <f>P1279=W1279</f>
      </nc>
    </rcc>
    <rcc rId="0" sId="1">
      <nc r="Z1280">
        <f>P1280=W1280</f>
      </nc>
    </rcc>
    <rcc rId="0" sId="1">
      <nc r="Z1281">
        <f>P1281=W1281</f>
      </nc>
    </rcc>
    <rcc rId="0" sId="1">
      <nc r="Z1282">
        <f>P1282=W1282</f>
      </nc>
    </rcc>
    <rcc rId="0" sId="1">
      <nc r="Z1283">
        <f>P1283=W1283</f>
      </nc>
    </rcc>
    <rcc rId="0" sId="1">
      <nc r="Z1284">
        <f>P1284=W1284</f>
      </nc>
    </rcc>
    <rcc rId="0" sId="1">
      <nc r="Z1285">
        <f>P1285=W1285</f>
      </nc>
    </rcc>
    <rcc rId="0" sId="1">
      <nc r="Z1286">
        <f>P1286=W1286</f>
      </nc>
    </rcc>
    <rcc rId="0" sId="1">
      <nc r="Z1287">
        <f>P1287=W1287</f>
      </nc>
    </rcc>
    <rcc rId="0" sId="1">
      <nc r="Z1288">
        <f>P1288=W1288</f>
      </nc>
    </rcc>
    <rcc rId="0" sId="1">
      <nc r="Z1289">
        <f>P1289=W1289</f>
      </nc>
    </rcc>
    <rcc rId="0" sId="1">
      <nc r="Z1290">
        <f>P1290=W1290</f>
      </nc>
    </rcc>
    <rcc rId="0" sId="1">
      <nc r="Z1291">
        <f>P1291=W1291</f>
      </nc>
    </rcc>
    <rcc rId="0" sId="1">
      <nc r="Z1292">
        <f>P1292=W1292</f>
      </nc>
    </rcc>
    <rcc rId="0" sId="1">
      <nc r="Z1293">
        <f>P1293=W1293</f>
      </nc>
    </rcc>
    <rcc rId="0" sId="1">
      <nc r="Z1294">
        <f>P1294=W1294</f>
      </nc>
    </rcc>
    <rcc rId="0" sId="1">
      <nc r="Z1295">
        <f>P1295=W1295</f>
      </nc>
    </rcc>
    <rcc rId="0" sId="1">
      <nc r="Z1296">
        <f>P1296=W1296</f>
      </nc>
    </rcc>
    <rcc rId="0" sId="1">
      <nc r="Z1297">
        <f>P1297=W1297</f>
      </nc>
    </rcc>
    <rcc rId="0" sId="1">
      <nc r="Z1298">
        <f>P1298=W1298</f>
      </nc>
    </rcc>
    <rcc rId="0" sId="1">
      <nc r="Z1299">
        <f>P1299=W1299</f>
      </nc>
    </rcc>
    <rcc rId="0" sId="1">
      <nc r="Z1300">
        <f>P1300=W1300</f>
      </nc>
    </rcc>
    <rcc rId="0" sId="1">
      <nc r="Z1301">
        <f>P1301=W1301</f>
      </nc>
    </rcc>
    <rcc rId="0" sId="1">
      <nc r="Z1302">
        <f>P1302=W1302</f>
      </nc>
    </rcc>
    <rcc rId="0" sId="1">
      <nc r="Z1303">
        <f>P1303=W1303</f>
      </nc>
    </rcc>
    <rcc rId="0" sId="1">
      <nc r="Z1304">
        <f>P1304=W1304</f>
      </nc>
    </rcc>
    <rcc rId="0" sId="1">
      <nc r="Z1305">
        <f>P1305=W1305</f>
      </nc>
    </rcc>
    <rcc rId="0" sId="1">
      <nc r="Z1306">
        <f>P1306=W1306</f>
      </nc>
    </rcc>
    <rcc rId="0" sId="1">
      <nc r="Z1307">
        <f>P1307=W1307</f>
      </nc>
    </rcc>
    <rcc rId="0" sId="1">
      <nc r="Z1308">
        <f>P1308=W1308</f>
      </nc>
    </rcc>
    <rcc rId="0" sId="1">
      <nc r="Z1309">
        <f>P1309=W1309</f>
      </nc>
    </rcc>
    <rcc rId="0" sId="1">
      <nc r="Z1310">
        <f>P1310=W1310</f>
      </nc>
    </rcc>
    <rcc rId="0" sId="1">
      <nc r="Z1311">
        <f>P1311=W1311</f>
      </nc>
    </rcc>
    <rcc rId="0" sId="1">
      <nc r="Z1312">
        <f>P1312=W1312</f>
      </nc>
    </rcc>
    <rcc rId="0" sId="1">
      <nc r="Z1313">
        <f>P1313=W1313</f>
      </nc>
    </rcc>
    <rcc rId="0" sId="1">
      <nc r="Z1314">
        <f>P1314=W1314</f>
      </nc>
    </rcc>
    <rcc rId="0" sId="1">
      <nc r="Z1315">
        <f>P1315=W1315</f>
      </nc>
    </rcc>
    <rcc rId="0" sId="1">
      <nc r="Z1316">
        <f>P1316=W1316</f>
      </nc>
    </rcc>
    <rcc rId="0" sId="1">
      <nc r="Z1317">
        <f>P1317=W1317</f>
      </nc>
    </rcc>
    <rcc rId="0" sId="1">
      <nc r="Z1318">
        <f>P1318=W1318</f>
      </nc>
    </rcc>
    <rcc rId="0" sId="1">
      <nc r="Z1319">
        <f>P1319=W1319</f>
      </nc>
    </rcc>
    <rcc rId="0" sId="1">
      <nc r="Z1320">
        <f>P1320=W1320</f>
      </nc>
    </rcc>
    <rcc rId="0" sId="1">
      <nc r="Z1321">
        <f>P1321=W1321</f>
      </nc>
    </rcc>
    <rcc rId="0" sId="1">
      <nc r="Z1322">
        <f>P1322=W1322</f>
      </nc>
    </rcc>
    <rcc rId="0" sId="1">
      <nc r="Z1323">
        <f>P1323=W1323</f>
      </nc>
    </rcc>
    <rcc rId="0" sId="1">
      <nc r="Z1324">
        <f>P1324=W1324</f>
      </nc>
    </rcc>
    <rcc rId="0" sId="1">
      <nc r="Z1325">
        <f>P1325=W1325</f>
      </nc>
    </rcc>
    <rcc rId="0" sId="1">
      <nc r="Z1326">
        <f>P1326=W1326</f>
      </nc>
    </rcc>
    <rcc rId="0" sId="1">
      <nc r="Z1327">
        <f>P1327=W1327</f>
      </nc>
    </rcc>
    <rcc rId="0" sId="1">
      <nc r="Z1328">
        <f>P1328=W1328</f>
      </nc>
    </rcc>
    <rcc rId="0" sId="1">
      <nc r="Z1329">
        <f>P1329=W1329</f>
      </nc>
    </rcc>
    <rcc rId="0" sId="1">
      <nc r="Z1330">
        <f>P1330=W1330</f>
      </nc>
    </rcc>
    <rcc rId="0" sId="1">
      <nc r="Z1331">
        <f>P1331=W1331</f>
      </nc>
    </rcc>
    <rcc rId="0" sId="1">
      <nc r="Z1332">
        <f>P1332=W1332</f>
      </nc>
    </rcc>
    <rcc rId="0" sId="1">
      <nc r="Z1333">
        <f>P1333=W1333</f>
      </nc>
    </rcc>
    <rcc rId="0" sId="1">
      <nc r="Z1334">
        <f>P1334=W1334</f>
      </nc>
    </rcc>
    <rcc rId="0" sId="1">
      <nc r="Z1335">
        <f>P1335=W1335</f>
      </nc>
    </rcc>
    <rcc rId="0" sId="1">
      <nc r="Z1336">
        <f>P1336=W1336</f>
      </nc>
    </rcc>
    <rcc rId="0" sId="1">
      <nc r="Z1337">
        <f>P1337=W1337</f>
      </nc>
    </rcc>
    <rcc rId="0" sId="1">
      <nc r="Z1338">
        <f>P1338=W1338</f>
      </nc>
    </rcc>
    <rcc rId="0" sId="1">
      <nc r="Z1339">
        <f>P1339=W1339</f>
      </nc>
    </rcc>
    <rcc rId="0" sId="1">
      <nc r="Z1340">
        <f>P1340=W1340</f>
      </nc>
    </rcc>
    <rcc rId="0" sId="1">
      <nc r="Z1341">
        <f>P1341=W1341</f>
      </nc>
    </rcc>
    <rcc rId="0" sId="1">
      <nc r="Z1342">
        <f>P1342=W1342</f>
      </nc>
    </rcc>
    <rcc rId="0" sId="1">
      <nc r="Z1343">
        <f>P1343=W1343</f>
      </nc>
    </rcc>
    <rcc rId="0" sId="1">
      <nc r="Z1344">
        <f>P1344=W1344</f>
      </nc>
    </rcc>
    <rcc rId="0" sId="1">
      <nc r="Z1345">
        <f>P1345=W1345</f>
      </nc>
    </rcc>
    <rcc rId="0" sId="1">
      <nc r="Z1346">
        <f>P1346=W1346</f>
      </nc>
    </rcc>
    <rcc rId="0" sId="1">
      <nc r="Z1347">
        <f>P1347=W1347</f>
      </nc>
    </rcc>
    <rcc rId="0" sId="1">
      <nc r="Z1348">
        <f>P1348=W1348</f>
      </nc>
    </rcc>
    <rcc rId="0" sId="1">
      <nc r="Z1349">
        <f>P1349=W1349</f>
      </nc>
    </rcc>
    <rcc rId="0" sId="1">
      <nc r="Z1350">
        <f>P1350=W1350</f>
      </nc>
    </rcc>
    <rcc rId="0" sId="1">
      <nc r="Z1351">
        <f>P1351=W1351</f>
      </nc>
    </rcc>
    <rcc rId="0" sId="1">
      <nc r="Z1352">
        <f>P1352=W1352</f>
      </nc>
    </rcc>
    <rcc rId="0" sId="1">
      <nc r="Z1353">
        <f>P1353=W1353</f>
      </nc>
    </rcc>
    <rcc rId="0" sId="1">
      <nc r="Z1354">
        <f>P1354=W1354</f>
      </nc>
    </rcc>
    <rcc rId="0" sId="1">
      <nc r="Z1355">
        <f>P1355=W1355</f>
      </nc>
    </rcc>
    <rcc rId="0" sId="1">
      <nc r="Z1356">
        <f>P1356=W1356</f>
      </nc>
    </rcc>
    <rcc rId="0" sId="1">
      <nc r="Z1357">
        <f>P1357=W1357</f>
      </nc>
    </rcc>
    <rcc rId="0" sId="1">
      <nc r="Z1358">
        <f>P1358=W1358</f>
      </nc>
    </rcc>
    <rcc rId="0" sId="1">
      <nc r="Z1359">
        <f>P1359=W1359</f>
      </nc>
    </rcc>
    <rcc rId="0" sId="1">
      <nc r="Z1360">
        <f>P1360=W1360</f>
      </nc>
    </rcc>
    <rcc rId="0" sId="1">
      <nc r="Z1361">
        <f>P1361=W1361</f>
      </nc>
    </rcc>
    <rcc rId="0" sId="1">
      <nc r="Z1362">
        <f>P1362=W1362</f>
      </nc>
    </rcc>
    <rcc rId="0" sId="1">
      <nc r="Z1363">
        <f>P1363=W1363</f>
      </nc>
    </rcc>
    <rcc rId="0" sId="1">
      <nc r="Z1364">
        <f>P1364=W1364</f>
      </nc>
    </rcc>
    <rcc rId="0" sId="1">
      <nc r="Z1365">
        <f>P1365=W1365</f>
      </nc>
    </rcc>
    <rcc rId="0" sId="1">
      <nc r="Z1366">
        <f>P1366=W1366</f>
      </nc>
    </rcc>
    <rcc rId="0" sId="1">
      <nc r="Z1367">
        <f>P1367=W1367</f>
      </nc>
    </rcc>
    <rcc rId="0" sId="1">
      <nc r="Z1368">
        <f>P1368=W1368</f>
      </nc>
    </rcc>
    <rcc rId="0" sId="1">
      <nc r="Z1369">
        <f>P1369=W1369</f>
      </nc>
    </rcc>
    <rcc rId="0" sId="1">
      <nc r="Z1370">
        <f>P1370=W1370</f>
      </nc>
    </rcc>
    <rcc rId="0" sId="1">
      <nc r="Z1371">
        <f>P1371=W1371</f>
      </nc>
    </rcc>
    <rcc rId="0" sId="1">
      <nc r="Z1372">
        <f>P1372=W1372</f>
      </nc>
    </rcc>
    <rcc rId="0" sId="1">
      <nc r="Z1373">
        <f>P1373=W1373</f>
      </nc>
    </rcc>
    <rcc rId="0" sId="1">
      <nc r="Z1374">
        <f>P1374=W1374</f>
      </nc>
    </rcc>
    <rcc rId="0" sId="1">
      <nc r="Z1375">
        <f>P1375=W1375</f>
      </nc>
    </rcc>
    <rcc rId="0" sId="1">
      <nc r="Z1376">
        <f>P1376=W1376</f>
      </nc>
    </rcc>
    <rcc rId="0" sId="1">
      <nc r="Z1377">
        <f>P1377=W1377</f>
      </nc>
    </rcc>
    <rcc rId="0" sId="1">
      <nc r="Z1378">
        <f>P1378=W1378</f>
      </nc>
    </rcc>
    <rcc rId="0" sId="1">
      <nc r="Z1379">
        <f>P1379=W1379</f>
      </nc>
    </rcc>
    <rcc rId="0" sId="1">
      <nc r="Z1380">
        <f>P1380=W1380</f>
      </nc>
    </rcc>
    <rcc rId="0" sId="1">
      <nc r="Z1381">
        <f>P1381=W1381</f>
      </nc>
    </rcc>
    <rcc rId="0" sId="1">
      <nc r="Z1382">
        <f>P1382=W1382</f>
      </nc>
    </rcc>
    <rcc rId="0" sId="1">
      <nc r="Z1383">
        <f>P1383=W1383</f>
      </nc>
    </rcc>
    <rcc rId="0" sId="1">
      <nc r="Z1384">
        <f>P1384=W1384</f>
      </nc>
    </rcc>
    <rcc rId="0" sId="1">
      <nc r="Z1385">
        <f>P1385=W1385</f>
      </nc>
    </rcc>
    <rcc rId="0" sId="1">
      <nc r="Z1386">
        <f>P1386=W1386</f>
      </nc>
    </rcc>
    <rcc rId="0" sId="1">
      <nc r="Z1387">
        <f>P1387=W1387</f>
      </nc>
    </rcc>
    <rcc rId="0" sId="1">
      <nc r="Z1388">
        <f>P1388=W1388</f>
      </nc>
    </rcc>
    <rcc rId="0" sId="1">
      <nc r="Z1389">
        <f>P1389=W1389</f>
      </nc>
    </rcc>
    <rcc rId="0" sId="1">
      <nc r="Z1390">
        <f>P1390=W1390</f>
      </nc>
    </rcc>
    <rcc rId="0" sId="1">
      <nc r="Z1391">
        <f>P1391=W1391</f>
      </nc>
    </rcc>
    <rcc rId="0" sId="1">
      <nc r="Z1392">
        <f>P1392=W1392</f>
      </nc>
    </rcc>
    <rcc rId="0" sId="1">
      <nc r="Z1393">
        <f>P1393=W1393</f>
      </nc>
    </rcc>
    <rcc rId="0" sId="1">
      <nc r="Z1394">
        <f>P1394=W1394</f>
      </nc>
    </rcc>
    <rcc rId="0" sId="1">
      <nc r="Z1395">
        <f>P1395=W1395</f>
      </nc>
    </rcc>
    <rcc rId="0" sId="1">
      <nc r="Z1396">
        <f>P1396=W1396</f>
      </nc>
    </rcc>
    <rcc rId="0" sId="1">
      <nc r="Z1397">
        <f>P1397=W1397</f>
      </nc>
    </rcc>
    <rcc rId="0" sId="1">
      <nc r="Z1398">
        <f>P1398=W1398</f>
      </nc>
    </rcc>
    <rcc rId="0" sId="1">
      <nc r="Z1399">
        <f>P1399=W1399</f>
      </nc>
    </rcc>
    <rcc rId="0" sId="1">
      <nc r="Z1400">
        <f>P1400=W1400</f>
      </nc>
    </rcc>
    <rcc rId="0" sId="1">
      <nc r="Z1401">
        <f>P1401=W1401</f>
      </nc>
    </rcc>
    <rcc rId="0" sId="1">
      <nc r="Z1402">
        <f>P1402=W1402</f>
      </nc>
    </rcc>
    <rcc rId="0" sId="1">
      <nc r="Z1403">
        <f>P1403=W1403</f>
      </nc>
    </rcc>
    <rcc rId="0" sId="1">
      <nc r="Z1404">
        <f>P1404=W1404</f>
      </nc>
    </rcc>
    <rcc rId="0" sId="1">
      <nc r="Z1405">
        <f>P1405=W1405</f>
      </nc>
    </rcc>
    <rcc rId="0" sId="1">
      <nc r="Z1406">
        <f>P1406=W1406</f>
      </nc>
    </rcc>
    <rcc rId="0" sId="1">
      <nc r="Z1407">
        <f>P1407=W1407</f>
      </nc>
    </rcc>
    <rcc rId="0" sId="1">
      <nc r="Z1408">
        <f>P1408=W1408</f>
      </nc>
    </rcc>
    <rcc rId="0" sId="1">
      <nc r="Z1409">
        <f>P1409=W1409</f>
      </nc>
    </rcc>
    <rcc rId="0" sId="1">
      <nc r="Z1410">
        <f>P1410=W1410</f>
      </nc>
    </rcc>
    <rcc rId="0" sId="1">
      <nc r="Z1411">
        <f>P1411=W1411</f>
      </nc>
    </rcc>
    <rcc rId="0" sId="1">
      <nc r="Z1412">
        <f>P1412=W1412</f>
      </nc>
    </rcc>
    <rcc rId="0" sId="1">
      <nc r="Z1413">
        <f>P1413=W1413</f>
      </nc>
    </rcc>
    <rcc rId="0" sId="1">
      <nc r="Z1414">
        <f>P1414=W1414</f>
      </nc>
    </rcc>
    <rcc rId="0" sId="1">
      <nc r="Z1415">
        <f>P1415=W1415</f>
      </nc>
    </rcc>
    <rcc rId="0" sId="1">
      <nc r="Z1416">
        <f>P1416=W1416</f>
      </nc>
    </rcc>
    <rcc rId="0" sId="1">
      <nc r="Z1417">
        <f>P1417=W1417</f>
      </nc>
    </rcc>
    <rcc rId="0" sId="1">
      <nc r="Z1418">
        <f>P1418=W1418</f>
      </nc>
    </rcc>
    <rcc rId="0" sId="1">
      <nc r="Z1419">
        <f>P1419=W1419</f>
      </nc>
    </rcc>
    <rcc rId="0" sId="1">
      <nc r="Z1420">
        <f>P1420=W1420</f>
      </nc>
    </rcc>
    <rcc rId="0" sId="1">
      <nc r="Z1421">
        <f>P1421=W1421</f>
      </nc>
    </rcc>
    <rcc rId="0" sId="1">
      <nc r="Z1422">
        <f>P1422=W1422</f>
      </nc>
    </rcc>
    <rcc rId="0" sId="1">
      <nc r="Z1423">
        <f>P1423=W1423</f>
      </nc>
    </rcc>
    <rcc rId="0" sId="1">
      <nc r="Z1424">
        <f>P1424=W1424</f>
      </nc>
    </rcc>
    <rcc rId="0" sId="1">
      <nc r="Z1425">
        <f>P1425=W1425</f>
      </nc>
    </rcc>
    <rcc rId="0" sId="1">
      <nc r="Z1426">
        <f>P1426=W1426</f>
      </nc>
    </rcc>
    <rcc rId="0" sId="1">
      <nc r="Z1427">
        <f>P1427=W1427</f>
      </nc>
    </rcc>
    <rcc rId="0" sId="1">
      <nc r="Z1428">
        <f>P1428=W1428</f>
      </nc>
    </rcc>
    <rcc rId="0" sId="1">
      <nc r="Z1429">
        <f>P1429=W1429</f>
      </nc>
    </rcc>
    <rcc rId="0" sId="1">
      <nc r="Z1430">
        <f>P1430=W1430</f>
      </nc>
    </rcc>
    <rcc rId="0" sId="1">
      <nc r="Z1431">
        <f>P1431=W1431</f>
      </nc>
    </rcc>
    <rcc rId="0" sId="1">
      <nc r="Z1432">
        <f>P1432=W1432</f>
      </nc>
    </rcc>
    <rcc rId="0" sId="1">
      <nc r="Z1433">
        <f>P1433=W1433</f>
      </nc>
    </rcc>
    <rcc rId="0" sId="1">
      <nc r="Z1434">
        <f>P1434=W1434</f>
      </nc>
    </rcc>
    <rcc rId="0" sId="1">
      <nc r="Z1435">
        <f>P1435=W1435</f>
      </nc>
    </rcc>
    <rcc rId="0" sId="1">
      <nc r="Z1436">
        <f>P1436=W1436</f>
      </nc>
    </rcc>
    <rcc rId="0" sId="1">
      <nc r="Z1437">
        <f>P1437=W1437</f>
      </nc>
    </rcc>
    <rcc rId="0" sId="1">
      <nc r="Z1438">
        <f>P1438=W1438</f>
      </nc>
    </rcc>
    <rcc rId="0" sId="1">
      <nc r="Z1439">
        <f>P1439=W1439</f>
      </nc>
    </rcc>
    <rcc rId="0" sId="1">
      <nc r="Z1440">
        <f>P1440=W1440</f>
      </nc>
    </rcc>
    <rcc rId="0" sId="1">
      <nc r="Z1441">
        <f>P1441=W1441</f>
      </nc>
    </rcc>
    <rcc rId="0" sId="1">
      <nc r="Z1442">
        <f>P1442=W1442</f>
      </nc>
    </rcc>
    <rcc rId="0" sId="1">
      <nc r="Z1443">
        <f>P1443=W1443</f>
      </nc>
    </rcc>
    <rcc rId="0" sId="1">
      <nc r="Z1444">
        <f>P1444=W1444</f>
      </nc>
    </rcc>
    <rcc rId="0" sId="1">
      <nc r="Z1445">
        <f>P1445=W1445</f>
      </nc>
    </rcc>
    <rcc rId="0" sId="1">
      <nc r="Z1446">
        <f>P1446=W1446</f>
      </nc>
    </rcc>
    <rcc rId="0" sId="1">
      <nc r="Z1447">
        <f>P1447=W1447</f>
      </nc>
    </rcc>
    <rcc rId="0" sId="1">
      <nc r="Z1448">
        <f>P1448=W1448</f>
      </nc>
    </rcc>
    <rcc rId="0" sId="1">
      <nc r="Z1449">
        <f>P1449=W1449</f>
      </nc>
    </rcc>
    <rcc rId="0" sId="1">
      <nc r="Z1450">
        <f>P1450=W1450</f>
      </nc>
    </rcc>
    <rcc rId="0" sId="1">
      <nc r="Z1451">
        <f>P1451=W1451</f>
      </nc>
    </rcc>
    <rcc rId="0" sId="1">
      <nc r="Z1452">
        <f>P1452=W1452</f>
      </nc>
    </rcc>
    <rcc rId="0" sId="1">
      <nc r="Z1453">
        <f>P1453=W1453</f>
      </nc>
    </rcc>
    <rcc rId="0" sId="1">
      <nc r="Z1454">
        <f>P1454=W1454</f>
      </nc>
    </rcc>
    <rcc rId="0" sId="1">
      <nc r="Z1455">
        <f>P1455=W1455</f>
      </nc>
    </rcc>
    <rcc rId="0" sId="1">
      <nc r="Z1456">
        <f>P1456=W1456</f>
      </nc>
    </rcc>
    <rcc rId="0" sId="1">
      <nc r="Z1457">
        <f>P1457=W1457</f>
      </nc>
    </rcc>
    <rcc rId="0" sId="1">
      <nc r="Z1458">
        <f>P1458=W1458</f>
      </nc>
    </rcc>
    <rcc rId="0" sId="1">
      <nc r="Z1459">
        <f>P1459=W1459</f>
      </nc>
    </rcc>
    <rcc rId="0" sId="1">
      <nc r="Z1460">
        <f>P1460=W1460</f>
      </nc>
    </rcc>
    <rcc rId="0" sId="1">
      <nc r="Z1461">
        <f>P1461=W1461</f>
      </nc>
    </rcc>
    <rcc rId="0" sId="1">
      <nc r="Z1462">
        <f>P1462=W1462</f>
      </nc>
    </rcc>
    <rcc rId="0" sId="1">
      <nc r="Z1463">
        <f>P1463=W1463</f>
      </nc>
    </rcc>
    <rcc rId="0" sId="1">
      <nc r="Z1464">
        <f>P1464=W1464</f>
      </nc>
    </rcc>
    <rcc rId="0" sId="1">
      <nc r="Z1465">
        <f>P1465=W1465</f>
      </nc>
    </rcc>
    <rcc rId="0" sId="1">
      <nc r="Z1466">
        <f>P1466=W1466</f>
      </nc>
    </rcc>
    <rcc rId="0" sId="1">
      <nc r="Z1467">
        <f>P1467=W1467</f>
      </nc>
    </rcc>
    <rcc rId="0" sId="1">
      <nc r="Z1468">
        <f>P1468=W1468</f>
      </nc>
    </rcc>
    <rcc rId="0" sId="1">
      <nc r="Z1469">
        <f>P1469=W1469</f>
      </nc>
    </rcc>
    <rcc rId="0" sId="1">
      <nc r="Z1470">
        <f>P1470=W1470</f>
      </nc>
    </rcc>
    <rcc rId="0" sId="1">
      <nc r="Z1471">
        <f>P1471=W1471</f>
      </nc>
    </rcc>
    <rcc rId="0" sId="1">
      <nc r="Z1472">
        <f>P1472=W1472</f>
      </nc>
    </rcc>
    <rcc rId="0" sId="1">
      <nc r="Z1473">
        <f>P1473=W1473</f>
      </nc>
    </rcc>
    <rcc rId="0" sId="1">
      <nc r="Z1474">
        <f>P1474=W1474</f>
      </nc>
    </rcc>
    <rcc rId="0" sId="1">
      <nc r="Z1475">
        <f>P1475=W1475</f>
      </nc>
    </rcc>
    <rcc rId="0" sId="1">
      <nc r="Z1476">
        <f>P1476=W1476</f>
      </nc>
    </rcc>
    <rcc rId="0" sId="1">
      <nc r="Z1477">
        <f>P1477=W1477</f>
      </nc>
    </rcc>
    <rcc rId="0" sId="1">
      <nc r="Z1478">
        <f>P1478=W1478</f>
      </nc>
    </rcc>
    <rcc rId="0" sId="1">
      <nc r="Z1479">
        <f>P1479=W1479</f>
      </nc>
    </rcc>
    <rcc rId="0" sId="1">
      <nc r="Z1480">
        <f>P1480=W1480</f>
      </nc>
    </rcc>
    <rcc rId="0" sId="1">
      <nc r="Z1481">
        <f>P1481=W1481</f>
      </nc>
    </rcc>
    <rcc rId="0" sId="1">
      <nc r="Z1482">
        <f>P1482=W1482</f>
      </nc>
    </rcc>
    <rcc rId="0" sId="1">
      <nc r="Z1483">
        <f>P1483=W1483</f>
      </nc>
    </rcc>
    <rcc rId="0" sId="1">
      <nc r="Z1484">
        <f>P1484=W1484</f>
      </nc>
    </rcc>
    <rcc rId="0" sId="1">
      <nc r="Z1485">
        <f>P1485=W1485</f>
      </nc>
    </rcc>
    <rcc rId="0" sId="1">
      <nc r="Z1486">
        <f>P1486=W1486</f>
      </nc>
    </rcc>
    <rcc rId="0" sId="1">
      <nc r="Z1487">
        <f>P1487=W1487</f>
      </nc>
    </rcc>
    <rcc rId="0" sId="1">
      <nc r="Z1488">
        <f>P1488=W1488</f>
      </nc>
    </rcc>
    <rcc rId="0" sId="1">
      <nc r="Z1489">
        <f>P1489=W1489</f>
      </nc>
    </rcc>
    <rcc rId="0" sId="1">
      <nc r="Z1490">
        <f>P1490=W1490</f>
      </nc>
    </rcc>
    <rcc rId="0" sId="1">
      <nc r="Z1491">
        <f>P1491=W1491</f>
      </nc>
    </rcc>
    <rcc rId="0" sId="1">
      <nc r="Z1492">
        <f>P1492=W1492</f>
      </nc>
    </rcc>
    <rcc rId="0" sId="1">
      <nc r="Z1493">
        <f>P1493=W1493</f>
      </nc>
    </rcc>
    <rcc rId="0" sId="1">
      <nc r="Z1494">
        <f>P1494=W1494</f>
      </nc>
    </rcc>
    <rcc rId="0" sId="1">
      <nc r="Z1495">
        <f>P1495=W1495</f>
      </nc>
    </rcc>
    <rcc rId="0" sId="1">
      <nc r="Z1496">
        <f>P1496=W1496</f>
      </nc>
    </rcc>
    <rcc rId="0" sId="1">
      <nc r="Z1497">
        <f>P1497=W1497</f>
      </nc>
    </rcc>
    <rcc rId="0" sId="1">
      <nc r="Z1498">
        <f>P1498=W1498</f>
      </nc>
    </rcc>
    <rcc rId="0" sId="1">
      <nc r="Z1499">
        <f>P1499=W1499</f>
      </nc>
    </rcc>
    <rcc rId="0" sId="1">
      <nc r="Z1500">
        <f>P1500=W1500</f>
      </nc>
    </rcc>
    <rcc rId="0" sId="1">
      <nc r="Z1501">
        <f>P1501=W1501</f>
      </nc>
    </rcc>
    <rcc rId="0" sId="1">
      <nc r="Z1502">
        <f>P1502=W1502</f>
      </nc>
    </rcc>
    <rcc rId="0" sId="1">
      <nc r="Z1503">
        <f>P1503=W1503</f>
      </nc>
    </rcc>
    <rcc rId="0" sId="1">
      <nc r="Z1504">
        <f>P1504=W1504</f>
      </nc>
    </rcc>
    <rcc rId="0" sId="1">
      <nc r="Z1505">
        <f>P1505=W1505</f>
      </nc>
    </rcc>
    <rcc rId="0" sId="1">
      <nc r="Z1506">
        <f>P1506=W1506</f>
      </nc>
    </rcc>
    <rcc rId="0" sId="1">
      <nc r="Z1507">
        <f>P1507=W1507</f>
      </nc>
    </rcc>
    <rcc rId="0" sId="1">
      <nc r="Z1508">
        <f>P1508=W1508</f>
      </nc>
    </rcc>
    <rcc rId="0" sId="1">
      <nc r="Z1509">
        <f>P1509=W1509</f>
      </nc>
    </rcc>
    <rcc rId="0" sId="1">
      <nc r="Z1510">
        <f>P1510=W1510</f>
      </nc>
    </rcc>
    <rcc rId="0" sId="1">
      <nc r="Z1511">
        <f>P1511=W1511</f>
      </nc>
    </rcc>
    <rcc rId="0" sId="1">
      <nc r="Z1512">
        <f>P1512=W1512</f>
      </nc>
    </rcc>
    <rcc rId="0" sId="1">
      <nc r="Z1513">
        <f>P1513=W1513</f>
      </nc>
    </rcc>
    <rcc rId="0" sId="1">
      <nc r="Z1514">
        <f>P1514=W1514</f>
      </nc>
    </rcc>
    <rcc rId="0" sId="1">
      <nc r="Z1515">
        <f>P1515=W1515</f>
      </nc>
    </rcc>
    <rcc rId="0" sId="1">
      <nc r="Z1516">
        <f>P1516=W1516</f>
      </nc>
    </rcc>
    <rcc rId="0" sId="1">
      <nc r="Z1517">
        <f>P1517=W1517</f>
      </nc>
    </rcc>
    <rcc rId="0" sId="1">
      <nc r="Z1518">
        <f>P1518=W1518</f>
      </nc>
    </rcc>
    <rcc rId="0" sId="1">
      <nc r="Z1519">
        <f>P1519=W1519</f>
      </nc>
    </rcc>
    <rcc rId="0" sId="1">
      <nc r="Z1520">
        <f>P1520=W1520</f>
      </nc>
    </rcc>
    <rcc rId="0" sId="1">
      <nc r="Z1521">
        <f>P1521=W1521</f>
      </nc>
    </rcc>
    <rcc rId="0" sId="1">
      <nc r="Z1522">
        <f>P1522=W1522</f>
      </nc>
    </rcc>
    <rcc rId="0" sId="1">
      <nc r="Z1523">
        <f>P1523=W1523</f>
      </nc>
    </rcc>
    <rcc rId="0" sId="1">
      <nc r="Z1524">
        <f>P1524=W1524</f>
      </nc>
    </rcc>
    <rcc rId="0" sId="1">
      <nc r="Z1525">
        <f>P1525=W1525</f>
      </nc>
    </rcc>
    <rcc rId="0" sId="1">
      <nc r="Z1526">
        <f>P1526=W1526</f>
      </nc>
    </rcc>
    <rcc rId="0" sId="1">
      <nc r="Z1527">
        <f>P1527=W1527</f>
      </nc>
    </rcc>
    <rcc rId="0" sId="1">
      <nc r="Z1528">
        <f>P1528=W1528</f>
      </nc>
    </rcc>
    <rcc rId="0" sId="1">
      <nc r="Z1529">
        <f>P1529=W1529</f>
      </nc>
    </rcc>
    <rcc rId="0" sId="1">
      <nc r="Z1530">
        <f>P1530=W1530</f>
      </nc>
    </rcc>
    <rcc rId="0" sId="1">
      <nc r="Z1531">
        <f>P1531=W1531</f>
      </nc>
    </rcc>
    <rcc rId="0" sId="1">
      <nc r="Z1532">
        <f>P1532=W1532</f>
      </nc>
    </rcc>
    <rcc rId="0" sId="1">
      <nc r="Z1533">
        <f>P1533=W1533</f>
      </nc>
    </rcc>
    <rcc rId="0" sId="1">
      <nc r="Z1534">
        <f>P1534=W1534</f>
      </nc>
    </rcc>
    <rcc rId="0" sId="1">
      <nc r="Z1535">
        <f>P1535=W1535</f>
      </nc>
    </rcc>
    <rcc rId="0" sId="1">
      <nc r="Z1536">
        <f>P1536=W1536</f>
      </nc>
    </rcc>
    <rcc rId="0" sId="1">
      <nc r="Z1537">
        <f>P1537=W1537</f>
      </nc>
    </rcc>
    <rcc rId="0" sId="1">
      <nc r="Z1538">
        <f>P1538=W1538</f>
      </nc>
    </rcc>
    <rcc rId="0" sId="1">
      <nc r="Z1539">
        <f>P1539=W1539</f>
      </nc>
    </rcc>
    <rcc rId="0" sId="1">
      <nc r="Z1540">
        <f>P1540=W1540</f>
      </nc>
    </rcc>
    <rcc rId="0" sId="1">
      <nc r="Z1541">
        <f>P1541=W1541</f>
      </nc>
    </rcc>
    <rcc rId="0" sId="1">
      <nc r="Z1542">
        <f>P1542=W1542</f>
      </nc>
    </rcc>
    <rcc rId="0" sId="1">
      <nc r="Z1543">
        <f>P1543=W1543</f>
      </nc>
    </rcc>
    <rcc rId="0" sId="1">
      <nc r="Z1544">
        <f>P1544=W1544</f>
      </nc>
    </rcc>
    <rcc rId="0" sId="1">
      <nc r="Z1545">
        <f>P1545=W1545</f>
      </nc>
    </rcc>
    <rcc rId="0" sId="1">
      <nc r="Z1546">
        <f>P1546=W1546</f>
      </nc>
    </rcc>
    <rcc rId="0" sId="1">
      <nc r="Z1547">
        <f>P1547=W1547</f>
      </nc>
    </rcc>
    <rcc rId="0" sId="1">
      <nc r="Z1548">
        <f>P1548=W1548</f>
      </nc>
    </rcc>
    <rcc rId="0" sId="1">
      <nc r="Z1549">
        <f>P1549=W1549</f>
      </nc>
    </rcc>
    <rcc rId="0" sId="1">
      <nc r="Z1550">
        <f>P1550=W1550</f>
      </nc>
    </rcc>
    <rcc rId="0" sId="1">
      <nc r="Z1551">
        <f>P1551=W1551</f>
      </nc>
    </rcc>
    <rcc rId="0" sId="1">
      <nc r="Z1552">
        <f>P1552=W1552</f>
      </nc>
    </rcc>
    <rcc rId="0" sId="1">
      <nc r="Z1553">
        <f>P1553=W1553</f>
      </nc>
    </rcc>
    <rcc rId="0" sId="1">
      <nc r="Z1554">
        <f>P1554=W1554</f>
      </nc>
    </rcc>
    <rcc rId="0" sId="1">
      <nc r="Z1555">
        <f>P1555=W1555</f>
      </nc>
    </rcc>
    <rcc rId="0" sId="1">
      <nc r="Z1556">
        <f>P1556=W1556</f>
      </nc>
    </rcc>
    <rcc rId="0" sId="1">
      <nc r="Z1557">
        <f>P1557=W1557</f>
      </nc>
    </rcc>
    <rcc rId="0" sId="1">
      <nc r="Z1558">
        <f>P1558=W1558</f>
      </nc>
    </rcc>
    <rcc rId="0" sId="1">
      <nc r="Z1559">
        <f>P1559=W1559</f>
      </nc>
    </rcc>
    <rcc rId="0" sId="1">
      <nc r="Z1560">
        <f>P1560=W1560</f>
      </nc>
    </rcc>
    <rcc rId="0" sId="1">
      <nc r="Z1561">
        <f>P1561=W1561</f>
      </nc>
    </rcc>
    <rcc rId="0" sId="1">
      <nc r="Z1562">
        <f>P1562=W1562</f>
      </nc>
    </rcc>
    <rcc rId="0" sId="1">
      <nc r="Z1563">
        <f>P1563=W1563</f>
      </nc>
    </rcc>
    <rcc rId="0" sId="1">
      <nc r="Z1564">
        <f>P1564=W1564</f>
      </nc>
    </rcc>
    <rcc rId="0" sId="1">
      <nc r="Z1565">
        <f>P1565=W1565</f>
      </nc>
    </rcc>
    <rcc rId="0" sId="1">
      <nc r="Z1566">
        <f>P1566=W1566</f>
      </nc>
    </rcc>
    <rcc rId="0" sId="1">
      <nc r="Z1567">
        <f>P1567=W1567</f>
      </nc>
    </rcc>
    <rcc rId="0" sId="1">
      <nc r="Z1568">
        <f>P1568=W1568</f>
      </nc>
    </rcc>
    <rcc rId="0" sId="1">
      <nc r="Z1569">
        <f>P1569=W1569</f>
      </nc>
    </rcc>
    <rcc rId="0" sId="1">
      <nc r="Z1570">
        <f>P1570=W1570</f>
      </nc>
    </rcc>
    <rcc rId="0" sId="1">
      <nc r="Z1571">
        <f>P1571=W1571</f>
      </nc>
    </rcc>
    <rcc rId="0" sId="1">
      <nc r="Z1572">
        <f>P1572=W1572</f>
      </nc>
    </rcc>
    <rcc rId="0" sId="1">
      <nc r="Z1573">
        <f>P1573=W1573</f>
      </nc>
    </rcc>
    <rcc rId="0" sId="1">
      <nc r="Z1574">
        <f>P1574=W1574</f>
      </nc>
    </rcc>
    <rcc rId="0" sId="1">
      <nc r="Z1575">
        <f>P1575=W1575</f>
      </nc>
    </rcc>
    <rcc rId="0" sId="1">
      <nc r="Z1576">
        <f>P1576=W1576</f>
      </nc>
    </rcc>
    <rcc rId="0" sId="1">
      <nc r="Z1577">
        <f>P1577=W1577</f>
      </nc>
    </rcc>
    <rcc rId="0" sId="1">
      <nc r="Z1578">
        <f>P1578=W1578</f>
      </nc>
    </rcc>
    <rcc rId="0" sId="1">
      <nc r="Z1579">
        <f>P1579=W1579</f>
      </nc>
    </rcc>
    <rcc rId="0" sId="1">
      <nc r="Z1580">
        <f>P1580=W1580</f>
      </nc>
    </rcc>
    <rcc rId="0" sId="1">
      <nc r="Z1581">
        <f>P1581=W1581</f>
      </nc>
    </rcc>
    <rcc rId="0" sId="1">
      <nc r="Z1582">
        <f>P1582=W1582</f>
      </nc>
    </rcc>
    <rcc rId="0" sId="1">
      <nc r="Z1583">
        <f>P1583=W1583</f>
      </nc>
    </rcc>
    <rcc rId="0" sId="1">
      <nc r="Z1584">
        <f>P1584=W1584</f>
      </nc>
    </rcc>
    <rcc rId="0" sId="1">
      <nc r="Z1585">
        <f>P1585=W1585</f>
      </nc>
    </rcc>
    <rcc rId="0" sId="1">
      <nc r="Z1586">
        <f>P1586=W1586</f>
      </nc>
    </rcc>
    <rcc rId="0" sId="1">
      <nc r="Z1587">
        <f>P1587=W1587</f>
      </nc>
    </rcc>
    <rcc rId="0" sId="1">
      <nc r="Z1588">
        <f>P1588=W1588</f>
      </nc>
    </rcc>
    <rcc rId="0" sId="1">
      <nc r="Z1589">
        <f>P1589=W1589</f>
      </nc>
    </rcc>
    <rcc rId="0" sId="1">
      <nc r="Z1590">
        <f>P1590=W1590</f>
      </nc>
    </rcc>
    <rcc rId="0" sId="1">
      <nc r="Z1591">
        <f>P1591=W1591</f>
      </nc>
    </rcc>
    <rcc rId="0" sId="1">
      <nc r="Z1592">
        <f>P1592=W1592</f>
      </nc>
    </rcc>
    <rcc rId="0" sId="1">
      <nc r="Z1593">
        <f>P1593=W1593</f>
      </nc>
    </rcc>
    <rcc rId="0" sId="1">
      <nc r="Z1594">
        <f>P1594=W1594</f>
      </nc>
    </rcc>
    <rcc rId="0" sId="1">
      <nc r="Z1595">
        <f>P1595=W1595</f>
      </nc>
    </rcc>
    <rcc rId="0" sId="1">
      <nc r="Z1596">
        <f>P1596=W1596</f>
      </nc>
    </rcc>
    <rcc rId="0" sId="1">
      <nc r="Z1597">
        <f>P1597=W1597</f>
      </nc>
    </rcc>
    <rcc rId="0" sId="1">
      <nc r="Z1598">
        <f>P1598=W1598</f>
      </nc>
    </rcc>
    <rcc rId="0" sId="1">
      <nc r="Z1599">
        <f>P1599=W1599</f>
      </nc>
    </rcc>
    <rcc rId="0" sId="1">
      <nc r="Z1600">
        <f>P1600=W1600</f>
      </nc>
    </rcc>
    <rcc rId="0" sId="1">
      <nc r="Z1601">
        <f>P1601=W1601</f>
      </nc>
    </rcc>
    <rcc rId="0" sId="1">
      <nc r="Z1602">
        <f>P1602=W1602</f>
      </nc>
    </rcc>
    <rcc rId="0" sId="1">
      <nc r="Z1603">
        <f>P1603=W1603</f>
      </nc>
    </rcc>
    <rcc rId="0" sId="1">
      <nc r="Z1604">
        <f>P1604=W1604</f>
      </nc>
    </rcc>
    <rcc rId="0" sId="1">
      <nc r="Z1605">
        <f>P1605=W1605</f>
      </nc>
    </rcc>
    <rcc rId="0" sId="1">
      <nc r="Z1606">
        <f>P1606=W1606</f>
      </nc>
    </rcc>
    <rcc rId="0" sId="1">
      <nc r="Z1607">
        <f>P1607=W1607</f>
      </nc>
    </rcc>
    <rcc rId="0" sId="1">
      <nc r="Z1608">
        <f>P1608=W1608</f>
      </nc>
    </rcc>
    <rcc rId="0" sId="1">
      <nc r="Z1609">
        <f>P1609=W1609</f>
      </nc>
    </rcc>
    <rcc rId="0" sId="1">
      <nc r="Z1610">
        <f>P1610=W1610</f>
      </nc>
    </rcc>
    <rcc rId="0" sId="1">
      <nc r="Z1611">
        <f>P1611=W1611</f>
      </nc>
    </rcc>
    <rcc rId="0" sId="1">
      <nc r="Z1612">
        <f>P1612=W1612</f>
      </nc>
    </rcc>
    <rcc rId="0" sId="1">
      <nc r="Z1613">
        <f>P1613=W1613</f>
      </nc>
    </rcc>
    <rcc rId="0" sId="1">
      <nc r="Z1614">
        <f>P1614=W1614</f>
      </nc>
    </rcc>
    <rcc rId="0" sId="1">
      <nc r="Z1615">
        <f>P1615=W1615</f>
      </nc>
    </rcc>
    <rcc rId="0" sId="1">
      <nc r="Z1616">
        <f>P1616=W1616</f>
      </nc>
    </rcc>
    <rcc rId="0" sId="1">
      <nc r="Z1617">
        <f>P1617=W1617</f>
      </nc>
    </rcc>
    <rcc rId="0" sId="1">
      <nc r="Z1618">
        <f>P1618=W1618</f>
      </nc>
    </rcc>
    <rcc rId="0" sId="1">
      <nc r="Z1619">
        <f>P1619=W1619</f>
      </nc>
    </rcc>
    <rcc rId="0" sId="1">
      <nc r="Z1620">
        <f>P1620=W1620</f>
      </nc>
    </rcc>
    <rcc rId="0" sId="1">
      <nc r="Z1621">
        <f>P1621=W1621</f>
      </nc>
    </rcc>
    <rcc rId="0" sId="1">
      <nc r="Z1622">
        <f>P1622=W1622</f>
      </nc>
    </rcc>
    <rcc rId="0" sId="1">
      <nc r="Z1623">
        <f>P1623=W1623</f>
      </nc>
    </rcc>
    <rcc rId="0" sId="1">
      <nc r="Z1624">
        <f>P1624=W1624</f>
      </nc>
    </rcc>
    <rcc rId="0" sId="1">
      <nc r="Z1625">
        <f>P1625=W1625</f>
      </nc>
    </rcc>
    <rcc rId="0" sId="1">
      <nc r="Z1626">
        <f>P1626=W1626</f>
      </nc>
    </rcc>
    <rcc rId="0" sId="1">
      <nc r="Z1627">
        <f>P1627=W1627</f>
      </nc>
    </rcc>
    <rcc rId="0" sId="1">
      <nc r="Z1628">
        <f>P1628=W1628</f>
      </nc>
    </rcc>
    <rcc rId="0" sId="1">
      <nc r="Z1629">
        <f>P1629=W1629</f>
      </nc>
    </rcc>
    <rcc rId="0" sId="1">
      <nc r="Z1630">
        <f>P1630=W1630</f>
      </nc>
    </rcc>
    <rcc rId="0" sId="1">
      <nc r="Z1631">
        <f>P1631=W1631</f>
      </nc>
    </rcc>
    <rcc rId="0" sId="1">
      <nc r="Z1632">
        <f>P1632=W1632</f>
      </nc>
    </rcc>
    <rcc rId="0" sId="1">
      <nc r="Z1633">
        <f>P1633=W1633</f>
      </nc>
    </rcc>
    <rcc rId="0" sId="1">
      <nc r="Z1634">
        <f>P1634=W1634</f>
      </nc>
    </rcc>
    <rcc rId="0" sId="1">
      <nc r="Z1635">
        <f>P1635=W1635</f>
      </nc>
    </rcc>
    <rcc rId="0" sId="1">
      <nc r="Z1636">
        <f>P1636=W1636</f>
      </nc>
    </rcc>
    <rcc rId="0" sId="1">
      <nc r="Z1637">
        <f>P1637=W1637</f>
      </nc>
    </rcc>
    <rcc rId="0" sId="1">
      <nc r="Z1638">
        <f>P1638=W1638</f>
      </nc>
    </rcc>
    <rcc rId="0" sId="1">
      <nc r="Z1639">
        <f>P1639=W1639</f>
      </nc>
    </rcc>
    <rcc rId="0" sId="1">
      <nc r="Z1640">
        <f>P1640=W1640</f>
      </nc>
    </rcc>
    <rcc rId="0" sId="1">
      <nc r="Z1641">
        <f>P1641=W1641</f>
      </nc>
    </rcc>
    <rcc rId="0" sId="1">
      <nc r="Z1642">
        <f>P1642=W1642</f>
      </nc>
    </rcc>
    <rcc rId="0" sId="1">
      <nc r="Z1643">
        <f>P1643=W1643</f>
      </nc>
    </rcc>
    <rcc rId="0" sId="1">
      <nc r="Z1644">
        <f>P1644=W1644</f>
      </nc>
    </rcc>
    <rcc rId="0" sId="1">
      <nc r="Z1645">
        <f>P1645=W1645</f>
      </nc>
    </rcc>
    <rcc rId="0" sId="1">
      <nc r="Z1646">
        <f>P1646=W1646</f>
      </nc>
    </rcc>
    <rcc rId="0" sId="1">
      <nc r="Z1647">
        <f>P1647=W1647</f>
      </nc>
    </rcc>
    <rcc rId="0" sId="1">
      <nc r="Z1648">
        <f>P1648=W1648</f>
      </nc>
    </rcc>
    <rcc rId="0" sId="1">
      <nc r="Z1649">
        <f>P1649=W1649</f>
      </nc>
    </rcc>
    <rcc rId="0" sId="1">
      <nc r="Z1650">
        <f>P1650=W1650</f>
      </nc>
    </rcc>
    <rcc rId="0" sId="1">
      <nc r="Z1651">
        <f>P1651=W1651</f>
      </nc>
    </rcc>
    <rcc rId="0" sId="1">
      <nc r="Z1652">
        <f>P1652=W1652</f>
      </nc>
    </rcc>
    <rcc rId="0" sId="1">
      <nc r="Z1653">
        <f>P1653=W1653</f>
      </nc>
    </rcc>
    <rcc rId="0" sId="1">
      <nc r="Z1654">
        <f>P1654=W1654</f>
      </nc>
    </rcc>
    <rcc rId="0" sId="1">
      <nc r="Z1655">
        <f>P1655=W1655</f>
      </nc>
    </rcc>
    <rcc rId="0" sId="1">
      <nc r="Z1656">
        <f>P1656=W1656</f>
      </nc>
    </rcc>
    <rcc rId="0" sId="1">
      <nc r="Z1657">
        <f>P1657=W1657</f>
      </nc>
    </rcc>
    <rcc rId="0" sId="1">
      <nc r="Z1658">
        <f>P1658=W1658</f>
      </nc>
    </rcc>
    <rcc rId="0" sId="1">
      <nc r="Z1659">
        <f>P1659=W1659</f>
      </nc>
    </rcc>
    <rcc rId="0" sId="1">
      <nc r="Z1660">
        <f>P1660=W1660</f>
      </nc>
    </rcc>
    <rcc rId="0" sId="1">
      <nc r="Z1661">
        <f>P1661=W1661</f>
      </nc>
    </rcc>
    <rcc rId="0" sId="1">
      <nc r="Z1662">
        <f>P1662=W1662</f>
      </nc>
    </rcc>
    <rcc rId="0" sId="1">
      <nc r="Z1663">
        <f>P1663=W1663</f>
      </nc>
    </rcc>
    <rcc rId="0" sId="1">
      <nc r="Z1664">
        <f>P1664=W1664</f>
      </nc>
    </rcc>
    <rcc rId="0" sId="1">
      <nc r="Z1665">
        <f>P1665=W1665</f>
      </nc>
    </rcc>
    <rcc rId="0" sId="1">
      <nc r="Z1666">
        <f>P1666=W1666</f>
      </nc>
    </rcc>
    <rcc rId="0" sId="1">
      <nc r="Z1667">
        <f>P1667=W1667</f>
      </nc>
    </rcc>
    <rcc rId="0" sId="1">
      <nc r="Z1668">
        <f>P1668=W1668</f>
      </nc>
    </rcc>
    <rcc rId="0" sId="1">
      <nc r="Z1669">
        <f>P1669=W1669</f>
      </nc>
    </rcc>
    <rcc rId="0" sId="1">
      <nc r="Z1670">
        <f>P1670=W1670</f>
      </nc>
    </rcc>
    <rcc rId="0" sId="1">
      <nc r="Z1671">
        <f>P1671=W1671</f>
      </nc>
    </rcc>
    <rcc rId="0" sId="1">
      <nc r="Z1672">
        <f>P1672=W1672</f>
      </nc>
    </rcc>
    <rcc rId="0" sId="1">
      <nc r="Z1673">
        <f>P1673=W1673</f>
      </nc>
    </rcc>
    <rcc rId="0" sId="1">
      <nc r="Z1674">
        <f>P1674=W1674</f>
      </nc>
    </rcc>
    <rcc rId="0" sId="1">
      <nc r="Z1675">
        <f>P1675=W1675</f>
      </nc>
    </rcc>
    <rcc rId="0" sId="1">
      <nc r="Z1676">
        <f>P1676=W1676</f>
      </nc>
    </rcc>
    <rcc rId="0" sId="1">
      <nc r="Z1677">
        <f>P1677=W1677</f>
      </nc>
    </rcc>
    <rcc rId="0" sId="1">
      <nc r="Z1678">
        <f>P1678=W1678</f>
      </nc>
    </rcc>
    <rcc rId="0" sId="1">
      <nc r="Z1679">
        <f>P1679=W1679</f>
      </nc>
    </rcc>
    <rcc rId="0" sId="1">
      <nc r="Z1680">
        <f>P1680=W1680</f>
      </nc>
    </rcc>
    <rcc rId="0" sId="1">
      <nc r="Z1681">
        <f>P1681=W1681</f>
      </nc>
    </rcc>
    <rcc rId="0" sId="1">
      <nc r="Z1682">
        <f>P1682=W1682</f>
      </nc>
    </rcc>
    <rcc rId="0" sId="1">
      <nc r="Z1683">
        <f>P1683=W1683</f>
      </nc>
    </rcc>
    <rcc rId="0" sId="1">
      <nc r="Z1684">
        <f>P1684=W1684</f>
      </nc>
    </rcc>
    <rcc rId="0" sId="1">
      <nc r="Z1685">
        <f>P1685=W1685</f>
      </nc>
    </rcc>
    <rcc rId="0" sId="1">
      <nc r="Z1686">
        <f>P1686=W1686</f>
      </nc>
    </rcc>
    <rcc rId="0" sId="1">
      <nc r="Z1687">
        <f>P1687=W1687</f>
      </nc>
    </rcc>
    <rcc rId="0" sId="1">
      <nc r="Z1688">
        <f>P1688=W1688</f>
      </nc>
    </rcc>
    <rcc rId="0" sId="1">
      <nc r="Z1689">
        <f>P1689=W1689</f>
      </nc>
    </rcc>
    <rcc rId="0" sId="1">
      <nc r="Z1690">
        <f>P1690=W1690</f>
      </nc>
    </rcc>
    <rcc rId="0" sId="1">
      <nc r="Z1691">
        <f>P1691=W1691</f>
      </nc>
    </rcc>
    <rcc rId="0" sId="1">
      <nc r="Z1692">
        <f>P1692=W1692</f>
      </nc>
    </rcc>
    <rcc rId="0" sId="1">
      <nc r="Z1693">
        <f>P1693=W1693</f>
      </nc>
    </rcc>
    <rcc rId="0" sId="1">
      <nc r="Z1694">
        <f>P1694=W1694</f>
      </nc>
    </rcc>
    <rcc rId="0" sId="1">
      <nc r="Z1695">
        <f>P1695=W1695</f>
      </nc>
    </rcc>
    <rcc rId="0" sId="1">
      <nc r="Z1696">
        <f>P1696=W1696</f>
      </nc>
    </rcc>
    <rcc rId="0" sId="1">
      <nc r="Z1697">
        <f>P1697=W1697</f>
      </nc>
    </rcc>
    <rcc rId="0" sId="1">
      <nc r="Z1698">
        <f>P1698=W1698</f>
      </nc>
    </rcc>
    <rcc rId="0" sId="1">
      <nc r="Z1699">
        <f>P1699=W1699</f>
      </nc>
    </rcc>
    <rcc rId="0" sId="1">
      <nc r="Z1700">
        <f>P1700=W1700</f>
      </nc>
    </rcc>
    <rcc rId="0" sId="1">
      <nc r="Z1701">
        <f>P1701=W1701</f>
      </nc>
    </rcc>
    <rcc rId="0" sId="1">
      <nc r="Z1702">
        <f>P1702=W1702</f>
      </nc>
    </rcc>
    <rcc rId="0" sId="1">
      <nc r="Z1703">
        <f>P1703=W1703</f>
      </nc>
    </rcc>
    <rcc rId="0" sId="1">
      <nc r="Z1704">
        <f>P1704=W1704</f>
      </nc>
    </rcc>
    <rcc rId="0" sId="1">
      <nc r="Z1705">
        <f>P1705=W1705</f>
      </nc>
    </rcc>
    <rcc rId="0" sId="1">
      <nc r="Z1706">
        <f>P1706=W1706</f>
      </nc>
    </rcc>
    <rcc rId="0" sId="1">
      <nc r="Z1707">
        <f>P1707=W1707</f>
      </nc>
    </rcc>
    <rcc rId="0" sId="1">
      <nc r="Z1708">
        <f>P1708=W1708</f>
      </nc>
    </rcc>
    <rcc rId="0" sId="1">
      <nc r="Z1709">
        <f>P1709=W1709</f>
      </nc>
    </rcc>
    <rcc rId="0" sId="1">
      <nc r="Z1710">
        <f>P1710=W1710</f>
      </nc>
    </rcc>
    <rcc rId="0" sId="1">
      <nc r="Z1711">
        <f>P1711=W1711</f>
      </nc>
    </rcc>
    <rcc rId="0" sId="1">
      <nc r="Z1712">
        <f>P1712=W1712</f>
      </nc>
    </rcc>
    <rcc rId="0" sId="1">
      <nc r="Z1713">
        <f>P1713=W1713</f>
      </nc>
    </rcc>
    <rcc rId="0" sId="1">
      <nc r="Z1714">
        <f>P1714=W1714</f>
      </nc>
    </rcc>
    <rcc rId="0" sId="1">
      <nc r="Z1715">
        <f>P1715=W1715</f>
      </nc>
    </rcc>
    <rcc rId="0" sId="1">
      <nc r="Z1716">
        <f>P1716=W1716</f>
      </nc>
    </rcc>
    <rcc rId="0" sId="1">
      <nc r="Z1717">
        <f>P1717=W1717</f>
      </nc>
    </rcc>
    <rcc rId="0" sId="1">
      <nc r="Z1718">
        <f>P1718=W1718</f>
      </nc>
    </rcc>
    <rcc rId="0" sId="1">
      <nc r="Z1719">
        <f>P1719=W1719</f>
      </nc>
    </rcc>
    <rcc rId="0" sId="1">
      <nc r="Z1720">
        <f>P1720=W1720</f>
      </nc>
    </rcc>
    <rcc rId="0" sId="1">
      <nc r="Z1721">
        <f>P1721=W1721</f>
      </nc>
    </rcc>
    <rcc rId="0" sId="1">
      <nc r="Z1722">
        <f>P1722=W1722</f>
      </nc>
    </rcc>
    <rcc rId="0" sId="1">
      <nc r="Z1723">
        <f>P1723=W1723</f>
      </nc>
    </rcc>
    <rcc rId="0" sId="1">
      <nc r="Z1724">
        <f>P1724=W1724</f>
      </nc>
    </rcc>
    <rcc rId="0" sId="1">
      <nc r="Z1725">
        <f>P1725=W1725</f>
      </nc>
    </rcc>
    <rcc rId="0" sId="1">
      <nc r="Z1726">
        <f>P1726=W1726</f>
      </nc>
    </rcc>
    <rcc rId="0" sId="1">
      <nc r="Z1727">
        <f>P1727=W1727</f>
      </nc>
    </rcc>
    <rcc rId="0" sId="1">
      <nc r="Z1728">
        <f>P1728=W1728</f>
      </nc>
    </rcc>
    <rcc rId="0" sId="1">
      <nc r="Z1729">
        <f>P1729=W1729</f>
      </nc>
    </rcc>
    <rcc rId="0" sId="1">
      <nc r="Z1730">
        <f>P1730=W1730</f>
      </nc>
    </rcc>
    <rcc rId="0" sId="1">
      <nc r="Z1731">
        <f>P1731=W1731</f>
      </nc>
    </rcc>
    <rcc rId="0" sId="1">
      <nc r="Z1732">
        <f>P1732=W1732</f>
      </nc>
    </rcc>
    <rcc rId="0" sId="1">
      <nc r="Z1733">
        <f>P1733=W1733</f>
      </nc>
    </rcc>
    <rcc rId="0" sId="1">
      <nc r="Z1734">
        <f>P1734=W1734</f>
      </nc>
    </rcc>
    <rcc rId="0" sId="1">
      <nc r="Z1735">
        <f>P1735=W1735</f>
      </nc>
    </rcc>
    <rcc rId="0" sId="1">
      <nc r="Z1736">
        <f>P1736=W1736</f>
      </nc>
    </rcc>
    <rcc rId="0" sId="1">
      <nc r="Z1737">
        <f>P1737=W1737</f>
      </nc>
    </rcc>
    <rcc rId="0" sId="1">
      <nc r="Z1738">
        <f>P1738=W1738</f>
      </nc>
    </rcc>
    <rcc rId="0" sId="1">
      <nc r="Z1739">
        <f>P1739=W1739</f>
      </nc>
    </rcc>
    <rcc rId="0" sId="1">
      <nc r="Z1740">
        <f>P1740=W1740</f>
      </nc>
    </rcc>
    <rcc rId="0" sId="1">
      <nc r="Z1741">
        <f>P1741=W1741</f>
      </nc>
    </rcc>
    <rcc rId="0" sId="1">
      <nc r="Z1742">
        <f>P1742=W1742</f>
      </nc>
    </rcc>
    <rcc rId="0" sId="1">
      <nc r="Z1743">
        <f>P1743=W1743</f>
      </nc>
    </rcc>
    <rcc rId="0" sId="1">
      <nc r="Z1744">
        <f>P1744=W1744</f>
      </nc>
    </rcc>
    <rcc rId="0" sId="1">
      <nc r="Z1745">
        <f>P1745=W1745</f>
      </nc>
    </rcc>
    <rcc rId="0" sId="1">
      <nc r="Z1746">
        <f>P1746=W1746</f>
      </nc>
    </rcc>
    <rcc rId="0" sId="1">
      <nc r="Z1747">
        <f>P1747=W1747</f>
      </nc>
    </rcc>
    <rcc rId="0" sId="1">
      <nc r="Z1748">
        <f>P1748=W1748</f>
      </nc>
    </rcc>
    <rcc rId="0" sId="1">
      <nc r="Z1749">
        <f>P1749=W1749</f>
      </nc>
    </rcc>
    <rcc rId="0" sId="1">
      <nc r="Z1750">
        <f>P1750=W1750</f>
      </nc>
    </rcc>
    <rcc rId="0" sId="1">
      <nc r="Z1751">
        <f>P1751=W1751</f>
      </nc>
    </rcc>
    <rcc rId="0" sId="1">
      <nc r="Z1752">
        <f>P1752=W1752</f>
      </nc>
    </rcc>
    <rcc rId="0" sId="1">
      <nc r="Z1753">
        <f>P1753=W1753</f>
      </nc>
    </rcc>
    <rcc rId="0" sId="1">
      <nc r="Z1754">
        <f>P1754=W1754</f>
      </nc>
    </rcc>
    <rcc rId="0" sId="1">
      <nc r="Z1755">
        <f>P1755=W1755</f>
      </nc>
    </rcc>
    <rcc rId="0" sId="1">
      <nc r="Z1756">
        <f>P1756=W1756</f>
      </nc>
    </rcc>
    <rcc rId="0" sId="1">
      <nc r="Z1757">
        <f>P1757=W1757</f>
      </nc>
    </rcc>
    <rcc rId="0" sId="1">
      <nc r="Z1758">
        <f>P1758=W1758</f>
      </nc>
    </rcc>
    <rcc rId="0" sId="1">
      <nc r="Z1759">
        <f>P1759=W1759</f>
      </nc>
    </rcc>
    <rcc rId="0" sId="1">
      <nc r="Z1760">
        <f>P1760=W1760</f>
      </nc>
    </rcc>
    <rcc rId="0" sId="1">
      <nc r="Z1761">
        <f>P1761=W1761</f>
      </nc>
    </rcc>
    <rcc rId="0" sId="1">
      <nc r="Z1762">
        <f>P1762=W1762</f>
      </nc>
    </rcc>
    <rcc rId="0" sId="1">
      <nc r="Z1763">
        <f>P1763=W1763</f>
      </nc>
    </rcc>
    <rcc rId="0" sId="1">
      <nc r="Z1764">
        <f>P1764=W1764</f>
      </nc>
    </rcc>
    <rcc rId="0" sId="1">
      <nc r="Z1765">
        <f>P1765=W1765</f>
      </nc>
    </rcc>
    <rcc rId="0" sId="1">
      <nc r="Z1766">
        <f>P1766=W1766</f>
      </nc>
    </rcc>
    <rcc rId="0" sId="1">
      <nc r="Z1767">
        <f>P1767=W1767</f>
      </nc>
    </rcc>
    <rcc rId="0" sId="1">
      <nc r="Z1768">
        <f>P1768=W1768</f>
      </nc>
    </rcc>
    <rcc rId="0" sId="1">
      <nc r="Z1769">
        <f>P1769=W1769</f>
      </nc>
    </rcc>
    <rcc rId="0" sId="1">
      <nc r="Z1770">
        <f>P1770=W1770</f>
      </nc>
    </rcc>
    <rcc rId="0" sId="1">
      <nc r="Z1771">
        <f>P1771=W1771</f>
      </nc>
    </rcc>
    <rcc rId="0" sId="1">
      <nc r="Z1772">
        <f>P1772=W1772</f>
      </nc>
    </rcc>
    <rcc rId="0" sId="1">
      <nc r="Z1773">
        <f>P1773=W1773</f>
      </nc>
    </rcc>
    <rcc rId="0" sId="1">
      <nc r="Z1774">
        <f>P1774=W1774</f>
      </nc>
    </rcc>
    <rcc rId="0" sId="1">
      <nc r="Z1775">
        <f>P1775=W1775</f>
      </nc>
    </rcc>
    <rcc rId="0" sId="1">
      <nc r="Z1776">
        <f>P1776=W1776</f>
      </nc>
    </rcc>
    <rcc rId="0" sId="1">
      <nc r="Z1777">
        <f>P1777=W1777</f>
      </nc>
    </rcc>
    <rcc rId="0" sId="1">
      <nc r="Z1778">
        <f>P1778=W1778</f>
      </nc>
    </rcc>
    <rcc rId="0" sId="1">
      <nc r="Z1779">
        <f>P1779=W1779</f>
      </nc>
    </rcc>
    <rcc rId="0" sId="1">
      <nc r="Z1780">
        <f>P1780=W1780</f>
      </nc>
    </rcc>
    <rcc rId="0" sId="1">
      <nc r="Z1781">
        <f>P1781=W1781</f>
      </nc>
    </rcc>
    <rcc rId="0" sId="1">
      <nc r="Z1782">
        <f>P1782=W1782</f>
      </nc>
    </rcc>
    <rcc rId="0" sId="1">
      <nc r="Z1783">
        <f>P1783=W1783</f>
      </nc>
    </rcc>
    <rcc rId="0" sId="1">
      <nc r="Z1784">
        <f>P1784=W1784</f>
      </nc>
    </rcc>
    <rcc rId="0" sId="1">
      <nc r="Z1785">
        <f>P1785=W1785</f>
      </nc>
    </rcc>
    <rcc rId="0" sId="1">
      <nc r="Z1786">
        <f>P1786=W1786</f>
      </nc>
    </rcc>
    <rcc rId="0" sId="1">
      <nc r="Z1787">
        <f>P1787=W1787</f>
      </nc>
    </rcc>
    <rcc rId="0" sId="1">
      <nc r="Z1788">
        <f>P1788=W1788</f>
      </nc>
    </rcc>
    <rcc rId="0" sId="1">
      <nc r="Z1789">
        <f>P1789=W1789</f>
      </nc>
    </rcc>
    <rcc rId="0" sId="1">
      <nc r="Z1790">
        <f>P1790=W1790</f>
      </nc>
    </rcc>
    <rcc rId="0" sId="1">
      <nc r="Z1791">
        <f>P1791=W1791</f>
      </nc>
    </rcc>
    <rcc rId="0" sId="1">
      <nc r="Z1792">
        <f>P1792=W1792</f>
      </nc>
    </rcc>
    <rcc rId="0" sId="1">
      <nc r="Z1793">
        <f>P1793=W1793</f>
      </nc>
    </rcc>
    <rcc rId="0" sId="1">
      <nc r="Z1794">
        <f>P1794=W1794</f>
      </nc>
    </rcc>
    <rcc rId="0" sId="1">
      <nc r="Z1795">
        <f>P1795=W1795</f>
      </nc>
    </rcc>
    <rcc rId="0" sId="1">
      <nc r="Z1796">
        <f>P1796=W1796</f>
      </nc>
    </rcc>
    <rcc rId="0" sId="1">
      <nc r="Z1797">
        <f>P1797=W1797</f>
      </nc>
    </rcc>
    <rcc rId="0" sId="1">
      <nc r="Z1798">
        <f>P1798=W1798</f>
      </nc>
    </rcc>
    <rcc rId="0" sId="1">
      <nc r="Z1799">
        <f>P1799=W1799</f>
      </nc>
    </rcc>
    <rcc rId="0" sId="1">
      <nc r="Z1800">
        <f>P1800=W1800</f>
      </nc>
    </rcc>
    <rcc rId="0" sId="1">
      <nc r="Z1801">
        <f>P1801=W1801</f>
      </nc>
    </rcc>
    <rcc rId="0" sId="1">
      <nc r="Z1802">
        <f>P1802=W1802</f>
      </nc>
    </rcc>
    <rcc rId="0" sId="1">
      <nc r="Z1803">
        <f>P1803=W1803</f>
      </nc>
    </rcc>
    <rcc rId="0" sId="1">
      <nc r="Z1804">
        <f>P1804=W1804</f>
      </nc>
    </rcc>
    <rcc rId="0" sId="1">
      <nc r="Z1805">
        <f>P1805=W1805</f>
      </nc>
    </rcc>
    <rcc rId="0" sId="1">
      <nc r="Z1806">
        <f>P1806=W1806</f>
      </nc>
    </rcc>
    <rcc rId="0" sId="1">
      <nc r="Z1807">
        <f>P1807=W1807</f>
      </nc>
    </rcc>
    <rcc rId="0" sId="1">
      <nc r="Z1808">
        <f>P1808=W1808</f>
      </nc>
    </rcc>
    <rcc rId="0" sId="1">
      <nc r="Z1809">
        <f>P1809=W1809</f>
      </nc>
    </rcc>
    <rcc rId="0" sId="1">
      <nc r="Z1810">
        <f>P1810=W1810</f>
      </nc>
    </rcc>
    <rcc rId="0" sId="1">
      <nc r="Z1811">
        <f>P1811=W1811</f>
      </nc>
    </rcc>
    <rcc rId="0" sId="1">
      <nc r="Z1812">
        <f>P1812=W1812</f>
      </nc>
    </rcc>
    <rcc rId="0" sId="1">
      <nc r="Z1813">
        <f>P1813=W1813</f>
      </nc>
    </rcc>
    <rcc rId="0" sId="1">
      <nc r="Z1814">
        <f>P1814=W1814</f>
      </nc>
    </rcc>
    <rcc rId="0" sId="1">
      <nc r="Z1815">
        <f>P1815=W1815</f>
      </nc>
    </rcc>
    <rcc rId="0" sId="1">
      <nc r="Z1816">
        <f>P1816=W1816</f>
      </nc>
    </rcc>
    <rcc rId="0" sId="1">
      <nc r="Z1817">
        <f>P1817=W1817</f>
      </nc>
    </rcc>
    <rcc rId="0" sId="1">
      <nc r="Z1818">
        <f>P1818=W1818</f>
      </nc>
    </rcc>
    <rcc rId="0" sId="1">
      <nc r="Z1819">
        <f>P1819=W1819</f>
      </nc>
    </rcc>
    <rcc rId="0" sId="1">
      <nc r="Z1820">
        <f>P1820=W1820</f>
      </nc>
    </rcc>
    <rcc rId="0" sId="1">
      <nc r="Z1821">
        <f>P1821=W1821</f>
      </nc>
    </rcc>
    <rcc rId="0" sId="1">
      <nc r="Z1822">
        <f>P1822=W1822</f>
      </nc>
    </rcc>
    <rcc rId="0" sId="1">
      <nc r="Z1823">
        <f>P1823=W1823</f>
      </nc>
    </rcc>
    <rcc rId="0" sId="1">
      <nc r="Z1824">
        <f>P1824=W1824</f>
      </nc>
    </rcc>
    <rcc rId="0" sId="1">
      <nc r="Z1825">
        <f>P1825=W1825</f>
      </nc>
    </rcc>
    <rcc rId="0" sId="1">
      <nc r="Z1826">
        <f>P1826=W1826</f>
      </nc>
    </rcc>
    <rcc rId="0" sId="1">
      <nc r="Z1827">
        <f>P1827=W1827</f>
      </nc>
    </rcc>
    <rcc rId="0" sId="1">
      <nc r="Z1828">
        <f>P1828=W1828</f>
      </nc>
    </rcc>
    <rcc rId="0" sId="1">
      <nc r="Z1829">
        <f>P1829=W1829</f>
      </nc>
    </rcc>
    <rcc rId="0" sId="1">
      <nc r="Z1830">
        <f>P1830=W1830</f>
      </nc>
    </rcc>
    <rcc rId="0" sId="1">
      <nc r="Z1831">
        <f>P1831=W1831</f>
      </nc>
    </rcc>
    <rcc rId="0" sId="1">
      <nc r="Z1832">
        <f>P1832=W1832</f>
      </nc>
    </rcc>
    <rcc rId="0" sId="1">
      <nc r="Z1833">
        <f>P1833=W1833</f>
      </nc>
    </rcc>
    <rcc rId="0" sId="1">
      <nc r="Z1834">
        <f>P1834=W1834</f>
      </nc>
    </rcc>
    <rcc rId="0" sId="1">
      <nc r="Z1835">
        <f>P1835=W1835</f>
      </nc>
    </rcc>
    <rcc rId="0" sId="1">
      <nc r="Z1836">
        <f>P1836=W1836</f>
      </nc>
    </rcc>
    <rcc rId="0" sId="1">
      <nc r="Z1837">
        <f>P1837=W1837</f>
      </nc>
    </rcc>
    <rcc rId="0" sId="1">
      <nc r="Z1838">
        <f>P1838=W1838</f>
      </nc>
    </rcc>
    <rcc rId="0" sId="1">
      <nc r="Z1839">
        <f>P1839=W1839</f>
      </nc>
    </rcc>
    <rcc rId="0" sId="1">
      <nc r="Z1840">
        <f>P1840=W1840</f>
      </nc>
    </rcc>
    <rcc rId="0" sId="1">
      <nc r="Z1841">
        <f>P1841=W1841</f>
      </nc>
    </rcc>
    <rcc rId="0" sId="1">
      <nc r="Z1842">
        <f>P1842=W1842</f>
      </nc>
    </rcc>
    <rcc rId="0" sId="1">
      <nc r="Z1843">
        <f>P1843=W1843</f>
      </nc>
    </rcc>
    <rcc rId="0" sId="1">
      <nc r="Z1844">
        <f>P1844=W1844</f>
      </nc>
    </rcc>
    <rcc rId="0" sId="1">
      <nc r="Z1845">
        <f>P1845=W1845</f>
      </nc>
    </rcc>
    <rcc rId="0" sId="1">
      <nc r="Z1846">
        <f>P1846=W1846</f>
      </nc>
    </rcc>
    <rcc rId="0" sId="1">
      <nc r="Z1847">
        <f>P1847=W1847</f>
      </nc>
    </rcc>
    <rcc rId="0" sId="1">
      <nc r="Z1848">
        <f>P1848=W1848</f>
      </nc>
    </rcc>
    <rcc rId="0" sId="1">
      <nc r="Z1849">
        <f>P1849=W1849</f>
      </nc>
    </rcc>
    <rcc rId="0" sId="1">
      <nc r="Z1850">
        <f>P1850=W1850</f>
      </nc>
    </rcc>
    <rcc rId="0" sId="1">
      <nc r="Z1851">
        <f>P1851=W1851</f>
      </nc>
    </rcc>
    <rcc rId="0" sId="1">
      <nc r="Z1852">
        <f>P1852=W1852</f>
      </nc>
    </rcc>
    <rcc rId="0" sId="1">
      <nc r="Z1853">
        <f>P1853=W1853</f>
      </nc>
    </rcc>
    <rcc rId="0" sId="1">
      <nc r="Z1854">
        <f>P1854=W1854</f>
      </nc>
    </rcc>
    <rcc rId="0" sId="1">
      <nc r="Z1855">
        <f>P1855=W1855</f>
      </nc>
    </rcc>
    <rcc rId="0" sId="1">
      <nc r="Z1856">
        <f>P1856=W1856</f>
      </nc>
    </rcc>
    <rcc rId="0" sId="1">
      <nc r="Z1857">
        <f>P1857=W1857</f>
      </nc>
    </rcc>
    <rcc rId="0" sId="1">
      <nc r="Z1858">
        <f>P1858=W1858</f>
      </nc>
    </rcc>
    <rcc rId="0" sId="1">
      <nc r="Z1859">
        <f>P1859=W1859</f>
      </nc>
    </rcc>
    <rcc rId="0" sId="1">
      <nc r="Z1860">
        <f>P1860=W1860</f>
      </nc>
    </rcc>
    <rcc rId="0" sId="1">
      <nc r="Z1861">
        <f>P1861=W1861</f>
      </nc>
    </rcc>
    <rcc rId="0" sId="1">
      <nc r="Z1862">
        <f>P1862=W1862</f>
      </nc>
    </rcc>
    <rcc rId="0" sId="1">
      <nc r="Z1863">
        <f>P1863=W1863</f>
      </nc>
    </rcc>
    <rcc rId="0" sId="1">
      <nc r="Z1864">
        <f>P1864=W1864</f>
      </nc>
    </rcc>
    <rcc rId="0" sId="1">
      <nc r="Z1865">
        <f>P1865=W1865</f>
      </nc>
    </rcc>
    <rcc rId="0" sId="1">
      <nc r="Z1866">
        <f>P1866=W1866</f>
      </nc>
    </rcc>
    <rcc rId="0" sId="1">
      <nc r="Z1867">
        <f>P1867=W1867</f>
      </nc>
    </rcc>
    <rcc rId="0" sId="1">
      <nc r="Z1868">
        <f>P1868=W1868</f>
      </nc>
    </rcc>
    <rcc rId="0" sId="1">
      <nc r="Z1869">
        <f>P1869=W1869</f>
      </nc>
    </rcc>
    <rcc rId="0" sId="1">
      <nc r="Z1870">
        <f>P1870=W1870</f>
      </nc>
    </rcc>
    <rcc rId="0" sId="1">
      <nc r="Z1871">
        <f>P1871=W1871</f>
      </nc>
    </rcc>
    <rcc rId="0" sId="1">
      <nc r="Z1872">
        <f>P1872=W1872</f>
      </nc>
    </rcc>
    <rcc rId="0" sId="1">
      <nc r="Z1873">
        <f>P1873=W1873</f>
      </nc>
    </rcc>
    <rcc rId="0" sId="1">
      <nc r="Z1874">
        <f>P1874=W1874</f>
      </nc>
    </rcc>
    <rcc rId="0" sId="1">
      <nc r="Z1875">
        <f>P1875=W1875</f>
      </nc>
    </rcc>
    <rcc rId="0" sId="1">
      <nc r="Z1876">
        <f>P1876=W1876</f>
      </nc>
    </rcc>
    <rcc rId="0" sId="1">
      <nc r="Z1877">
        <f>P1877=W1877</f>
      </nc>
    </rcc>
    <rcc rId="0" sId="1">
      <nc r="Z1878">
        <f>P1878=W1878</f>
      </nc>
    </rcc>
    <rcc rId="0" sId="1">
      <nc r="Z1879">
        <f>P1879=W1879</f>
      </nc>
    </rcc>
    <rcc rId="0" sId="1">
      <nc r="Z1880">
        <f>P1880=W1880</f>
      </nc>
    </rcc>
    <rcc rId="0" sId="1">
      <nc r="Z1881">
        <f>P1881=W1881</f>
      </nc>
    </rcc>
    <rcc rId="0" sId="1">
      <nc r="Z1882">
        <f>P1882=W1882</f>
      </nc>
    </rcc>
    <rcc rId="0" sId="1">
      <nc r="Z1883">
        <f>P1883=W1883</f>
      </nc>
    </rcc>
    <rcc rId="0" sId="1">
      <nc r="Z1884">
        <f>P1884=W1884</f>
      </nc>
    </rcc>
    <rcc rId="0" sId="1">
      <nc r="Z1885">
        <f>P1885=W1885</f>
      </nc>
    </rcc>
    <rcc rId="0" sId="1">
      <nc r="Z1886">
        <f>P1886=W1886</f>
      </nc>
    </rcc>
    <rcc rId="0" sId="1">
      <nc r="Z1887">
        <f>P1887=W1887</f>
      </nc>
    </rcc>
    <rcc rId="0" sId="1">
      <nc r="Z1888">
        <f>P1888=W1888</f>
      </nc>
    </rcc>
    <rcc rId="0" sId="1">
      <nc r="Z1889">
        <f>P1889=W1889</f>
      </nc>
    </rcc>
    <rcc rId="0" sId="1">
      <nc r="Z1890">
        <f>P1890=W1890</f>
      </nc>
    </rcc>
    <rcc rId="0" sId="1">
      <nc r="Z1891">
        <f>P1891=W1891</f>
      </nc>
    </rcc>
    <rcc rId="0" sId="1">
      <nc r="Z1892">
        <f>P1892=W1892</f>
      </nc>
    </rcc>
    <rcc rId="0" sId="1">
      <nc r="Z1893">
        <f>P1893=W1893</f>
      </nc>
    </rcc>
    <rcc rId="0" sId="1">
      <nc r="Z1894">
        <f>P1894=W1894</f>
      </nc>
    </rcc>
    <rcc rId="0" sId="1">
      <nc r="Z1895">
        <f>P1895=W1895</f>
      </nc>
    </rcc>
    <rcc rId="0" sId="1">
      <nc r="Z1896">
        <f>P1896=W1896</f>
      </nc>
    </rcc>
    <rcc rId="0" sId="1">
      <nc r="Z1897">
        <f>P1897=W1897</f>
      </nc>
    </rcc>
    <rcc rId="0" sId="1">
      <nc r="Z1898">
        <f>P1898=W1898</f>
      </nc>
    </rcc>
    <rcc rId="0" sId="1">
      <nc r="Z1899">
        <f>P1899=W1899</f>
      </nc>
    </rcc>
    <rcc rId="0" sId="1">
      <nc r="Z1900">
        <f>P1900=W1900</f>
      </nc>
    </rcc>
    <rcc rId="0" sId="1">
      <nc r="Z1901">
        <f>P1901=W1901</f>
      </nc>
    </rcc>
    <rcc rId="0" sId="1">
      <nc r="Z1902">
        <f>P1902=W1902</f>
      </nc>
    </rcc>
    <rcc rId="0" sId="1">
      <nc r="Z1903">
        <f>P1903=W1903</f>
      </nc>
    </rcc>
    <rcc rId="0" sId="1">
      <nc r="Z1904">
        <f>P1904=W1904</f>
      </nc>
    </rcc>
    <rcc rId="0" sId="1">
      <nc r="Z1905">
        <f>P1905=W1905</f>
      </nc>
    </rcc>
    <rcc rId="0" sId="1">
      <nc r="Z1906">
        <f>P1906=W1906</f>
      </nc>
    </rcc>
    <rcc rId="0" sId="1">
      <nc r="Z1907">
        <f>P1907=W1907</f>
      </nc>
    </rcc>
    <rcc rId="0" sId="1">
      <nc r="Z1908">
        <f>P1908=W1908</f>
      </nc>
    </rcc>
    <rcc rId="0" sId="1">
      <nc r="Z1909">
        <f>P1909=W1909</f>
      </nc>
    </rcc>
    <rcc rId="0" sId="1">
      <nc r="Z1910">
        <f>P1910=W1910</f>
      </nc>
    </rcc>
    <rcc rId="0" sId="1">
      <nc r="Z1911">
        <f>P1911=W1911</f>
      </nc>
    </rcc>
    <rcc rId="0" sId="1">
      <nc r="Z1912">
        <f>P1912=W1912</f>
      </nc>
    </rcc>
    <rcc rId="0" sId="1">
      <nc r="Z1913">
        <f>P1913=W1913</f>
      </nc>
    </rcc>
    <rcc rId="0" sId="1">
      <nc r="Z1914">
        <f>P1914=W1914</f>
      </nc>
    </rcc>
    <rcc rId="0" sId="1">
      <nc r="Z1915">
        <f>P1915=W1915</f>
      </nc>
    </rcc>
    <rcc rId="0" sId="1">
      <nc r="Z1916">
        <f>P1916=W1916</f>
      </nc>
    </rcc>
    <rcc rId="0" sId="1">
      <nc r="Z1917">
        <f>P1917=W1917</f>
      </nc>
    </rcc>
    <rcc rId="0" sId="1">
      <nc r="Z1918">
        <f>P1918=W1918</f>
      </nc>
    </rcc>
    <rcc rId="0" sId="1">
      <nc r="Z1919">
        <f>P1919=W1919</f>
      </nc>
    </rcc>
    <rcc rId="0" sId="1">
      <nc r="Z1920">
        <f>P1920=W1920</f>
      </nc>
    </rcc>
    <rcc rId="0" sId="1">
      <nc r="Z1921">
        <f>P1921=W1921</f>
      </nc>
    </rcc>
    <rcc rId="0" sId="1">
      <nc r="Z1922">
        <f>P1922=W1922</f>
      </nc>
    </rcc>
    <rcc rId="0" sId="1">
      <nc r="Z1923">
        <f>P1923=W1923</f>
      </nc>
    </rcc>
    <rcc rId="0" sId="1">
      <nc r="Z1924">
        <f>P1924=W1924</f>
      </nc>
    </rcc>
    <rcc rId="0" sId="1">
      <nc r="Z1925">
        <f>P1925=W1925</f>
      </nc>
    </rcc>
    <rcc rId="0" sId="1">
      <nc r="Z1926">
        <f>P1926=W1926</f>
      </nc>
    </rcc>
    <rcc rId="0" sId="1">
      <nc r="Z1927">
        <f>P1927=W1927</f>
      </nc>
    </rcc>
    <rcc rId="0" sId="1">
      <nc r="Z1928">
        <f>P1928=W1928</f>
      </nc>
    </rcc>
    <rcc rId="0" sId="1">
      <nc r="Z1929">
        <f>P1929=W1929</f>
      </nc>
    </rcc>
    <rcc rId="0" sId="1">
      <nc r="Z1930">
        <f>P1930=W1930</f>
      </nc>
    </rcc>
    <rcc rId="0" sId="1">
      <nc r="Z1931">
        <f>P1931=W1931</f>
      </nc>
    </rcc>
    <rcc rId="0" sId="1">
      <nc r="Z1932">
        <f>P1932=W1932</f>
      </nc>
    </rcc>
    <rcc rId="0" sId="1">
      <nc r="Z1933">
        <f>P1933=W1933</f>
      </nc>
    </rcc>
    <rcc rId="0" sId="1">
      <nc r="Z1934">
        <f>P1934=W1934</f>
      </nc>
    </rcc>
    <rcc rId="0" sId="1">
      <nc r="Z1935">
        <f>P1935=W1935</f>
      </nc>
    </rcc>
    <rcc rId="0" sId="1">
      <nc r="Z1936">
        <f>P1936=W1936</f>
      </nc>
    </rcc>
    <rcc rId="0" sId="1">
      <nc r="Z1937">
        <f>P1937=W1937</f>
      </nc>
    </rcc>
    <rcc rId="0" sId="1">
      <nc r="Z1938">
        <f>P1938=W1938</f>
      </nc>
    </rcc>
    <rcc rId="0" sId="1">
      <nc r="Z1939">
        <f>P1939=W1939</f>
      </nc>
    </rcc>
    <rcc rId="0" sId="1">
      <nc r="Z1940">
        <f>P1940=W1940</f>
      </nc>
    </rcc>
    <rcc rId="0" sId="1">
      <nc r="Z1941">
        <f>P1941=W1941</f>
      </nc>
    </rcc>
    <rcc rId="0" sId="1">
      <nc r="Z1942">
        <f>P1942=W1942</f>
      </nc>
    </rcc>
    <rcc rId="0" sId="1">
      <nc r="Z1943">
        <f>P1943=W1943</f>
      </nc>
    </rcc>
    <rcc rId="0" sId="1">
      <nc r="Z1944">
        <f>P1944=W1944</f>
      </nc>
    </rcc>
    <rcc rId="0" sId="1">
      <nc r="Z1945">
        <f>P1945=W1945</f>
      </nc>
    </rcc>
    <rcc rId="0" sId="1">
      <nc r="Z1946">
        <f>P1946=W1946</f>
      </nc>
    </rcc>
    <rcc rId="0" sId="1">
      <nc r="Z1947">
        <f>P1947=W1947</f>
      </nc>
    </rcc>
    <rcc rId="0" sId="1">
      <nc r="Z1948">
        <f>P1948=W1948</f>
      </nc>
    </rcc>
    <rcc rId="0" sId="1">
      <nc r="Z1949">
        <f>P1949=W1949</f>
      </nc>
    </rcc>
    <rcc rId="0" sId="1">
      <nc r="Z1950">
        <f>P1950=W1950</f>
      </nc>
    </rcc>
    <rcc rId="0" sId="1">
      <nc r="Z1951">
        <f>P1951=W1951</f>
      </nc>
    </rcc>
    <rcc rId="0" sId="1">
      <nc r="Z1952">
        <f>P1952=W1952</f>
      </nc>
    </rcc>
    <rcc rId="0" sId="1">
      <nc r="Z1953">
        <f>P1953=W1953</f>
      </nc>
    </rcc>
    <rcc rId="0" sId="1">
      <nc r="Z1954">
        <f>P1954=W1954</f>
      </nc>
    </rcc>
    <rcc rId="0" sId="1">
      <nc r="Z1955">
        <f>P1955=W1955</f>
      </nc>
    </rcc>
    <rcc rId="0" sId="1">
      <nc r="Z1956">
        <f>P1956=W1956</f>
      </nc>
    </rcc>
    <rcc rId="0" sId="1">
      <nc r="Z1957">
        <f>P1957=W1957</f>
      </nc>
    </rcc>
    <rcc rId="0" sId="1">
      <nc r="Z1958">
        <f>P1958=W1958</f>
      </nc>
    </rcc>
    <rcc rId="0" sId="1">
      <nc r="Z1959">
        <f>P1959=W1959</f>
      </nc>
    </rcc>
    <rcc rId="0" sId="1">
      <nc r="Z1960">
        <f>P1960=W1960</f>
      </nc>
    </rcc>
    <rcc rId="0" sId="1">
      <nc r="Z1961">
        <f>P1961=W1961</f>
      </nc>
    </rcc>
    <rcc rId="0" sId="1">
      <nc r="Z1962">
        <f>P1962=W1962</f>
      </nc>
    </rcc>
    <rcc rId="0" sId="1">
      <nc r="Z1963">
        <f>P1963=W1963</f>
      </nc>
    </rcc>
    <rcc rId="0" sId="1">
      <nc r="Z1964">
        <f>P1964=W1964</f>
      </nc>
    </rcc>
    <rcc rId="0" sId="1">
      <nc r="Z1965">
        <f>P1965=W1965</f>
      </nc>
    </rcc>
    <rcc rId="0" sId="1">
      <nc r="Z1966">
        <f>P1966=W1966</f>
      </nc>
    </rcc>
    <rcc rId="0" sId="1">
      <nc r="Z1967">
        <f>P1967=W1967</f>
      </nc>
    </rcc>
    <rcc rId="0" sId="1">
      <nc r="Z1968">
        <f>P1968=W1968</f>
      </nc>
    </rcc>
    <rcc rId="0" sId="1">
      <nc r="Z1969">
        <f>P1969=W1969</f>
      </nc>
    </rcc>
    <rcc rId="0" sId="1">
      <nc r="Z1970">
        <f>P1970=W1970</f>
      </nc>
    </rcc>
    <rcc rId="0" sId="1">
      <nc r="Z1971">
        <f>P1971=W1971</f>
      </nc>
    </rcc>
    <rcc rId="0" sId="1">
      <nc r="Z1972">
        <f>P1972=W1972</f>
      </nc>
    </rcc>
    <rcc rId="0" sId="1">
      <nc r="Z1973">
        <f>P1973=W1973</f>
      </nc>
    </rcc>
    <rcc rId="0" sId="1">
      <nc r="Z1974">
        <f>P1974=W1974</f>
      </nc>
    </rcc>
    <rcc rId="0" sId="1">
      <nc r="Z1975">
        <f>P1975=W1975</f>
      </nc>
    </rcc>
    <rcc rId="0" sId="1">
      <nc r="Z1976">
        <f>P1976=W1976</f>
      </nc>
    </rcc>
    <rcc rId="0" sId="1">
      <nc r="Z1977">
        <f>P1977=W1977</f>
      </nc>
    </rcc>
    <rcc rId="0" sId="1">
      <nc r="Z1978">
        <f>P1978=W1978</f>
      </nc>
    </rcc>
    <rcc rId="0" sId="1">
      <nc r="Z1979">
        <f>P1979=W1979</f>
      </nc>
    </rcc>
    <rcc rId="0" sId="1">
      <nc r="Z1980">
        <f>P1980=W1980</f>
      </nc>
    </rcc>
    <rcc rId="0" sId="1">
      <nc r="Z1981">
        <f>P1981=W1981</f>
      </nc>
    </rcc>
    <rcc rId="0" sId="1">
      <nc r="Z1982">
        <f>P1982=W1982</f>
      </nc>
    </rcc>
    <rcc rId="0" sId="1">
      <nc r="Z1983">
        <f>P1983=W1983</f>
      </nc>
    </rcc>
    <rcc rId="0" sId="1">
      <nc r="Z1984">
        <f>P1984=W1984</f>
      </nc>
    </rcc>
    <rcc rId="0" sId="1">
      <nc r="Z1985">
        <f>P1985=W1985</f>
      </nc>
    </rcc>
    <rcc rId="0" sId="1">
      <nc r="Z1986">
        <f>P1986=W1986</f>
      </nc>
    </rcc>
    <rcc rId="0" sId="1">
      <nc r="Z1987">
        <f>P1987=W1987</f>
      </nc>
    </rcc>
    <rcc rId="0" sId="1">
      <nc r="Z1988">
        <f>P1988=W1988</f>
      </nc>
    </rcc>
    <rcc rId="0" sId="1">
      <nc r="Z1989">
        <f>P1989=W1989</f>
      </nc>
    </rcc>
    <rcc rId="0" sId="1">
      <nc r="Z1990">
        <f>P1990=W1990</f>
      </nc>
    </rcc>
    <rcc rId="0" sId="1">
      <nc r="Z1991">
        <f>P1991=W1991</f>
      </nc>
    </rcc>
    <rcc rId="0" sId="1">
      <nc r="Z1992">
        <f>P1992=W1992</f>
      </nc>
    </rcc>
    <rcc rId="0" sId="1">
      <nc r="Z1993">
        <f>P1993=W1993</f>
      </nc>
    </rcc>
    <rcc rId="0" sId="1">
      <nc r="Z1994">
        <f>P1994=W1994</f>
      </nc>
    </rcc>
    <rcc rId="0" sId="1">
      <nc r="Z1995">
        <f>P1995=W1995</f>
      </nc>
    </rcc>
    <rcc rId="0" sId="1">
      <nc r="Z1996">
        <f>P1996=W1996</f>
      </nc>
    </rcc>
    <rcc rId="0" sId="1">
      <nc r="Z1997">
        <f>P1997=W1997</f>
      </nc>
    </rcc>
    <rcc rId="0" sId="1">
      <nc r="Z1998">
        <f>P1998=W1998</f>
      </nc>
    </rcc>
    <rcc rId="0" sId="1">
      <nc r="Z1999">
        <f>P1999=W1999</f>
      </nc>
    </rcc>
    <rcc rId="0" sId="1">
      <nc r="Z2000">
        <f>P2000=W2000</f>
      </nc>
    </rcc>
    <rcc rId="0" sId="1">
      <nc r="Z2001">
        <f>P2001=W2001</f>
      </nc>
    </rcc>
    <rcc rId="0" sId="1">
      <nc r="Z2002">
        <f>P2002=W2002</f>
      </nc>
    </rcc>
    <rcc rId="0" sId="1">
      <nc r="Z2003">
        <f>P2003=W2003</f>
      </nc>
    </rcc>
    <rcc rId="0" sId="1">
      <nc r="Z2004">
        <f>P2004=W2004</f>
      </nc>
    </rcc>
    <rcc rId="0" sId="1">
      <nc r="Z2005">
        <f>P2005=W2005</f>
      </nc>
    </rcc>
    <rcc rId="0" sId="1">
      <nc r="Z2006">
        <f>P2006=W2006</f>
      </nc>
    </rcc>
    <rcc rId="0" sId="1">
      <nc r="Z2007">
        <f>P2007=W2007</f>
      </nc>
    </rcc>
    <rcc rId="0" sId="1">
      <nc r="Z2008">
        <f>P2008=W2008</f>
      </nc>
    </rcc>
    <rcc rId="0" sId="1">
      <nc r="Z2009">
        <f>P2009=W2009</f>
      </nc>
    </rcc>
    <rcc rId="0" sId="1">
      <nc r="Z2010">
        <f>P2010=W2010</f>
      </nc>
    </rcc>
    <rcc rId="0" sId="1">
      <nc r="Z2011">
        <f>P2011=W2011</f>
      </nc>
    </rcc>
    <rcc rId="0" sId="1">
      <nc r="Z2012">
        <f>P2012=W2012</f>
      </nc>
    </rcc>
    <rcc rId="0" sId="1">
      <nc r="Z2013">
        <f>P2013=W2013</f>
      </nc>
    </rcc>
    <rcc rId="0" sId="1">
      <nc r="Z2014">
        <f>P2014=W2014</f>
      </nc>
    </rcc>
    <rcc rId="0" sId="1">
      <nc r="Z2015">
        <f>P2015=W2015</f>
      </nc>
    </rcc>
    <rcc rId="0" sId="1">
      <nc r="Z2016">
        <f>P2016=W2016</f>
      </nc>
    </rcc>
    <rcc rId="0" sId="1">
      <nc r="Z2017">
        <f>P2017=W2017</f>
      </nc>
    </rcc>
    <rcc rId="0" sId="1">
      <nc r="Z2018">
        <f>P2018=W2018</f>
      </nc>
    </rcc>
    <rcc rId="0" sId="1">
      <nc r="Z2019">
        <f>P2019=W2019</f>
      </nc>
    </rcc>
    <rcc rId="0" sId="1">
      <nc r="Z2020">
        <f>P2020=W2020</f>
      </nc>
    </rcc>
    <rcc rId="0" sId="1">
      <nc r="Z2021">
        <f>P2021=W2021</f>
      </nc>
    </rcc>
    <rcc rId="0" sId="1">
      <nc r="Z2022">
        <f>P2022=W2022</f>
      </nc>
    </rcc>
    <rcc rId="0" sId="1">
      <nc r="Z2023">
        <f>P2023=W2023</f>
      </nc>
    </rcc>
    <rcc rId="0" sId="1">
      <nc r="Z2024">
        <f>P2024=W2024</f>
      </nc>
    </rcc>
    <rcc rId="0" sId="1">
      <nc r="Z2025">
        <f>P2025=W2025</f>
      </nc>
    </rcc>
    <rcc rId="0" sId="1">
      <nc r="Z2026">
        <f>P2026=W2026</f>
      </nc>
    </rcc>
    <rcc rId="0" sId="1">
      <nc r="Z2027">
        <f>P2027=W2027</f>
      </nc>
    </rcc>
    <rcc rId="0" sId="1">
      <nc r="Z2028">
        <f>P2028=W2028</f>
      </nc>
    </rcc>
    <rcc rId="0" sId="1">
      <nc r="Z2029">
        <f>P2029=W2029</f>
      </nc>
    </rcc>
    <rcc rId="0" sId="1">
      <nc r="Z2030">
        <f>P2030=W2030</f>
      </nc>
    </rcc>
    <rcc rId="0" sId="1">
      <nc r="Z2031">
        <f>P2031=W2031</f>
      </nc>
    </rcc>
    <rcc rId="0" sId="1">
      <nc r="Z2032">
        <f>P2032=W2032</f>
      </nc>
    </rcc>
    <rcc rId="0" sId="1">
      <nc r="Z2033">
        <f>P2033=W2033</f>
      </nc>
    </rcc>
    <rcc rId="0" sId="1">
      <nc r="Z2034">
        <f>P2034=W2034</f>
      </nc>
    </rcc>
    <rcc rId="0" sId="1">
      <nc r="Z2035">
        <f>P2035=W2035</f>
      </nc>
    </rcc>
    <rcc rId="0" sId="1">
      <nc r="Z2036">
        <f>P2036=W2036</f>
      </nc>
    </rcc>
    <rcc rId="0" sId="1">
      <nc r="Z2037">
        <f>P2037=W2037</f>
      </nc>
    </rcc>
    <rcc rId="0" sId="1">
      <nc r="Z2038">
        <f>P2038=W2038</f>
      </nc>
    </rcc>
    <rcc rId="0" sId="1">
      <nc r="Z2039">
        <f>P2039=W2039</f>
      </nc>
    </rcc>
    <rcc rId="0" sId="1">
      <nc r="Z2040">
        <f>P2040=W2040</f>
      </nc>
    </rcc>
    <rcc rId="0" sId="1">
      <nc r="Z2041">
        <f>P2041=W2041</f>
      </nc>
    </rcc>
    <rcc rId="0" sId="1">
      <nc r="Z2042">
        <f>P2042=W2042</f>
      </nc>
    </rcc>
    <rcc rId="0" sId="1">
      <nc r="Z2043">
        <f>P2043=W2043</f>
      </nc>
    </rcc>
    <rcc rId="0" sId="1">
      <nc r="Z2044">
        <f>P2044=W2044</f>
      </nc>
    </rcc>
    <rcc rId="0" sId="1">
      <nc r="Z2045">
        <f>P2045=W2045</f>
      </nc>
    </rcc>
    <rcc rId="0" sId="1">
      <nc r="Z2046">
        <f>P2046=W2046</f>
      </nc>
    </rcc>
    <rcc rId="0" sId="1">
      <nc r="Z2047">
        <f>P2047=W2047</f>
      </nc>
    </rcc>
    <rcc rId="0" sId="1">
      <nc r="Z2048">
        <f>P2048=W2048</f>
      </nc>
    </rcc>
    <rcc rId="0" sId="1">
      <nc r="Z2049">
        <f>P2049=W2049</f>
      </nc>
    </rcc>
    <rcc rId="0" sId="1">
      <nc r="Z2050">
        <f>P2050=W2050</f>
      </nc>
    </rcc>
    <rcc rId="0" sId="1">
      <nc r="Z2051">
        <f>P2051=W2051</f>
      </nc>
    </rcc>
    <rcc rId="0" sId="1">
      <nc r="Z2052">
        <f>P2052=W2052</f>
      </nc>
    </rcc>
    <rcc rId="0" sId="1">
      <nc r="Z2053">
        <f>P2053=W2053</f>
      </nc>
    </rcc>
    <rcc rId="0" sId="1">
      <nc r="Z2054">
        <f>P2054=W2054</f>
      </nc>
    </rcc>
    <rcc rId="0" sId="1">
      <nc r="Z2055">
        <f>P2055=W2055</f>
      </nc>
    </rcc>
    <rcc rId="0" sId="1">
      <nc r="Z2056">
        <f>P2056=W2056</f>
      </nc>
    </rcc>
    <rcc rId="0" sId="1">
      <nc r="Z2057">
        <f>P2057=W2057</f>
      </nc>
    </rcc>
    <rcc rId="0" sId="1">
      <nc r="Z2058">
        <f>P2058=W2058</f>
      </nc>
    </rcc>
    <rcc rId="0" sId="1">
      <nc r="Z2059">
        <f>P2059=W2059</f>
      </nc>
    </rcc>
    <rcc rId="0" sId="1">
      <nc r="Z2060">
        <f>P2060=W2060</f>
      </nc>
    </rcc>
    <rcc rId="0" sId="1">
      <nc r="Z2061">
        <f>P2061=W2061</f>
      </nc>
    </rcc>
    <rcc rId="0" sId="1">
      <nc r="Z2062">
        <f>P2062=W2062</f>
      </nc>
    </rcc>
    <rcc rId="0" sId="1">
      <nc r="Z2063">
        <f>P2063=W2063</f>
      </nc>
    </rcc>
    <rcc rId="0" sId="1">
      <nc r="Z2064">
        <f>P2064=W2064</f>
      </nc>
    </rcc>
    <rcc rId="0" sId="1">
      <nc r="Z2065">
        <f>P2065=W2065</f>
      </nc>
    </rcc>
    <rcc rId="0" sId="1">
      <nc r="Z2066">
        <f>P2066=W2066</f>
      </nc>
    </rcc>
    <rcc rId="0" sId="1">
      <nc r="Z2067">
        <f>P2067=W2067</f>
      </nc>
    </rcc>
    <rcc rId="0" sId="1">
      <nc r="Z2068">
        <f>P2068=W2068</f>
      </nc>
    </rcc>
    <rcc rId="0" sId="1">
      <nc r="Z2069">
        <f>P2069=W2069</f>
      </nc>
    </rcc>
    <rcc rId="0" sId="1">
      <nc r="Z2070">
        <f>P2070=W2070</f>
      </nc>
    </rcc>
    <rcc rId="0" sId="1">
      <nc r="Z2071">
        <f>P2071=W2071</f>
      </nc>
    </rcc>
    <rcc rId="0" sId="1">
      <nc r="Z2072">
        <f>P2072=W2072</f>
      </nc>
    </rcc>
    <rcc rId="0" sId="1">
      <nc r="Z2073">
        <f>P2073=W2073</f>
      </nc>
    </rcc>
    <rcc rId="0" sId="1">
      <nc r="Z2074">
        <f>P2074=W2074</f>
      </nc>
    </rcc>
    <rcc rId="0" sId="1">
      <nc r="Z2075">
        <f>P2075=W2075</f>
      </nc>
    </rcc>
    <rcc rId="0" sId="1">
      <nc r="Z2076">
        <f>P2076=W2076</f>
      </nc>
    </rcc>
    <rcc rId="0" sId="1">
      <nc r="Z2077">
        <f>P2077=W2077</f>
      </nc>
    </rcc>
    <rcc rId="0" sId="1">
      <nc r="Z2078">
        <f>P2078=W2078</f>
      </nc>
    </rcc>
    <rcc rId="0" sId="1">
      <nc r="Z2079">
        <f>P2079=W2079</f>
      </nc>
    </rcc>
    <rcc rId="0" sId="1">
      <nc r="Z2080">
        <f>P2080=W2080</f>
      </nc>
    </rcc>
    <rcc rId="0" sId="1">
      <nc r="Z2081">
        <f>P2081=W2081</f>
      </nc>
    </rcc>
    <rcc rId="0" sId="1">
      <nc r="Z2082">
        <f>P2082=W2082</f>
      </nc>
    </rcc>
    <rcc rId="0" sId="1">
      <nc r="Z2083">
        <f>P2083=W2083</f>
      </nc>
    </rcc>
    <rcc rId="0" sId="1">
      <nc r="Z2084">
        <f>P2084=W2084</f>
      </nc>
    </rcc>
    <rcc rId="0" sId="1">
      <nc r="Z2085">
        <f>P2085=W2085</f>
      </nc>
    </rcc>
    <rcc rId="0" sId="1">
      <nc r="Z2086">
        <f>P2086=W2086</f>
      </nc>
    </rcc>
    <rcc rId="0" sId="1">
      <nc r="Z2087">
        <f>P2087=W2087</f>
      </nc>
    </rcc>
    <rcc rId="0" sId="1">
      <nc r="Z2088">
        <f>P2088=W2088</f>
      </nc>
    </rcc>
    <rcc rId="0" sId="1">
      <nc r="Z2089">
        <f>P2089=W2089</f>
      </nc>
    </rcc>
    <rcc rId="0" sId="1">
      <nc r="Z2090">
        <f>P2090=W2090</f>
      </nc>
    </rcc>
    <rcc rId="0" sId="1">
      <nc r="Z2091">
        <f>P2091=W2091</f>
      </nc>
    </rcc>
    <rcc rId="0" sId="1">
      <nc r="Z2092">
        <f>P2092=W2092</f>
      </nc>
    </rcc>
    <rcc rId="0" sId="1">
      <nc r="Z2093">
        <f>P2093=W2093</f>
      </nc>
    </rcc>
    <rcc rId="0" sId="1">
      <nc r="Z2094">
        <f>P2094=W2094</f>
      </nc>
    </rcc>
    <rcc rId="0" sId="1">
      <nc r="Z2095">
        <f>P2095=W2095</f>
      </nc>
    </rcc>
    <rcc rId="0" sId="1">
      <nc r="Z2096">
        <f>P2096=W2096</f>
      </nc>
    </rcc>
    <rcc rId="0" sId="1">
      <nc r="Z2097">
        <f>P2097=W2097</f>
      </nc>
    </rcc>
    <rcc rId="0" sId="1">
      <nc r="Z2098">
        <f>P2098=W2098</f>
      </nc>
    </rcc>
    <rcc rId="0" sId="1">
      <nc r="Z2099">
        <f>P2099=W2099</f>
      </nc>
    </rcc>
    <rcc rId="0" sId="1">
      <nc r="Z2100">
        <f>P2100=W2100</f>
      </nc>
    </rcc>
    <rcc rId="0" sId="1">
      <nc r="Z2101">
        <f>P2101=W2101</f>
      </nc>
    </rcc>
    <rcc rId="0" sId="1">
      <nc r="Z2102">
        <f>P2102=W2102</f>
      </nc>
    </rcc>
    <rcc rId="0" sId="1">
      <nc r="Z2103">
        <f>P2103=W2103</f>
      </nc>
    </rcc>
    <rcc rId="0" sId="1">
      <nc r="Z2104">
        <f>P2104=W2104</f>
      </nc>
    </rcc>
    <rcc rId="0" sId="1">
      <nc r="Z2105">
        <f>P2105=W2105</f>
      </nc>
    </rcc>
    <rcc rId="0" sId="1">
      <nc r="Z2106">
        <f>P2106=W2106</f>
      </nc>
    </rcc>
    <rcc rId="0" sId="1">
      <nc r="Z2107">
        <f>P2107=W2107</f>
      </nc>
    </rcc>
    <rcc rId="0" sId="1">
      <nc r="Z2108">
        <f>P2108=W2108</f>
      </nc>
    </rcc>
    <rcc rId="0" sId="1">
      <nc r="Z2109">
        <f>P2109=W2109</f>
      </nc>
    </rcc>
    <rcc rId="0" sId="1">
      <nc r="Z2110">
        <f>P2110=W2110</f>
      </nc>
    </rcc>
    <rcc rId="0" sId="1">
      <nc r="Z2111">
        <f>P2111=W2111</f>
      </nc>
    </rcc>
    <rcc rId="0" sId="1">
      <nc r="Z2112">
        <f>P2112=W2112</f>
      </nc>
    </rcc>
    <rcc rId="0" sId="1">
      <nc r="Z2113">
        <f>P2113=W2113</f>
      </nc>
    </rcc>
    <rcc rId="0" sId="1">
      <nc r="Z2114">
        <f>P2114=W2114</f>
      </nc>
    </rcc>
  </rrc>
  <rrc rId="22197" sId="1" ref="Z1:Z1048576" action="deleteCol">
    <undo index="0" exp="area" ref3D="1" dr="$Z$1:$Z$2115" dn="_FilterDatabase" sId="1"/>
    <rfmt sheetId="1" xfDxf="1" sqref="Z1:Z1048576" start="0" length="0"/>
    <rcc rId="0" sId="1">
      <nc r="Z4">
        <f>Q4=X4</f>
      </nc>
    </rcc>
    <rcc rId="0" sId="1">
      <nc r="Z5">
        <f>Q5=X5</f>
      </nc>
    </rcc>
    <rcc rId="0" sId="1">
      <nc r="Z6">
        <f>Q6=X6</f>
      </nc>
    </rcc>
    <rcc rId="0" sId="1">
      <nc r="Z7">
        <f>Q7=X7</f>
      </nc>
    </rcc>
    <rcc rId="0" sId="1">
      <nc r="Z8">
        <f>Q8=X8</f>
      </nc>
    </rcc>
    <rcc rId="0" sId="1">
      <nc r="Z9">
        <f>Q9=X9</f>
      </nc>
    </rcc>
    <rcc rId="0" sId="1">
      <nc r="Z10">
        <f>Q10=X10</f>
      </nc>
    </rcc>
    <rcc rId="0" sId="1">
      <nc r="Z11">
        <f>Q11=X11</f>
      </nc>
    </rcc>
    <rcc rId="0" sId="1">
      <nc r="Z12">
        <f>Q12=X12</f>
      </nc>
    </rcc>
    <rcc rId="0" sId="1">
      <nc r="Z13">
        <f>Q13=X13</f>
      </nc>
    </rcc>
    <rcc rId="0" sId="1">
      <nc r="Z14">
        <f>Q14=X14</f>
      </nc>
    </rcc>
    <rcc rId="0" sId="1">
      <nc r="Z15">
        <f>Q15=X15</f>
      </nc>
    </rcc>
    <rcc rId="0" sId="1">
      <nc r="Z16">
        <f>Q16=X16</f>
      </nc>
    </rcc>
    <rcc rId="0" sId="1">
      <nc r="Z17">
        <f>Q17=X17</f>
      </nc>
    </rcc>
    <rcc rId="0" sId="1">
      <nc r="Z18">
        <f>Q18=X18</f>
      </nc>
    </rcc>
    <rcc rId="0" sId="1">
      <nc r="Z19">
        <f>Q19=X19</f>
      </nc>
    </rcc>
    <rcc rId="0" sId="1">
      <nc r="Z20">
        <f>Q20=X20</f>
      </nc>
    </rcc>
    <rcc rId="0" sId="1">
      <nc r="Z21">
        <f>Q21=X21</f>
      </nc>
    </rcc>
    <rcc rId="0" sId="1">
      <nc r="Z22">
        <f>Q22=X22</f>
      </nc>
    </rcc>
    <rcc rId="0" sId="1">
      <nc r="Z23">
        <f>Q23=X23</f>
      </nc>
    </rcc>
    <rcc rId="0" sId="1">
      <nc r="Z24">
        <f>Q24=X24</f>
      </nc>
    </rcc>
    <rcc rId="0" sId="1">
      <nc r="Z25">
        <f>Q25=X25</f>
      </nc>
    </rcc>
    <rcc rId="0" sId="1">
      <nc r="Z26">
        <f>Q26=X26</f>
      </nc>
    </rcc>
    <rcc rId="0" sId="1">
      <nc r="Z27">
        <f>Q27=X27</f>
      </nc>
    </rcc>
    <rcc rId="0" sId="1">
      <nc r="Z28">
        <f>Q28=X28</f>
      </nc>
    </rcc>
    <rcc rId="0" sId="1">
      <nc r="Z29">
        <f>Q29=X29</f>
      </nc>
    </rcc>
    <rcc rId="0" sId="1">
      <nc r="Z30">
        <f>Q30=X30</f>
      </nc>
    </rcc>
    <rcc rId="0" sId="1">
      <nc r="Z31">
        <f>Q31=X31</f>
      </nc>
    </rcc>
    <rcc rId="0" sId="1">
      <nc r="Z32">
        <f>Q32=X32</f>
      </nc>
    </rcc>
    <rcc rId="0" sId="1">
      <nc r="Z33">
        <f>Q33=X33</f>
      </nc>
    </rcc>
    <rcc rId="0" sId="1">
      <nc r="Z34">
        <f>Q34=X34</f>
      </nc>
    </rcc>
    <rcc rId="0" sId="1">
      <nc r="Z35">
        <f>Q35=X35</f>
      </nc>
    </rcc>
    <rcc rId="0" sId="1">
      <nc r="Z36">
        <f>Q36=X36</f>
      </nc>
    </rcc>
    <rcc rId="0" sId="1">
      <nc r="Z37">
        <f>Q37=X37</f>
      </nc>
    </rcc>
    <rcc rId="0" sId="1">
      <nc r="Z38">
        <f>Q38=X38</f>
      </nc>
    </rcc>
    <rcc rId="0" sId="1">
      <nc r="Z39">
        <f>Q39=X39</f>
      </nc>
    </rcc>
    <rcc rId="0" sId="1">
      <nc r="Z40">
        <f>Q40=X40</f>
      </nc>
    </rcc>
    <rcc rId="0" sId="1">
      <nc r="Z41">
        <f>Q41=X41</f>
      </nc>
    </rcc>
    <rcc rId="0" sId="1">
      <nc r="Z42">
        <f>Q42=X42</f>
      </nc>
    </rcc>
    <rcc rId="0" sId="1">
      <nc r="Z43">
        <f>Q43=X43</f>
      </nc>
    </rcc>
    <rcc rId="0" sId="1">
      <nc r="Z44">
        <f>Q44=X44</f>
      </nc>
    </rcc>
    <rcc rId="0" sId="1">
      <nc r="Z45">
        <f>Q45=X45</f>
      </nc>
    </rcc>
    <rcc rId="0" sId="1">
      <nc r="Z46">
        <f>Q46=X46</f>
      </nc>
    </rcc>
    <rcc rId="0" sId="1">
      <nc r="Z47">
        <f>Q47=X47</f>
      </nc>
    </rcc>
    <rcc rId="0" sId="1">
      <nc r="Z48">
        <f>Q48=X48</f>
      </nc>
    </rcc>
    <rcc rId="0" sId="1">
      <nc r="Z49">
        <f>Q49=X49</f>
      </nc>
    </rcc>
    <rcc rId="0" sId="1">
      <nc r="Z50">
        <f>Q50=X50</f>
      </nc>
    </rcc>
    <rcc rId="0" sId="1">
      <nc r="Z51">
        <f>Q51=X51</f>
      </nc>
    </rcc>
    <rcc rId="0" sId="1">
      <nc r="Z52">
        <f>Q52=X52</f>
      </nc>
    </rcc>
    <rcc rId="0" sId="1">
      <nc r="Z53">
        <f>Q53=X53</f>
      </nc>
    </rcc>
    <rcc rId="0" sId="1">
      <nc r="Z54">
        <f>Q54=X54</f>
      </nc>
    </rcc>
    <rcc rId="0" sId="1">
      <nc r="Z55">
        <f>Q55=X55</f>
      </nc>
    </rcc>
    <rcc rId="0" sId="1">
      <nc r="Z56">
        <f>Q56=X56</f>
      </nc>
    </rcc>
    <rcc rId="0" sId="1">
      <nc r="Z57">
        <f>Q57=X57</f>
      </nc>
    </rcc>
    <rcc rId="0" sId="1">
      <nc r="Z58">
        <f>Q58=X58</f>
      </nc>
    </rcc>
    <rcc rId="0" sId="1">
      <nc r="Z59">
        <f>Q59=X59</f>
      </nc>
    </rcc>
    <rcc rId="0" sId="1">
      <nc r="Z60">
        <f>Q60=X60</f>
      </nc>
    </rcc>
    <rcc rId="0" sId="1">
      <nc r="Z61">
        <f>Q61=X61</f>
      </nc>
    </rcc>
    <rcc rId="0" sId="1">
      <nc r="Z62">
        <f>Q62=X62</f>
      </nc>
    </rcc>
    <rcc rId="0" sId="1">
      <nc r="Z63">
        <f>Q63=X63</f>
      </nc>
    </rcc>
    <rcc rId="0" sId="1">
      <nc r="Z64">
        <f>Q64=X64</f>
      </nc>
    </rcc>
    <rcc rId="0" sId="1">
      <nc r="Z65">
        <f>Q65=X65</f>
      </nc>
    </rcc>
    <rcc rId="0" sId="1">
      <nc r="Z66">
        <f>Q66=X66</f>
      </nc>
    </rcc>
    <rcc rId="0" sId="1">
      <nc r="Z67">
        <f>Q67=X67</f>
      </nc>
    </rcc>
    <rcc rId="0" sId="1">
      <nc r="Z68">
        <f>Q68=X68</f>
      </nc>
    </rcc>
    <rcc rId="0" sId="1">
      <nc r="Z69">
        <f>Q69=X69</f>
      </nc>
    </rcc>
    <rcc rId="0" sId="1">
      <nc r="Z70">
        <f>Q70=X70</f>
      </nc>
    </rcc>
    <rcc rId="0" sId="1">
      <nc r="Z71">
        <f>Q71=X71</f>
      </nc>
    </rcc>
    <rcc rId="0" sId="1">
      <nc r="Z72">
        <f>Q72=X72</f>
      </nc>
    </rcc>
    <rcc rId="0" sId="1">
      <nc r="Z73">
        <f>Q73=X73</f>
      </nc>
    </rcc>
    <rcc rId="0" sId="1">
      <nc r="Z74">
        <f>Q74=X74</f>
      </nc>
    </rcc>
    <rcc rId="0" sId="1">
      <nc r="Z75">
        <f>Q75=X75</f>
      </nc>
    </rcc>
    <rcc rId="0" sId="1">
      <nc r="Z76">
        <f>Q76=X76</f>
      </nc>
    </rcc>
    <rcc rId="0" sId="1">
      <nc r="Z77">
        <f>Q77=X77</f>
      </nc>
    </rcc>
    <rcc rId="0" sId="1">
      <nc r="Z78">
        <f>Q78=X78</f>
      </nc>
    </rcc>
    <rcc rId="0" sId="1">
      <nc r="Z79">
        <f>Q79=X79</f>
      </nc>
    </rcc>
    <rcc rId="0" sId="1">
      <nc r="Z80">
        <f>Q80=X80</f>
      </nc>
    </rcc>
    <rcc rId="0" sId="1">
      <nc r="Z81">
        <f>Q81=X81</f>
      </nc>
    </rcc>
    <rcc rId="0" sId="1">
      <nc r="Z82">
        <f>Q82=X82</f>
      </nc>
    </rcc>
    <rcc rId="0" sId="1">
      <nc r="Z83">
        <f>Q83=X83</f>
      </nc>
    </rcc>
    <rcc rId="0" sId="1">
      <nc r="Z84">
        <f>Q84=X84</f>
      </nc>
    </rcc>
    <rcc rId="0" sId="1">
      <nc r="Z85">
        <f>Q85=X85</f>
      </nc>
    </rcc>
    <rcc rId="0" sId="1">
      <nc r="Z86">
        <f>Q86=X86</f>
      </nc>
    </rcc>
    <rcc rId="0" sId="1">
      <nc r="Z87">
        <f>Q87=X87</f>
      </nc>
    </rcc>
    <rcc rId="0" sId="1">
      <nc r="Z88">
        <f>Q88=X88</f>
      </nc>
    </rcc>
    <rcc rId="0" sId="1">
      <nc r="Z89">
        <f>Q89=X89</f>
      </nc>
    </rcc>
    <rcc rId="0" sId="1">
      <nc r="Z90">
        <f>Q90=X90</f>
      </nc>
    </rcc>
    <rcc rId="0" sId="1">
      <nc r="Z91">
        <f>Q91=X91</f>
      </nc>
    </rcc>
    <rcc rId="0" sId="1">
      <nc r="Z92">
        <f>Q92=X92</f>
      </nc>
    </rcc>
    <rcc rId="0" sId="1">
      <nc r="Z93">
        <f>Q93=X93</f>
      </nc>
    </rcc>
    <rcc rId="0" sId="1">
      <nc r="Z94">
        <f>Q94=X94</f>
      </nc>
    </rcc>
    <rcc rId="0" sId="1">
      <nc r="Z95">
        <f>Q95=X95</f>
      </nc>
    </rcc>
    <rcc rId="0" sId="1">
      <nc r="Z96">
        <f>Q96=X96</f>
      </nc>
    </rcc>
    <rcc rId="0" sId="1">
      <nc r="Z97">
        <f>Q97=X97</f>
      </nc>
    </rcc>
    <rcc rId="0" sId="1">
      <nc r="Z98">
        <f>Q98=X98</f>
      </nc>
    </rcc>
    <rcc rId="0" sId="1">
      <nc r="Z99">
        <f>Q99=X99</f>
      </nc>
    </rcc>
    <rcc rId="0" sId="1">
      <nc r="Z100">
        <f>Q100=X100</f>
      </nc>
    </rcc>
    <rcc rId="0" sId="1">
      <nc r="Z101">
        <f>Q101=X101</f>
      </nc>
    </rcc>
    <rcc rId="0" sId="1">
      <nc r="Z102">
        <f>Q102=X102</f>
      </nc>
    </rcc>
    <rcc rId="0" sId="1">
      <nc r="Z103">
        <f>Q103=X103</f>
      </nc>
    </rcc>
    <rcc rId="0" sId="1">
      <nc r="Z104">
        <f>Q104=X104</f>
      </nc>
    </rcc>
    <rcc rId="0" sId="1">
      <nc r="Z105">
        <f>Q105=X105</f>
      </nc>
    </rcc>
    <rcc rId="0" sId="1">
      <nc r="Z106">
        <f>Q106=X106</f>
      </nc>
    </rcc>
    <rcc rId="0" sId="1">
      <nc r="Z107">
        <f>Q107=X107</f>
      </nc>
    </rcc>
    <rcc rId="0" sId="1">
      <nc r="Z108">
        <f>Q108=X108</f>
      </nc>
    </rcc>
    <rcc rId="0" sId="1">
      <nc r="Z109">
        <f>Q109=X109</f>
      </nc>
    </rcc>
    <rcc rId="0" sId="1">
      <nc r="Z110">
        <f>Q110=X110</f>
      </nc>
    </rcc>
    <rcc rId="0" sId="1">
      <nc r="Z111">
        <f>Q111=X111</f>
      </nc>
    </rcc>
    <rcc rId="0" sId="1">
      <nc r="Z112">
        <f>Q112=X112</f>
      </nc>
    </rcc>
    <rcc rId="0" sId="1">
      <nc r="Z113">
        <f>Q113=X113</f>
      </nc>
    </rcc>
    <rcc rId="0" sId="1">
      <nc r="Z114">
        <f>Q114=X114</f>
      </nc>
    </rcc>
    <rcc rId="0" sId="1">
      <nc r="Z115">
        <f>Q115=X115</f>
      </nc>
    </rcc>
    <rcc rId="0" sId="1">
      <nc r="Z116">
        <f>Q116=X116</f>
      </nc>
    </rcc>
    <rcc rId="0" sId="1">
      <nc r="Z117">
        <f>Q117=X117</f>
      </nc>
    </rcc>
    <rcc rId="0" sId="1">
      <nc r="Z118">
        <f>Q118=X118</f>
      </nc>
    </rcc>
    <rcc rId="0" sId="1">
      <nc r="Z119">
        <f>Q119=X119</f>
      </nc>
    </rcc>
    <rcc rId="0" sId="1">
      <nc r="Z120">
        <f>Q120=X120</f>
      </nc>
    </rcc>
    <rcc rId="0" sId="1">
      <nc r="Z121">
        <f>Q121=X121</f>
      </nc>
    </rcc>
    <rcc rId="0" sId="1">
      <nc r="Z122">
        <f>Q122=X122</f>
      </nc>
    </rcc>
    <rcc rId="0" sId="1">
      <nc r="Z123">
        <f>Q123=X123</f>
      </nc>
    </rcc>
    <rcc rId="0" sId="1">
      <nc r="Z124">
        <f>Q124=X124</f>
      </nc>
    </rcc>
    <rcc rId="0" sId="1">
      <nc r="Z125">
        <f>Q125=X125</f>
      </nc>
    </rcc>
    <rcc rId="0" sId="1">
      <nc r="Z126">
        <f>Q126=X126</f>
      </nc>
    </rcc>
    <rcc rId="0" sId="1">
      <nc r="Z127">
        <f>Q127=X127</f>
      </nc>
    </rcc>
    <rcc rId="0" sId="1">
      <nc r="Z128">
        <f>Q128=X128</f>
      </nc>
    </rcc>
    <rcc rId="0" sId="1">
      <nc r="Z129">
        <f>Q129=X129</f>
      </nc>
    </rcc>
    <rcc rId="0" sId="1">
      <nc r="Z130">
        <f>Q130=X130</f>
      </nc>
    </rcc>
    <rcc rId="0" sId="1">
      <nc r="Z131">
        <f>Q131=X131</f>
      </nc>
    </rcc>
    <rcc rId="0" sId="1">
      <nc r="Z132">
        <f>Q132=X132</f>
      </nc>
    </rcc>
    <rcc rId="0" sId="1">
      <nc r="Z133">
        <f>Q133=X133</f>
      </nc>
    </rcc>
    <rcc rId="0" sId="1">
      <nc r="Z134">
        <f>Q134=X134</f>
      </nc>
    </rcc>
    <rcc rId="0" sId="1">
      <nc r="Z135">
        <f>Q135=X135</f>
      </nc>
    </rcc>
    <rcc rId="0" sId="1">
      <nc r="Z136">
        <f>Q136=X136</f>
      </nc>
    </rcc>
    <rcc rId="0" sId="1">
      <nc r="Z137">
        <f>Q137=X137</f>
      </nc>
    </rcc>
    <rcc rId="0" sId="1">
      <nc r="Z138">
        <f>Q138=X138</f>
      </nc>
    </rcc>
    <rcc rId="0" sId="1">
      <nc r="Z139">
        <f>Q139=X139</f>
      </nc>
    </rcc>
    <rcc rId="0" sId="1">
      <nc r="Z140">
        <f>Q140=X140</f>
      </nc>
    </rcc>
    <rcc rId="0" sId="1">
      <nc r="Z141">
        <f>Q141=X141</f>
      </nc>
    </rcc>
    <rcc rId="0" sId="1">
      <nc r="Z142">
        <f>Q142=X142</f>
      </nc>
    </rcc>
    <rcc rId="0" sId="1">
      <nc r="Z143">
        <f>Q143=X143</f>
      </nc>
    </rcc>
    <rcc rId="0" sId="1">
      <nc r="Z144">
        <f>Q144=X144</f>
      </nc>
    </rcc>
    <rcc rId="0" sId="1">
      <nc r="Z145">
        <f>Q145=X145</f>
      </nc>
    </rcc>
    <rcc rId="0" sId="1">
      <nc r="Z146">
        <f>Q146=X146</f>
      </nc>
    </rcc>
    <rcc rId="0" sId="1">
      <nc r="Z147">
        <f>Q147=X147</f>
      </nc>
    </rcc>
    <rcc rId="0" sId="1">
      <nc r="Z148">
        <f>Q148=X148</f>
      </nc>
    </rcc>
    <rcc rId="0" sId="1">
      <nc r="Z149">
        <f>Q149=X149</f>
      </nc>
    </rcc>
    <rcc rId="0" sId="1">
      <nc r="Z150">
        <f>Q150=X150</f>
      </nc>
    </rcc>
    <rcc rId="0" sId="1">
      <nc r="Z151">
        <f>Q151=X151</f>
      </nc>
    </rcc>
    <rcc rId="0" sId="1">
      <nc r="Z152">
        <f>Q152=X152</f>
      </nc>
    </rcc>
    <rcc rId="0" sId="1">
      <nc r="Z153">
        <f>Q153=X153</f>
      </nc>
    </rcc>
    <rcc rId="0" sId="1">
      <nc r="Z154">
        <f>Q154=X154</f>
      </nc>
    </rcc>
    <rcc rId="0" sId="1">
      <nc r="Z155">
        <f>Q155=X155</f>
      </nc>
    </rcc>
    <rcc rId="0" sId="1">
      <nc r="Z156">
        <f>Q156=X156</f>
      </nc>
    </rcc>
    <rcc rId="0" sId="1">
      <nc r="Z157">
        <f>Q157=X157</f>
      </nc>
    </rcc>
    <rcc rId="0" sId="1">
      <nc r="Z158">
        <f>Q158=X158</f>
      </nc>
    </rcc>
    <rcc rId="0" sId="1">
      <nc r="Z159">
        <f>Q159=X159</f>
      </nc>
    </rcc>
    <rcc rId="0" sId="1">
      <nc r="Z160">
        <f>Q160=X160</f>
      </nc>
    </rcc>
    <rcc rId="0" sId="1">
      <nc r="Z161">
        <f>Q161=X161</f>
      </nc>
    </rcc>
    <rcc rId="0" sId="1">
      <nc r="Z162">
        <f>Q162=X162</f>
      </nc>
    </rcc>
    <rcc rId="0" sId="1">
      <nc r="Z163">
        <f>Q163=X163</f>
      </nc>
    </rcc>
    <rcc rId="0" sId="1">
      <nc r="Z164">
        <f>Q164=X164</f>
      </nc>
    </rcc>
    <rcc rId="0" sId="1">
      <nc r="Z165">
        <f>Q165=X165</f>
      </nc>
    </rcc>
    <rcc rId="0" sId="1">
      <nc r="Z166">
        <f>Q166=X166</f>
      </nc>
    </rcc>
    <rcc rId="0" sId="1">
      <nc r="Z167">
        <f>Q167=X167</f>
      </nc>
    </rcc>
    <rcc rId="0" sId="1">
      <nc r="Z168">
        <f>Q168=X168</f>
      </nc>
    </rcc>
    <rcc rId="0" sId="1">
      <nc r="Z169">
        <f>Q169=X169</f>
      </nc>
    </rcc>
    <rcc rId="0" sId="1">
      <nc r="Z170">
        <f>Q170=X170</f>
      </nc>
    </rcc>
    <rcc rId="0" sId="1">
      <nc r="Z171">
        <f>Q171=X171</f>
      </nc>
    </rcc>
    <rcc rId="0" sId="1">
      <nc r="Z172">
        <f>Q172=X172</f>
      </nc>
    </rcc>
    <rcc rId="0" sId="1">
      <nc r="Z173">
        <f>Q173=X173</f>
      </nc>
    </rcc>
    <rcc rId="0" sId="1">
      <nc r="Z174">
        <f>Q174=X174</f>
      </nc>
    </rcc>
    <rcc rId="0" sId="1">
      <nc r="Z175">
        <f>Q175=X175</f>
      </nc>
    </rcc>
    <rcc rId="0" sId="1">
      <nc r="Z176">
        <f>Q176=X176</f>
      </nc>
    </rcc>
    <rcc rId="0" sId="1">
      <nc r="Z177">
        <f>Q177=X177</f>
      </nc>
    </rcc>
    <rcc rId="0" sId="1">
      <nc r="Z178">
        <f>Q178=X178</f>
      </nc>
    </rcc>
    <rcc rId="0" sId="1">
      <nc r="Z179">
        <f>Q179=X179</f>
      </nc>
    </rcc>
    <rcc rId="0" sId="1">
      <nc r="Z180">
        <f>Q180=X180</f>
      </nc>
    </rcc>
    <rcc rId="0" sId="1">
      <nc r="Z181">
        <f>Q181=X181</f>
      </nc>
    </rcc>
    <rcc rId="0" sId="1">
      <nc r="Z182">
        <f>Q182=X182</f>
      </nc>
    </rcc>
    <rcc rId="0" sId="1">
      <nc r="Z183">
        <f>Q183=X183</f>
      </nc>
    </rcc>
    <rcc rId="0" sId="1">
      <nc r="Z184">
        <f>Q184=X184</f>
      </nc>
    </rcc>
    <rcc rId="0" sId="1">
      <nc r="Z185">
        <f>Q185=X185</f>
      </nc>
    </rcc>
    <rcc rId="0" sId="1">
      <nc r="Z186">
        <f>Q186=X186</f>
      </nc>
    </rcc>
    <rcc rId="0" sId="1">
      <nc r="Z187">
        <f>Q187=X187</f>
      </nc>
    </rcc>
    <rcc rId="0" sId="1">
      <nc r="Z188">
        <f>Q188=X188</f>
      </nc>
    </rcc>
    <rcc rId="0" sId="1">
      <nc r="Z189">
        <f>Q189=X189</f>
      </nc>
    </rcc>
    <rcc rId="0" sId="1">
      <nc r="Z190">
        <f>Q190=X190</f>
      </nc>
    </rcc>
    <rcc rId="0" sId="1">
      <nc r="Z191">
        <f>Q191=X191</f>
      </nc>
    </rcc>
    <rcc rId="0" sId="1">
      <nc r="Z192">
        <f>Q192=X192</f>
      </nc>
    </rcc>
    <rcc rId="0" sId="1">
      <nc r="Z193">
        <f>Q193=X193</f>
      </nc>
    </rcc>
    <rcc rId="0" sId="1">
      <nc r="Z194">
        <f>Q194=X194</f>
      </nc>
    </rcc>
    <rcc rId="0" sId="1">
      <nc r="Z195">
        <f>Q195=X195</f>
      </nc>
    </rcc>
    <rcc rId="0" sId="1">
      <nc r="Z196">
        <f>Q196=X196</f>
      </nc>
    </rcc>
    <rcc rId="0" sId="1">
      <nc r="Z197">
        <f>Q197=X197</f>
      </nc>
    </rcc>
    <rcc rId="0" sId="1">
      <nc r="Z198">
        <f>Q198=X198</f>
      </nc>
    </rcc>
    <rcc rId="0" sId="1">
      <nc r="Z199">
        <f>Q199=X199</f>
      </nc>
    </rcc>
    <rcc rId="0" sId="1">
      <nc r="Z200">
        <f>Q200=X200</f>
      </nc>
    </rcc>
    <rcc rId="0" sId="1">
      <nc r="Z201">
        <f>Q201=X201</f>
      </nc>
    </rcc>
    <rcc rId="0" sId="1">
      <nc r="Z202">
        <f>Q202=X202</f>
      </nc>
    </rcc>
    <rcc rId="0" sId="1">
      <nc r="Z203">
        <f>Q203=X203</f>
      </nc>
    </rcc>
    <rcc rId="0" sId="1">
      <nc r="Z204">
        <f>Q204=X204</f>
      </nc>
    </rcc>
    <rcc rId="0" sId="1">
      <nc r="Z205">
        <f>Q205=X205</f>
      </nc>
    </rcc>
    <rcc rId="0" sId="1">
      <nc r="Z206">
        <f>Q206=X206</f>
      </nc>
    </rcc>
    <rcc rId="0" sId="1">
      <nc r="Z207">
        <f>Q207=X207</f>
      </nc>
    </rcc>
    <rcc rId="0" sId="1">
      <nc r="Z208">
        <f>Q208=X208</f>
      </nc>
    </rcc>
    <rcc rId="0" sId="1">
      <nc r="Z209">
        <f>Q209=X209</f>
      </nc>
    </rcc>
    <rcc rId="0" sId="1">
      <nc r="Z210">
        <f>Q210=X210</f>
      </nc>
    </rcc>
    <rcc rId="0" sId="1">
      <nc r="Z211">
        <f>Q211=X211</f>
      </nc>
    </rcc>
    <rcc rId="0" sId="1">
      <nc r="Z212">
        <f>Q212=X212</f>
      </nc>
    </rcc>
    <rcc rId="0" sId="1">
      <nc r="Z213">
        <f>Q213=X213</f>
      </nc>
    </rcc>
    <rcc rId="0" sId="1">
      <nc r="Z214">
        <f>Q214=X214</f>
      </nc>
    </rcc>
    <rcc rId="0" sId="1">
      <nc r="Z215">
        <f>Q215=X215</f>
      </nc>
    </rcc>
    <rcc rId="0" sId="1">
      <nc r="Z216">
        <f>Q216=X216</f>
      </nc>
    </rcc>
    <rcc rId="0" sId="1">
      <nc r="Z217">
        <f>Q217=X217</f>
      </nc>
    </rcc>
    <rcc rId="0" sId="1">
      <nc r="Z218">
        <f>Q218=X218</f>
      </nc>
    </rcc>
    <rcc rId="0" sId="1">
      <nc r="Z219">
        <f>Q219=X219</f>
      </nc>
    </rcc>
    <rcc rId="0" sId="1">
      <nc r="Z220">
        <f>Q220=X220</f>
      </nc>
    </rcc>
    <rcc rId="0" sId="1">
      <nc r="Z221">
        <f>Q221=X221</f>
      </nc>
    </rcc>
    <rcc rId="0" sId="1">
      <nc r="Z222">
        <f>Q222=X222</f>
      </nc>
    </rcc>
    <rcc rId="0" sId="1">
      <nc r="Z223">
        <f>Q223=X223</f>
      </nc>
    </rcc>
    <rcc rId="0" sId="1">
      <nc r="Z224">
        <f>Q224=X224</f>
      </nc>
    </rcc>
    <rcc rId="0" sId="1">
      <nc r="Z225">
        <f>Q225=X225</f>
      </nc>
    </rcc>
    <rcc rId="0" sId="1">
      <nc r="Z226">
        <f>Q226=X226</f>
      </nc>
    </rcc>
    <rcc rId="0" sId="1">
      <nc r="Z227">
        <f>Q227=X227</f>
      </nc>
    </rcc>
    <rcc rId="0" sId="1">
      <nc r="Z228">
        <f>Q228=X228</f>
      </nc>
    </rcc>
    <rcc rId="0" sId="1">
      <nc r="Z229">
        <f>Q229=X229</f>
      </nc>
    </rcc>
    <rcc rId="0" sId="1">
      <nc r="Z230">
        <f>Q230=X230</f>
      </nc>
    </rcc>
    <rcc rId="0" sId="1">
      <nc r="Z231">
        <f>Q231=X231</f>
      </nc>
    </rcc>
    <rcc rId="0" sId="1">
      <nc r="Z232">
        <f>Q232=X232</f>
      </nc>
    </rcc>
    <rcc rId="0" sId="1">
      <nc r="Z233">
        <f>Q233=X233</f>
      </nc>
    </rcc>
    <rcc rId="0" sId="1">
      <nc r="Z234">
        <f>Q234=X234</f>
      </nc>
    </rcc>
    <rcc rId="0" sId="1">
      <nc r="Z235">
        <f>Q235=X235</f>
      </nc>
    </rcc>
    <rcc rId="0" sId="1">
      <nc r="Z236">
        <f>Q236=X236</f>
      </nc>
    </rcc>
    <rcc rId="0" sId="1">
      <nc r="Z237">
        <f>Q237=X237</f>
      </nc>
    </rcc>
    <rcc rId="0" sId="1">
      <nc r="Z238">
        <f>Q238=X238</f>
      </nc>
    </rcc>
    <rcc rId="0" sId="1">
      <nc r="Z239">
        <f>Q239=X239</f>
      </nc>
    </rcc>
    <rcc rId="0" sId="1">
      <nc r="Z240">
        <f>Q240=X240</f>
      </nc>
    </rcc>
    <rcc rId="0" sId="1">
      <nc r="Z241">
        <f>Q241=X241</f>
      </nc>
    </rcc>
    <rcc rId="0" sId="1">
      <nc r="Z242">
        <f>Q242=X242</f>
      </nc>
    </rcc>
    <rcc rId="0" sId="1">
      <nc r="Z243">
        <f>Q243=X243</f>
      </nc>
    </rcc>
    <rcc rId="0" sId="1">
      <nc r="Z244">
        <f>Q244=X244</f>
      </nc>
    </rcc>
    <rcc rId="0" sId="1">
      <nc r="Z245">
        <f>Q245=X245</f>
      </nc>
    </rcc>
    <rcc rId="0" sId="1">
      <nc r="Z246">
        <f>Q246=X246</f>
      </nc>
    </rcc>
    <rcc rId="0" sId="1">
      <nc r="Z247">
        <f>Q247=X247</f>
      </nc>
    </rcc>
    <rcc rId="0" sId="1">
      <nc r="Z248">
        <f>Q248=X248</f>
      </nc>
    </rcc>
    <rcc rId="0" sId="1">
      <nc r="Z249">
        <f>Q249=X249</f>
      </nc>
    </rcc>
    <rcc rId="0" sId="1">
      <nc r="Z250">
        <f>Q250=X250</f>
      </nc>
    </rcc>
    <rcc rId="0" sId="1">
      <nc r="Z251">
        <f>Q251=X251</f>
      </nc>
    </rcc>
    <rcc rId="0" sId="1">
      <nc r="Z252">
        <f>Q252=X252</f>
      </nc>
    </rcc>
    <rcc rId="0" sId="1">
      <nc r="Z253">
        <f>Q253=X253</f>
      </nc>
    </rcc>
    <rcc rId="0" sId="1">
      <nc r="Z254">
        <f>Q254=X254</f>
      </nc>
    </rcc>
    <rcc rId="0" sId="1">
      <nc r="Z255">
        <f>Q255=X255</f>
      </nc>
    </rcc>
    <rcc rId="0" sId="1">
      <nc r="Z256">
        <f>Q256=X256</f>
      </nc>
    </rcc>
    <rcc rId="0" sId="1">
      <nc r="Z257">
        <f>Q257=X257</f>
      </nc>
    </rcc>
    <rcc rId="0" sId="1">
      <nc r="Z258">
        <f>Q258=X258</f>
      </nc>
    </rcc>
    <rcc rId="0" sId="1">
      <nc r="Z259">
        <f>Q259=X259</f>
      </nc>
    </rcc>
    <rcc rId="0" sId="1">
      <nc r="Z260">
        <f>Q260=X260</f>
      </nc>
    </rcc>
    <rcc rId="0" sId="1">
      <nc r="Z261">
        <f>Q261=X261</f>
      </nc>
    </rcc>
    <rcc rId="0" sId="1">
      <nc r="Z262">
        <f>Q262=X262</f>
      </nc>
    </rcc>
    <rcc rId="0" sId="1">
      <nc r="Z263">
        <f>Q263=X263</f>
      </nc>
    </rcc>
    <rcc rId="0" sId="1">
      <nc r="Z264">
        <f>Q264=X264</f>
      </nc>
    </rcc>
    <rcc rId="0" sId="1">
      <nc r="Z265">
        <f>Q265=X265</f>
      </nc>
    </rcc>
    <rcc rId="0" sId="1">
      <nc r="Z266">
        <f>Q266=X266</f>
      </nc>
    </rcc>
    <rcc rId="0" sId="1">
      <nc r="Z267">
        <f>Q267=X267</f>
      </nc>
    </rcc>
    <rcc rId="0" sId="1">
      <nc r="Z268">
        <f>Q268=X268</f>
      </nc>
    </rcc>
    <rcc rId="0" sId="1">
      <nc r="Z269">
        <f>Q269=X269</f>
      </nc>
    </rcc>
    <rcc rId="0" sId="1">
      <nc r="Z270">
        <f>Q270=X270</f>
      </nc>
    </rcc>
    <rcc rId="0" sId="1">
      <nc r="Z271">
        <f>Q271=X271</f>
      </nc>
    </rcc>
    <rcc rId="0" sId="1">
      <nc r="Z272">
        <f>Q272=X272</f>
      </nc>
    </rcc>
    <rcc rId="0" sId="1">
      <nc r="Z273">
        <f>Q273=X273</f>
      </nc>
    </rcc>
    <rcc rId="0" sId="1">
      <nc r="Z274">
        <f>Q274=X274</f>
      </nc>
    </rcc>
    <rcc rId="0" sId="1">
      <nc r="Z275">
        <f>Q275=X275</f>
      </nc>
    </rcc>
    <rcc rId="0" sId="1">
      <nc r="Z276">
        <f>Q276=X276</f>
      </nc>
    </rcc>
    <rcc rId="0" sId="1">
      <nc r="Z277">
        <f>Q277=X277</f>
      </nc>
    </rcc>
    <rcc rId="0" sId="1">
      <nc r="Z278">
        <f>Q278=X278</f>
      </nc>
    </rcc>
    <rcc rId="0" sId="1">
      <nc r="Z279">
        <f>Q279=X279</f>
      </nc>
    </rcc>
    <rcc rId="0" sId="1">
      <nc r="Z280">
        <f>Q280=X280</f>
      </nc>
    </rcc>
    <rcc rId="0" sId="1">
      <nc r="Z281">
        <f>Q281=X281</f>
      </nc>
    </rcc>
    <rcc rId="0" sId="1">
      <nc r="Z282">
        <f>Q282=X282</f>
      </nc>
    </rcc>
    <rcc rId="0" sId="1">
      <nc r="Z283">
        <f>Q283=X283</f>
      </nc>
    </rcc>
    <rcc rId="0" sId="1">
      <nc r="Z284">
        <f>Q284=X284</f>
      </nc>
    </rcc>
    <rcc rId="0" sId="1">
      <nc r="Z285">
        <f>Q285=X285</f>
      </nc>
    </rcc>
    <rcc rId="0" sId="1">
      <nc r="Z286">
        <f>Q286=X286</f>
      </nc>
    </rcc>
    <rcc rId="0" sId="1">
      <nc r="Z287">
        <f>Q287=X287</f>
      </nc>
    </rcc>
    <rcc rId="0" sId="1">
      <nc r="Z288">
        <f>Q288=X288</f>
      </nc>
    </rcc>
    <rcc rId="0" sId="1">
      <nc r="Z289">
        <f>Q289=X289</f>
      </nc>
    </rcc>
    <rcc rId="0" sId="1">
      <nc r="Z290">
        <f>Q290=X290</f>
      </nc>
    </rcc>
    <rcc rId="0" sId="1">
      <nc r="Z291">
        <f>Q291=X291</f>
      </nc>
    </rcc>
    <rcc rId="0" sId="1">
      <nc r="Z292">
        <f>Q292=X292</f>
      </nc>
    </rcc>
    <rcc rId="0" sId="1">
      <nc r="Z293">
        <f>Q293=X293</f>
      </nc>
    </rcc>
    <rcc rId="0" sId="1">
      <nc r="Z294">
        <f>Q294=X294</f>
      </nc>
    </rcc>
    <rcc rId="0" sId="1">
      <nc r="Z295">
        <f>Q295=X295</f>
      </nc>
    </rcc>
    <rcc rId="0" sId="1">
      <nc r="Z296">
        <f>Q296=X296</f>
      </nc>
    </rcc>
    <rcc rId="0" sId="1">
      <nc r="Z297">
        <f>Q297=X297</f>
      </nc>
    </rcc>
    <rcc rId="0" sId="1">
      <nc r="Z298">
        <f>Q298=X298</f>
      </nc>
    </rcc>
    <rcc rId="0" sId="1">
      <nc r="Z299">
        <f>Q299=X299</f>
      </nc>
    </rcc>
    <rcc rId="0" sId="1">
      <nc r="Z300">
        <f>Q300=X300</f>
      </nc>
    </rcc>
    <rcc rId="0" sId="1">
      <nc r="Z301">
        <f>Q301=X301</f>
      </nc>
    </rcc>
    <rcc rId="0" sId="1">
      <nc r="Z302">
        <f>Q302=X302</f>
      </nc>
    </rcc>
    <rcc rId="0" sId="1">
      <nc r="Z303">
        <f>Q303=X303</f>
      </nc>
    </rcc>
    <rcc rId="0" sId="1">
      <nc r="Z304">
        <f>Q304=X304</f>
      </nc>
    </rcc>
    <rcc rId="0" sId="1">
      <nc r="Z305">
        <f>Q305=X305</f>
      </nc>
    </rcc>
    <rcc rId="0" sId="1">
      <nc r="Z306">
        <f>Q306=X306</f>
      </nc>
    </rcc>
    <rcc rId="0" sId="1">
      <nc r="Z307">
        <f>Q307=X307</f>
      </nc>
    </rcc>
    <rcc rId="0" sId="1">
      <nc r="Z308">
        <f>Q308=X308</f>
      </nc>
    </rcc>
    <rcc rId="0" sId="1">
      <nc r="Z309">
        <f>Q309=X309</f>
      </nc>
    </rcc>
    <rcc rId="0" sId="1">
      <nc r="Z310">
        <f>Q310=X310</f>
      </nc>
    </rcc>
    <rcc rId="0" sId="1">
      <nc r="Z311">
        <f>Q311=X311</f>
      </nc>
    </rcc>
    <rcc rId="0" sId="1">
      <nc r="Z312">
        <f>Q312=X312</f>
      </nc>
    </rcc>
    <rcc rId="0" sId="1">
      <nc r="Z313">
        <f>Q313=X313</f>
      </nc>
    </rcc>
    <rcc rId="0" sId="1">
      <nc r="Z314">
        <f>Q314=X314</f>
      </nc>
    </rcc>
    <rcc rId="0" sId="1">
      <nc r="Z315">
        <f>Q315=X315</f>
      </nc>
    </rcc>
    <rcc rId="0" sId="1">
      <nc r="Z316">
        <f>Q316=X316</f>
      </nc>
    </rcc>
    <rcc rId="0" sId="1">
      <nc r="Z317">
        <f>Q317=X317</f>
      </nc>
    </rcc>
    <rcc rId="0" sId="1">
      <nc r="Z318">
        <f>Q318=X318</f>
      </nc>
    </rcc>
    <rcc rId="0" sId="1">
      <nc r="Z319">
        <f>Q319=X319</f>
      </nc>
    </rcc>
    <rcc rId="0" sId="1">
      <nc r="Z320">
        <f>Q320=X320</f>
      </nc>
    </rcc>
    <rcc rId="0" sId="1">
      <nc r="Z321">
        <f>Q321=X321</f>
      </nc>
    </rcc>
    <rcc rId="0" sId="1">
      <nc r="Z322">
        <f>Q322=X322</f>
      </nc>
    </rcc>
    <rcc rId="0" sId="1">
      <nc r="Z323">
        <f>Q323=X323</f>
      </nc>
    </rcc>
    <rcc rId="0" sId="1">
      <nc r="Z324">
        <f>Q324=X324</f>
      </nc>
    </rcc>
    <rcc rId="0" sId="1">
      <nc r="Z325">
        <f>Q325=X325</f>
      </nc>
    </rcc>
    <rcc rId="0" sId="1">
      <nc r="Z326">
        <f>Q326=X326</f>
      </nc>
    </rcc>
    <rcc rId="0" sId="1">
      <nc r="Z327">
        <f>Q327=X327</f>
      </nc>
    </rcc>
    <rcc rId="0" sId="1">
      <nc r="Z328">
        <f>Q328=X328</f>
      </nc>
    </rcc>
    <rcc rId="0" sId="1">
      <nc r="Z329">
        <f>Q329=X329</f>
      </nc>
    </rcc>
    <rcc rId="0" sId="1">
      <nc r="Z330">
        <f>Q330=X330</f>
      </nc>
    </rcc>
    <rcc rId="0" sId="1">
      <nc r="Z331">
        <f>Q331=X331</f>
      </nc>
    </rcc>
    <rcc rId="0" sId="1">
      <nc r="Z332">
        <f>Q332=X332</f>
      </nc>
    </rcc>
    <rcc rId="0" sId="1">
      <nc r="Z333">
        <f>Q333=X333</f>
      </nc>
    </rcc>
    <rcc rId="0" sId="1">
      <nc r="Z334">
        <f>Q334=X334</f>
      </nc>
    </rcc>
    <rcc rId="0" sId="1">
      <nc r="Z335">
        <f>Q335=X335</f>
      </nc>
    </rcc>
    <rcc rId="0" sId="1">
      <nc r="Z336">
        <f>Q336=X336</f>
      </nc>
    </rcc>
    <rcc rId="0" sId="1">
      <nc r="Z337">
        <f>Q337=X337</f>
      </nc>
    </rcc>
    <rcc rId="0" sId="1">
      <nc r="Z338">
        <f>Q338=X338</f>
      </nc>
    </rcc>
    <rcc rId="0" sId="1">
      <nc r="Z339">
        <f>Q339=X339</f>
      </nc>
    </rcc>
    <rcc rId="0" sId="1">
      <nc r="Z340">
        <f>Q340=X340</f>
      </nc>
    </rcc>
    <rcc rId="0" sId="1">
      <nc r="Z341">
        <f>Q341=X341</f>
      </nc>
    </rcc>
    <rcc rId="0" sId="1">
      <nc r="Z342">
        <f>Q342=X342</f>
      </nc>
    </rcc>
    <rcc rId="0" sId="1">
      <nc r="Z343">
        <f>Q343=X343</f>
      </nc>
    </rcc>
    <rcc rId="0" sId="1">
      <nc r="Z344">
        <f>Q344=X344</f>
      </nc>
    </rcc>
    <rcc rId="0" sId="1">
      <nc r="Z345">
        <f>Q345=X345</f>
      </nc>
    </rcc>
    <rcc rId="0" sId="1">
      <nc r="Z346">
        <f>Q346=X346</f>
      </nc>
    </rcc>
    <rcc rId="0" sId="1">
      <nc r="Z347">
        <f>Q347=X347</f>
      </nc>
    </rcc>
    <rcc rId="0" sId="1">
      <nc r="Z348">
        <f>Q348=X348</f>
      </nc>
    </rcc>
    <rcc rId="0" sId="1">
      <nc r="Z349">
        <f>Q349=X349</f>
      </nc>
    </rcc>
    <rcc rId="0" sId="1">
      <nc r="Z350">
        <f>Q350=X350</f>
      </nc>
    </rcc>
    <rcc rId="0" sId="1">
      <nc r="Z351">
        <f>Q351=X351</f>
      </nc>
    </rcc>
    <rcc rId="0" sId="1">
      <nc r="Z352">
        <f>Q352=X352</f>
      </nc>
    </rcc>
    <rcc rId="0" sId="1">
      <nc r="Z353">
        <f>Q353=X353</f>
      </nc>
    </rcc>
    <rcc rId="0" sId="1">
      <nc r="Z354">
        <f>Q354=X354</f>
      </nc>
    </rcc>
    <rcc rId="0" sId="1">
      <nc r="Z355">
        <f>Q355=X355</f>
      </nc>
    </rcc>
    <rcc rId="0" sId="1">
      <nc r="Z356">
        <f>Q356=X356</f>
      </nc>
    </rcc>
    <rcc rId="0" sId="1">
      <nc r="Z357">
        <f>Q357=X357</f>
      </nc>
    </rcc>
    <rcc rId="0" sId="1">
      <nc r="Z358">
        <f>Q358=X358</f>
      </nc>
    </rcc>
    <rcc rId="0" sId="1">
      <nc r="Z359">
        <f>Q359=X359</f>
      </nc>
    </rcc>
    <rcc rId="0" sId="1">
      <nc r="Z360">
        <f>Q360=X360</f>
      </nc>
    </rcc>
    <rcc rId="0" sId="1">
      <nc r="Z361">
        <f>Q361=X361</f>
      </nc>
    </rcc>
    <rcc rId="0" sId="1">
      <nc r="Z362">
        <f>Q362=X362</f>
      </nc>
    </rcc>
    <rcc rId="0" sId="1">
      <nc r="Z363">
        <f>Q363=X363</f>
      </nc>
    </rcc>
    <rcc rId="0" sId="1">
      <nc r="Z364">
        <f>Q364=X364</f>
      </nc>
    </rcc>
    <rcc rId="0" sId="1">
      <nc r="Z365">
        <f>Q365=X365</f>
      </nc>
    </rcc>
    <rcc rId="0" sId="1">
      <nc r="Z366">
        <f>Q366=X366</f>
      </nc>
    </rcc>
    <rcc rId="0" sId="1">
      <nc r="Z367">
        <f>Q367=X367</f>
      </nc>
    </rcc>
    <rcc rId="0" sId="1">
      <nc r="Z368">
        <f>Q368=X368</f>
      </nc>
    </rcc>
    <rcc rId="0" sId="1">
      <nc r="Z369">
        <f>Q369=X369</f>
      </nc>
    </rcc>
    <rcc rId="0" sId="1">
      <nc r="Z370">
        <f>Q370=X370</f>
      </nc>
    </rcc>
    <rcc rId="0" sId="1">
      <nc r="Z371">
        <f>Q371=X371</f>
      </nc>
    </rcc>
    <rcc rId="0" sId="1">
      <nc r="Z372">
        <f>Q372=X372</f>
      </nc>
    </rcc>
    <rcc rId="0" sId="1">
      <nc r="Z373">
        <f>Q373=X373</f>
      </nc>
    </rcc>
    <rcc rId="0" sId="1">
      <nc r="Z374">
        <f>Q374=X374</f>
      </nc>
    </rcc>
    <rcc rId="0" sId="1">
      <nc r="Z375">
        <f>Q375=X375</f>
      </nc>
    </rcc>
    <rcc rId="0" sId="1">
      <nc r="Z376">
        <f>Q376=X376</f>
      </nc>
    </rcc>
    <rcc rId="0" sId="1">
      <nc r="Z377">
        <f>Q377=X377</f>
      </nc>
    </rcc>
    <rcc rId="0" sId="1">
      <nc r="Z378">
        <f>Q378=X378</f>
      </nc>
    </rcc>
    <rcc rId="0" sId="1">
      <nc r="Z379">
        <f>Q379=X379</f>
      </nc>
    </rcc>
    <rcc rId="0" sId="1">
      <nc r="Z380">
        <f>Q380=X380</f>
      </nc>
    </rcc>
    <rcc rId="0" sId="1">
      <nc r="Z381">
        <f>Q381=X381</f>
      </nc>
    </rcc>
    <rcc rId="0" sId="1">
      <nc r="Z382">
        <f>Q382=X382</f>
      </nc>
    </rcc>
    <rcc rId="0" sId="1">
      <nc r="Z383">
        <f>Q383=X383</f>
      </nc>
    </rcc>
    <rcc rId="0" sId="1">
      <nc r="Z384">
        <f>Q384=X384</f>
      </nc>
    </rcc>
    <rcc rId="0" sId="1">
      <nc r="Z385">
        <f>Q385=X385</f>
      </nc>
    </rcc>
    <rcc rId="0" sId="1">
      <nc r="Z386">
        <f>Q386=X386</f>
      </nc>
    </rcc>
    <rcc rId="0" sId="1">
      <nc r="Z387">
        <f>Q387=X387</f>
      </nc>
    </rcc>
    <rcc rId="0" sId="1">
      <nc r="Z388">
        <f>Q388=X388</f>
      </nc>
    </rcc>
    <rcc rId="0" sId="1">
      <nc r="Z389">
        <f>Q389=X389</f>
      </nc>
    </rcc>
    <rcc rId="0" sId="1">
      <nc r="Z390">
        <f>Q390=X390</f>
      </nc>
    </rcc>
    <rcc rId="0" sId="1">
      <nc r="Z391">
        <f>Q391=X391</f>
      </nc>
    </rcc>
    <rcc rId="0" sId="1">
      <nc r="Z392">
        <f>Q392=X392</f>
      </nc>
    </rcc>
    <rcc rId="0" sId="1">
      <nc r="Z393">
        <f>Q393=X393</f>
      </nc>
    </rcc>
    <rcc rId="0" sId="1">
      <nc r="Z394">
        <f>Q394=X394</f>
      </nc>
    </rcc>
    <rcc rId="0" sId="1">
      <nc r="Z395">
        <f>Q395=X395</f>
      </nc>
    </rcc>
    <rcc rId="0" sId="1">
      <nc r="Z396">
        <f>Q396=X396</f>
      </nc>
    </rcc>
    <rcc rId="0" sId="1">
      <nc r="Z397">
        <f>Q397=X397</f>
      </nc>
    </rcc>
    <rcc rId="0" sId="1">
      <nc r="Z398">
        <f>Q398=X398</f>
      </nc>
    </rcc>
    <rcc rId="0" sId="1">
      <nc r="Z399">
        <f>Q399=X399</f>
      </nc>
    </rcc>
    <rcc rId="0" sId="1">
      <nc r="Z400">
        <f>Q400=X400</f>
      </nc>
    </rcc>
    <rcc rId="0" sId="1">
      <nc r="Z401">
        <f>Q401=X401</f>
      </nc>
    </rcc>
    <rcc rId="0" sId="1">
      <nc r="Z402">
        <f>Q402=X402</f>
      </nc>
    </rcc>
    <rcc rId="0" sId="1">
      <nc r="Z403">
        <f>Q403=X403</f>
      </nc>
    </rcc>
    <rcc rId="0" sId="1">
      <nc r="Z404">
        <f>Q404=X404</f>
      </nc>
    </rcc>
    <rcc rId="0" sId="1">
      <nc r="Z405">
        <f>Q405=X405</f>
      </nc>
    </rcc>
    <rcc rId="0" sId="1">
      <nc r="Z406">
        <f>Q406=X406</f>
      </nc>
    </rcc>
    <rcc rId="0" sId="1">
      <nc r="Z407">
        <f>Q407=X407</f>
      </nc>
    </rcc>
    <rcc rId="0" sId="1">
      <nc r="Z408">
        <f>Q408=X408</f>
      </nc>
    </rcc>
    <rcc rId="0" sId="1">
      <nc r="Z409">
        <f>Q409=X409</f>
      </nc>
    </rcc>
    <rcc rId="0" sId="1">
      <nc r="Z410">
        <f>Q410=X410</f>
      </nc>
    </rcc>
    <rcc rId="0" sId="1">
      <nc r="Z411">
        <f>Q411=X411</f>
      </nc>
    </rcc>
    <rcc rId="0" sId="1">
      <nc r="Z412">
        <f>Q412=X412</f>
      </nc>
    </rcc>
    <rcc rId="0" sId="1">
      <nc r="Z413">
        <f>Q413=X413</f>
      </nc>
    </rcc>
    <rcc rId="0" sId="1">
      <nc r="Z414">
        <f>Q414=X414</f>
      </nc>
    </rcc>
    <rcc rId="0" sId="1">
      <nc r="Z415">
        <f>Q415=X415</f>
      </nc>
    </rcc>
    <rcc rId="0" sId="1">
      <nc r="Z416">
        <f>Q416=X416</f>
      </nc>
    </rcc>
    <rcc rId="0" sId="1">
      <nc r="Z417">
        <f>Q417=X417</f>
      </nc>
    </rcc>
    <rcc rId="0" sId="1">
      <nc r="Z418">
        <f>Q418=X418</f>
      </nc>
    </rcc>
    <rcc rId="0" sId="1">
      <nc r="Z419">
        <f>Q419=X419</f>
      </nc>
    </rcc>
    <rcc rId="0" sId="1">
      <nc r="Z420">
        <f>Q420=X420</f>
      </nc>
    </rcc>
    <rcc rId="0" sId="1">
      <nc r="Z421">
        <f>Q421=X421</f>
      </nc>
    </rcc>
    <rcc rId="0" sId="1">
      <nc r="Z422">
        <f>Q422=X422</f>
      </nc>
    </rcc>
    <rcc rId="0" sId="1">
      <nc r="Z423">
        <f>Q423=X423</f>
      </nc>
    </rcc>
    <rcc rId="0" sId="1">
      <nc r="Z424">
        <f>Q424=X424</f>
      </nc>
    </rcc>
    <rcc rId="0" sId="1">
      <nc r="Z425">
        <f>Q425=X425</f>
      </nc>
    </rcc>
    <rcc rId="0" sId="1">
      <nc r="Z426">
        <f>Q426=X426</f>
      </nc>
    </rcc>
    <rcc rId="0" sId="1">
      <nc r="Z427">
        <f>Q427=X427</f>
      </nc>
    </rcc>
    <rcc rId="0" sId="1">
      <nc r="Z428">
        <f>Q428=X428</f>
      </nc>
    </rcc>
    <rcc rId="0" sId="1">
      <nc r="Z429">
        <f>Q429=X429</f>
      </nc>
    </rcc>
    <rcc rId="0" sId="1">
      <nc r="Z430">
        <f>Q430=X430</f>
      </nc>
    </rcc>
    <rcc rId="0" sId="1">
      <nc r="Z431">
        <f>Q431=X431</f>
      </nc>
    </rcc>
    <rcc rId="0" sId="1">
      <nc r="Z432">
        <f>Q432=X432</f>
      </nc>
    </rcc>
    <rcc rId="0" sId="1">
      <nc r="Z433">
        <f>Q433=X433</f>
      </nc>
    </rcc>
    <rcc rId="0" sId="1">
      <nc r="Z434">
        <f>Q434=X434</f>
      </nc>
    </rcc>
    <rcc rId="0" sId="1">
      <nc r="Z435">
        <f>Q435=X435</f>
      </nc>
    </rcc>
    <rcc rId="0" sId="1">
      <nc r="Z436">
        <f>Q436=X436</f>
      </nc>
    </rcc>
    <rcc rId="0" sId="1">
      <nc r="Z437">
        <f>Q437=X437</f>
      </nc>
    </rcc>
    <rcc rId="0" sId="1">
      <nc r="Z438">
        <f>Q438=X438</f>
      </nc>
    </rcc>
    <rcc rId="0" sId="1">
      <nc r="Z439">
        <f>Q439=X439</f>
      </nc>
    </rcc>
    <rcc rId="0" sId="1">
      <nc r="Z440">
        <f>Q440=X440</f>
      </nc>
    </rcc>
    <rcc rId="0" sId="1">
      <nc r="Z441">
        <f>Q441=X441</f>
      </nc>
    </rcc>
    <rcc rId="0" sId="1">
      <nc r="Z442">
        <f>Q442=X442</f>
      </nc>
    </rcc>
    <rcc rId="0" sId="1">
      <nc r="Z443">
        <f>Q443=X443</f>
      </nc>
    </rcc>
    <rcc rId="0" sId="1">
      <nc r="Z444">
        <f>Q444=X444</f>
      </nc>
    </rcc>
    <rcc rId="0" sId="1">
      <nc r="Z445">
        <f>Q445=X445</f>
      </nc>
    </rcc>
    <rcc rId="0" sId="1">
      <nc r="Z446">
        <f>Q446=X446</f>
      </nc>
    </rcc>
    <rcc rId="0" sId="1">
      <nc r="Z447">
        <f>Q447=X447</f>
      </nc>
    </rcc>
    <rcc rId="0" sId="1">
      <nc r="Z448">
        <f>Q448=X448</f>
      </nc>
    </rcc>
    <rcc rId="0" sId="1">
      <nc r="Z449">
        <f>Q449=X449</f>
      </nc>
    </rcc>
    <rcc rId="0" sId="1">
      <nc r="Z450">
        <f>Q450=X450</f>
      </nc>
    </rcc>
    <rcc rId="0" sId="1">
      <nc r="Z451">
        <f>Q451=X451</f>
      </nc>
    </rcc>
    <rcc rId="0" sId="1">
      <nc r="Z452">
        <f>Q452=X452</f>
      </nc>
    </rcc>
    <rcc rId="0" sId="1">
      <nc r="Z453">
        <f>Q453=X453</f>
      </nc>
    </rcc>
    <rcc rId="0" sId="1">
      <nc r="Z454">
        <f>Q454=X454</f>
      </nc>
    </rcc>
    <rcc rId="0" sId="1">
      <nc r="Z455">
        <f>Q455=X455</f>
      </nc>
    </rcc>
    <rcc rId="0" sId="1">
      <nc r="Z456">
        <f>Q456=X456</f>
      </nc>
    </rcc>
    <rcc rId="0" sId="1">
      <nc r="Z457">
        <f>Q457=X457</f>
      </nc>
    </rcc>
    <rcc rId="0" sId="1">
      <nc r="Z458">
        <f>Q458=X458</f>
      </nc>
    </rcc>
    <rcc rId="0" sId="1">
      <nc r="Z459">
        <f>Q459=X459</f>
      </nc>
    </rcc>
    <rcc rId="0" sId="1">
      <nc r="Z460">
        <f>Q460=X460</f>
      </nc>
    </rcc>
    <rcc rId="0" sId="1">
      <nc r="Z461">
        <f>Q461=X461</f>
      </nc>
    </rcc>
    <rcc rId="0" sId="1">
      <nc r="Z462">
        <f>Q462=X462</f>
      </nc>
    </rcc>
    <rcc rId="0" sId="1">
      <nc r="Z463">
        <f>Q463=X463</f>
      </nc>
    </rcc>
    <rcc rId="0" sId="1">
      <nc r="Z464">
        <f>Q464=X464</f>
      </nc>
    </rcc>
    <rcc rId="0" sId="1">
      <nc r="Z465">
        <f>Q465=X465</f>
      </nc>
    </rcc>
    <rcc rId="0" sId="1">
      <nc r="Z466">
        <f>Q466=X466</f>
      </nc>
    </rcc>
    <rcc rId="0" sId="1">
      <nc r="Z467">
        <f>Q467=X467</f>
      </nc>
    </rcc>
    <rcc rId="0" sId="1">
      <nc r="Z468">
        <f>Q468=X468</f>
      </nc>
    </rcc>
    <rcc rId="0" sId="1">
      <nc r="Z469">
        <f>Q469=X469</f>
      </nc>
    </rcc>
    <rcc rId="0" sId="1">
      <nc r="Z470">
        <f>Q470=X470</f>
      </nc>
    </rcc>
    <rcc rId="0" sId="1">
      <nc r="Z471">
        <f>Q471=X471</f>
      </nc>
    </rcc>
    <rcc rId="0" sId="1">
      <nc r="Z472">
        <f>Q472=X472</f>
      </nc>
    </rcc>
    <rcc rId="0" sId="1">
      <nc r="Z473">
        <f>Q473=X473</f>
      </nc>
    </rcc>
    <rcc rId="0" sId="1">
      <nc r="Z474">
        <f>Q474=X474</f>
      </nc>
    </rcc>
    <rcc rId="0" sId="1">
      <nc r="Z475">
        <f>Q475=X475</f>
      </nc>
    </rcc>
    <rcc rId="0" sId="1">
      <nc r="Z476">
        <f>Q476=X476</f>
      </nc>
    </rcc>
    <rcc rId="0" sId="1">
      <nc r="Z477">
        <f>Q477=X477</f>
      </nc>
    </rcc>
    <rcc rId="0" sId="1">
      <nc r="Z478">
        <f>Q478=X478</f>
      </nc>
    </rcc>
    <rcc rId="0" sId="1">
      <nc r="Z479">
        <f>Q479=X479</f>
      </nc>
    </rcc>
    <rcc rId="0" sId="1">
      <nc r="Z480">
        <f>Q480=X480</f>
      </nc>
    </rcc>
    <rcc rId="0" sId="1">
      <nc r="Z481">
        <f>Q481=X481</f>
      </nc>
    </rcc>
    <rcc rId="0" sId="1">
      <nc r="Z482">
        <f>Q482=X482</f>
      </nc>
    </rcc>
    <rcc rId="0" sId="1">
      <nc r="Z483">
        <f>Q483=X483</f>
      </nc>
    </rcc>
    <rcc rId="0" sId="1">
      <nc r="Z484">
        <f>Q484=X484</f>
      </nc>
    </rcc>
    <rcc rId="0" sId="1">
      <nc r="Z485">
        <f>Q485=X485</f>
      </nc>
    </rcc>
    <rcc rId="0" sId="1">
      <nc r="Z486">
        <f>Q486=X486</f>
      </nc>
    </rcc>
    <rcc rId="0" sId="1">
      <nc r="Z487">
        <f>Q487=X487</f>
      </nc>
    </rcc>
    <rcc rId="0" sId="1">
      <nc r="Z488">
        <f>Q488=X488</f>
      </nc>
    </rcc>
    <rcc rId="0" sId="1">
      <nc r="Z489">
        <f>Q489=X489</f>
      </nc>
    </rcc>
    <rcc rId="0" sId="1">
      <nc r="Z490">
        <f>Q490=X490</f>
      </nc>
    </rcc>
    <rcc rId="0" sId="1">
      <nc r="Z491">
        <f>Q491=X491</f>
      </nc>
    </rcc>
    <rcc rId="0" sId="1">
      <nc r="Z492">
        <f>Q492=X492</f>
      </nc>
    </rcc>
    <rcc rId="0" sId="1">
      <nc r="Z493">
        <f>Q493=X493</f>
      </nc>
    </rcc>
    <rcc rId="0" sId="1">
      <nc r="Z494">
        <f>Q494=X494</f>
      </nc>
    </rcc>
    <rcc rId="0" sId="1">
      <nc r="Z495">
        <f>Q495=X495</f>
      </nc>
    </rcc>
    <rcc rId="0" sId="1">
      <nc r="Z496">
        <f>Q496=X496</f>
      </nc>
    </rcc>
    <rcc rId="0" sId="1">
      <nc r="Z497">
        <f>Q497=X497</f>
      </nc>
    </rcc>
    <rcc rId="0" sId="1">
      <nc r="Z498">
        <f>Q498=X498</f>
      </nc>
    </rcc>
    <rcc rId="0" sId="1">
      <nc r="Z499">
        <f>Q499=X499</f>
      </nc>
    </rcc>
    <rcc rId="0" sId="1">
      <nc r="Z500">
        <f>Q500=X500</f>
      </nc>
    </rcc>
    <rcc rId="0" sId="1">
      <nc r="Z501">
        <f>Q501=X501</f>
      </nc>
    </rcc>
    <rcc rId="0" sId="1">
      <nc r="Z502">
        <f>Q502=X502</f>
      </nc>
    </rcc>
    <rcc rId="0" sId="1">
      <nc r="Z503">
        <f>Q503=X503</f>
      </nc>
    </rcc>
    <rcc rId="0" sId="1">
      <nc r="Z504">
        <f>Q504=X504</f>
      </nc>
    </rcc>
    <rcc rId="0" sId="1">
      <nc r="Z505">
        <f>Q505=X505</f>
      </nc>
    </rcc>
    <rcc rId="0" sId="1">
      <nc r="Z506">
        <f>Q506=X506</f>
      </nc>
    </rcc>
    <rcc rId="0" sId="1">
      <nc r="Z507">
        <f>Q507=X507</f>
      </nc>
    </rcc>
    <rcc rId="0" sId="1">
      <nc r="Z508">
        <f>Q508=X508</f>
      </nc>
    </rcc>
    <rcc rId="0" sId="1">
      <nc r="Z509">
        <f>Q509=X509</f>
      </nc>
    </rcc>
    <rcc rId="0" sId="1">
      <nc r="Z510">
        <f>Q510=X510</f>
      </nc>
    </rcc>
    <rcc rId="0" sId="1">
      <nc r="Z511">
        <f>Q511=X511</f>
      </nc>
    </rcc>
    <rcc rId="0" sId="1">
      <nc r="Z512">
        <f>Q512=X512</f>
      </nc>
    </rcc>
    <rcc rId="0" sId="1">
      <nc r="Z513">
        <f>Q513=X513</f>
      </nc>
    </rcc>
    <rcc rId="0" sId="1">
      <nc r="Z514">
        <f>Q514=X514</f>
      </nc>
    </rcc>
    <rcc rId="0" sId="1">
      <nc r="Z515">
        <f>Q515=X515</f>
      </nc>
    </rcc>
    <rcc rId="0" sId="1">
      <nc r="Z516">
        <f>Q516=X516</f>
      </nc>
    </rcc>
    <rcc rId="0" sId="1">
      <nc r="Z517">
        <f>Q517=X517</f>
      </nc>
    </rcc>
    <rcc rId="0" sId="1">
      <nc r="Z518">
        <f>Q518=X518</f>
      </nc>
    </rcc>
    <rcc rId="0" sId="1">
      <nc r="Z519">
        <f>Q519=X519</f>
      </nc>
    </rcc>
    <rcc rId="0" sId="1">
      <nc r="Z520">
        <f>Q520=X520</f>
      </nc>
    </rcc>
    <rcc rId="0" sId="1">
      <nc r="Z521">
        <f>Q521=X521</f>
      </nc>
    </rcc>
    <rcc rId="0" sId="1">
      <nc r="Z522">
        <f>Q522=X522</f>
      </nc>
    </rcc>
    <rcc rId="0" sId="1">
      <nc r="Z523">
        <f>Q523=X523</f>
      </nc>
    </rcc>
    <rcc rId="0" sId="1">
      <nc r="Z524">
        <f>Q524=X524</f>
      </nc>
    </rcc>
    <rcc rId="0" sId="1">
      <nc r="Z525">
        <f>Q525=X525</f>
      </nc>
    </rcc>
    <rcc rId="0" sId="1">
      <nc r="Z526">
        <f>Q526=X526</f>
      </nc>
    </rcc>
    <rcc rId="0" sId="1">
      <nc r="Z527">
        <f>Q527=X527</f>
      </nc>
    </rcc>
    <rcc rId="0" sId="1">
      <nc r="Z528">
        <f>Q528=X528</f>
      </nc>
    </rcc>
    <rcc rId="0" sId="1">
      <nc r="Z529">
        <f>Q529=X529</f>
      </nc>
    </rcc>
    <rcc rId="0" sId="1">
      <nc r="Z530">
        <f>Q530=X530</f>
      </nc>
    </rcc>
    <rcc rId="0" sId="1">
      <nc r="Z531">
        <f>Q531=X531</f>
      </nc>
    </rcc>
    <rcc rId="0" sId="1">
      <nc r="Z532">
        <f>Q532=X532</f>
      </nc>
    </rcc>
    <rcc rId="0" sId="1">
      <nc r="Z533">
        <f>Q533=X533</f>
      </nc>
    </rcc>
    <rcc rId="0" sId="1">
      <nc r="Z534">
        <f>Q534=X534</f>
      </nc>
    </rcc>
    <rcc rId="0" sId="1">
      <nc r="Z535">
        <f>Q535=X535</f>
      </nc>
    </rcc>
    <rcc rId="0" sId="1">
      <nc r="Z536">
        <f>Q536=X536</f>
      </nc>
    </rcc>
    <rcc rId="0" sId="1">
      <nc r="Z537">
        <f>Q537=X537</f>
      </nc>
    </rcc>
    <rcc rId="0" sId="1">
      <nc r="Z538">
        <f>Q538=X538</f>
      </nc>
    </rcc>
    <rcc rId="0" sId="1">
      <nc r="Z539">
        <f>Q539=X539</f>
      </nc>
    </rcc>
    <rcc rId="0" sId="1">
      <nc r="Z540">
        <f>Q540=X540</f>
      </nc>
    </rcc>
    <rcc rId="0" sId="1">
      <nc r="Z541">
        <f>Q541=X541</f>
      </nc>
    </rcc>
    <rcc rId="0" sId="1">
      <nc r="Z542">
        <f>Q542=X542</f>
      </nc>
    </rcc>
    <rcc rId="0" sId="1">
      <nc r="Z543">
        <f>Q543=X543</f>
      </nc>
    </rcc>
    <rcc rId="0" sId="1">
      <nc r="Z544">
        <f>Q544=X544</f>
      </nc>
    </rcc>
    <rcc rId="0" sId="1">
      <nc r="Z545">
        <f>Q545=X545</f>
      </nc>
    </rcc>
    <rcc rId="0" sId="1">
      <nc r="Z546">
        <f>Q546=X546</f>
      </nc>
    </rcc>
    <rcc rId="0" sId="1">
      <nc r="Z547">
        <f>Q547=X547</f>
      </nc>
    </rcc>
    <rcc rId="0" sId="1">
      <nc r="Z548">
        <f>Q548=X548</f>
      </nc>
    </rcc>
    <rcc rId="0" sId="1">
      <nc r="Z549">
        <f>Q549=X549</f>
      </nc>
    </rcc>
    <rcc rId="0" sId="1">
      <nc r="Z550">
        <f>Q550=X550</f>
      </nc>
    </rcc>
    <rcc rId="0" sId="1">
      <nc r="Z551">
        <f>Q551=X551</f>
      </nc>
    </rcc>
    <rcc rId="0" sId="1">
      <nc r="Z552">
        <f>Q552=X552</f>
      </nc>
    </rcc>
    <rcc rId="0" sId="1">
      <nc r="Z553">
        <f>Q553=X553</f>
      </nc>
    </rcc>
    <rcc rId="0" sId="1">
      <nc r="Z554">
        <f>Q554=X554</f>
      </nc>
    </rcc>
    <rcc rId="0" sId="1">
      <nc r="Z555">
        <f>Q555=X555</f>
      </nc>
    </rcc>
    <rcc rId="0" sId="1">
      <nc r="Z556">
        <f>Q556=X556</f>
      </nc>
    </rcc>
    <rcc rId="0" sId="1">
      <nc r="Z557">
        <f>Q557=X557</f>
      </nc>
    </rcc>
    <rcc rId="0" sId="1">
      <nc r="Z558">
        <f>Q558=X558</f>
      </nc>
    </rcc>
    <rcc rId="0" sId="1">
      <nc r="Z559">
        <f>Q559=X559</f>
      </nc>
    </rcc>
    <rcc rId="0" sId="1">
      <nc r="Z560">
        <f>Q560=X560</f>
      </nc>
    </rcc>
    <rcc rId="0" sId="1">
      <nc r="Z561">
        <f>Q561=X561</f>
      </nc>
    </rcc>
    <rcc rId="0" sId="1">
      <nc r="Z562">
        <f>Q562=X562</f>
      </nc>
    </rcc>
    <rcc rId="0" sId="1">
      <nc r="Z563">
        <f>Q563=X563</f>
      </nc>
    </rcc>
    <rcc rId="0" sId="1">
      <nc r="Z564">
        <f>Q564=X564</f>
      </nc>
    </rcc>
    <rcc rId="0" sId="1">
      <nc r="Z565">
        <f>Q565=X565</f>
      </nc>
    </rcc>
    <rcc rId="0" sId="1">
      <nc r="Z566">
        <f>Q566=X566</f>
      </nc>
    </rcc>
    <rcc rId="0" sId="1">
      <nc r="Z567">
        <f>Q567=X567</f>
      </nc>
    </rcc>
    <rcc rId="0" sId="1">
      <nc r="Z568">
        <f>Q568=X568</f>
      </nc>
    </rcc>
    <rcc rId="0" sId="1">
      <nc r="Z569">
        <f>Q569=X569</f>
      </nc>
    </rcc>
    <rcc rId="0" sId="1">
      <nc r="Z570">
        <f>Q570=X570</f>
      </nc>
    </rcc>
    <rcc rId="0" sId="1">
      <nc r="Z571">
        <f>Q571=X571</f>
      </nc>
    </rcc>
    <rcc rId="0" sId="1">
      <nc r="Z572">
        <f>Q572=X572</f>
      </nc>
    </rcc>
    <rcc rId="0" sId="1">
      <nc r="Z573">
        <f>Q573=X573</f>
      </nc>
    </rcc>
    <rcc rId="0" sId="1">
      <nc r="Z574">
        <f>Q574=X574</f>
      </nc>
    </rcc>
    <rcc rId="0" sId="1">
      <nc r="Z575">
        <f>Q575=X575</f>
      </nc>
    </rcc>
    <rcc rId="0" sId="1">
      <nc r="Z576">
        <f>Q576=X576</f>
      </nc>
    </rcc>
    <rcc rId="0" sId="1">
      <nc r="Z577">
        <f>Q577=X577</f>
      </nc>
    </rcc>
    <rcc rId="0" sId="1">
      <nc r="Z578">
        <f>Q578=X578</f>
      </nc>
    </rcc>
    <rcc rId="0" sId="1">
      <nc r="Z579">
        <f>Q579=X579</f>
      </nc>
    </rcc>
    <rcc rId="0" sId="1">
      <nc r="Z580">
        <f>Q580=X580</f>
      </nc>
    </rcc>
    <rcc rId="0" sId="1">
      <nc r="Z581">
        <f>Q581=X581</f>
      </nc>
    </rcc>
    <rcc rId="0" sId="1">
      <nc r="Z582">
        <f>Q582=X582</f>
      </nc>
    </rcc>
    <rcc rId="0" sId="1">
      <nc r="Z583">
        <f>Q583=X583</f>
      </nc>
    </rcc>
    <rcc rId="0" sId="1">
      <nc r="Z584">
        <f>Q584=X584</f>
      </nc>
    </rcc>
    <rcc rId="0" sId="1">
      <nc r="Z585">
        <f>Q585=X585</f>
      </nc>
    </rcc>
    <rcc rId="0" sId="1">
      <nc r="Z586">
        <f>Q586=X586</f>
      </nc>
    </rcc>
    <rcc rId="0" sId="1">
      <nc r="Z587">
        <f>Q587=X587</f>
      </nc>
    </rcc>
    <rcc rId="0" sId="1">
      <nc r="Z588">
        <f>Q588=X588</f>
      </nc>
    </rcc>
    <rcc rId="0" sId="1">
      <nc r="Z589">
        <f>Q589=X589</f>
      </nc>
    </rcc>
    <rcc rId="0" sId="1">
      <nc r="Z590">
        <f>Q590=X590</f>
      </nc>
    </rcc>
    <rcc rId="0" sId="1">
      <nc r="Z591">
        <f>Q591=X591</f>
      </nc>
    </rcc>
    <rcc rId="0" sId="1">
      <nc r="Z592">
        <f>Q592=X592</f>
      </nc>
    </rcc>
    <rcc rId="0" sId="1">
      <nc r="Z593">
        <f>Q593=X593</f>
      </nc>
    </rcc>
    <rcc rId="0" sId="1">
      <nc r="Z594">
        <f>Q594=X594</f>
      </nc>
    </rcc>
    <rcc rId="0" sId="1">
      <nc r="Z595">
        <f>Q595=X595</f>
      </nc>
    </rcc>
    <rcc rId="0" sId="1">
      <nc r="Z596">
        <f>Q596=X596</f>
      </nc>
    </rcc>
    <rcc rId="0" sId="1">
      <nc r="Z597">
        <f>Q597=X597</f>
      </nc>
    </rcc>
    <rcc rId="0" sId="1">
      <nc r="Z598">
        <f>Q598=X598</f>
      </nc>
    </rcc>
    <rcc rId="0" sId="1">
      <nc r="Z599">
        <f>Q599=X599</f>
      </nc>
    </rcc>
    <rcc rId="0" sId="1">
      <nc r="Z600">
        <f>Q600=X600</f>
      </nc>
    </rcc>
    <rcc rId="0" sId="1">
      <nc r="Z601">
        <f>Q601=X601</f>
      </nc>
    </rcc>
    <rcc rId="0" sId="1">
      <nc r="Z602">
        <f>Q602=X602</f>
      </nc>
    </rcc>
    <rcc rId="0" sId="1">
      <nc r="Z603">
        <f>Q603=X603</f>
      </nc>
    </rcc>
    <rcc rId="0" sId="1">
      <nc r="Z604">
        <f>Q604=X604</f>
      </nc>
    </rcc>
    <rcc rId="0" sId="1">
      <nc r="Z605">
        <f>Q605=X605</f>
      </nc>
    </rcc>
    <rcc rId="0" sId="1">
      <nc r="Z606">
        <f>Q606=X606</f>
      </nc>
    </rcc>
    <rcc rId="0" sId="1">
      <nc r="Z607">
        <f>Q607=X607</f>
      </nc>
    </rcc>
    <rcc rId="0" sId="1">
      <nc r="Z608">
        <f>Q608=X608</f>
      </nc>
    </rcc>
    <rcc rId="0" sId="1">
      <nc r="Z609">
        <f>Q609=X609</f>
      </nc>
    </rcc>
    <rcc rId="0" sId="1">
      <nc r="Z610">
        <f>Q610=X610</f>
      </nc>
    </rcc>
    <rcc rId="0" sId="1">
      <nc r="Z611">
        <f>Q611=X611</f>
      </nc>
    </rcc>
    <rcc rId="0" sId="1">
      <nc r="Z612">
        <f>Q612=X612</f>
      </nc>
    </rcc>
    <rcc rId="0" sId="1">
      <nc r="Z613">
        <f>Q613=X613</f>
      </nc>
    </rcc>
    <rcc rId="0" sId="1">
      <nc r="Z614">
        <f>Q614=X614</f>
      </nc>
    </rcc>
    <rcc rId="0" sId="1">
      <nc r="Z615">
        <f>Q615=X615</f>
      </nc>
    </rcc>
    <rcc rId="0" sId="1">
      <nc r="Z616">
        <f>Q616=X616</f>
      </nc>
    </rcc>
    <rcc rId="0" sId="1">
      <nc r="Z617">
        <f>Q617=X617</f>
      </nc>
    </rcc>
    <rcc rId="0" sId="1">
      <nc r="Z618">
        <f>Q618=X618</f>
      </nc>
    </rcc>
    <rcc rId="0" sId="1">
      <nc r="Z619">
        <f>Q619=X619</f>
      </nc>
    </rcc>
    <rcc rId="0" sId="1">
      <nc r="Z620">
        <f>Q620=X620</f>
      </nc>
    </rcc>
    <rcc rId="0" sId="1">
      <nc r="Z621">
        <f>Q621=X621</f>
      </nc>
    </rcc>
    <rcc rId="0" sId="1">
      <nc r="Z622">
        <f>Q622=X622</f>
      </nc>
    </rcc>
    <rcc rId="0" sId="1">
      <nc r="Z623">
        <f>Q623=X623</f>
      </nc>
    </rcc>
    <rcc rId="0" sId="1">
      <nc r="Z624">
        <f>Q624=X624</f>
      </nc>
    </rcc>
    <rcc rId="0" sId="1">
      <nc r="Z625">
        <f>Q625=X625</f>
      </nc>
    </rcc>
    <rcc rId="0" sId="1">
      <nc r="Z626">
        <f>Q626=X626</f>
      </nc>
    </rcc>
    <rcc rId="0" sId="1">
      <nc r="Z627">
        <f>Q627=X627</f>
      </nc>
    </rcc>
    <rcc rId="0" sId="1">
      <nc r="Z628">
        <f>Q628=X628</f>
      </nc>
    </rcc>
    <rcc rId="0" sId="1">
      <nc r="Z629">
        <f>Q629=X629</f>
      </nc>
    </rcc>
    <rcc rId="0" sId="1">
      <nc r="Z630">
        <f>Q630=X630</f>
      </nc>
    </rcc>
    <rcc rId="0" sId="1">
      <nc r="Z631">
        <f>Q631=X631</f>
      </nc>
    </rcc>
    <rcc rId="0" sId="1">
      <nc r="Z632">
        <f>Q632=X632</f>
      </nc>
    </rcc>
    <rcc rId="0" sId="1">
      <nc r="Z633">
        <f>Q633=X633</f>
      </nc>
    </rcc>
    <rcc rId="0" sId="1">
      <nc r="Z634">
        <f>Q634=X634</f>
      </nc>
    </rcc>
    <rcc rId="0" sId="1">
      <nc r="Z635">
        <f>Q635=X635</f>
      </nc>
    </rcc>
    <rcc rId="0" sId="1">
      <nc r="Z636">
        <f>Q636=X636</f>
      </nc>
    </rcc>
    <rcc rId="0" sId="1">
      <nc r="Z637">
        <f>Q637=X637</f>
      </nc>
    </rcc>
    <rcc rId="0" sId="1">
      <nc r="Z638">
        <f>Q638=X638</f>
      </nc>
    </rcc>
    <rcc rId="0" sId="1">
      <nc r="Z639">
        <f>Q639=X639</f>
      </nc>
    </rcc>
    <rcc rId="0" sId="1">
      <nc r="Z640">
        <f>Q640=X640</f>
      </nc>
    </rcc>
    <rcc rId="0" sId="1">
      <nc r="Z641">
        <f>Q641=X641</f>
      </nc>
    </rcc>
    <rcc rId="0" sId="1">
      <nc r="Z642">
        <f>Q642=X642</f>
      </nc>
    </rcc>
    <rcc rId="0" sId="1">
      <nc r="Z643">
        <f>Q643=X643</f>
      </nc>
    </rcc>
    <rcc rId="0" sId="1">
      <nc r="Z644">
        <f>Q644=X644</f>
      </nc>
    </rcc>
    <rcc rId="0" sId="1">
      <nc r="Z645">
        <f>Q645=X645</f>
      </nc>
    </rcc>
    <rcc rId="0" sId="1">
      <nc r="Z646">
        <f>Q646=X646</f>
      </nc>
    </rcc>
    <rcc rId="0" sId="1">
      <nc r="Z647">
        <f>Q647=X647</f>
      </nc>
    </rcc>
    <rcc rId="0" sId="1">
      <nc r="Z648">
        <f>Q648=X648</f>
      </nc>
    </rcc>
    <rcc rId="0" sId="1">
      <nc r="Z649">
        <f>Q649=X649</f>
      </nc>
    </rcc>
    <rcc rId="0" sId="1">
      <nc r="Z650">
        <f>Q650=X650</f>
      </nc>
    </rcc>
    <rcc rId="0" sId="1">
      <nc r="Z651">
        <f>Q651=X651</f>
      </nc>
    </rcc>
    <rcc rId="0" sId="1">
      <nc r="Z652">
        <f>Q652=X652</f>
      </nc>
    </rcc>
    <rcc rId="0" sId="1">
      <nc r="Z653">
        <f>Q653=X653</f>
      </nc>
    </rcc>
    <rcc rId="0" sId="1">
      <nc r="Z654">
        <f>Q654=X654</f>
      </nc>
    </rcc>
    <rcc rId="0" sId="1">
      <nc r="Z655">
        <f>Q655=X655</f>
      </nc>
    </rcc>
    <rcc rId="0" sId="1">
      <nc r="Z656">
        <f>Q656=X656</f>
      </nc>
    </rcc>
    <rcc rId="0" sId="1">
      <nc r="Z657">
        <f>Q657=X657</f>
      </nc>
    </rcc>
    <rcc rId="0" sId="1">
      <nc r="Z658">
        <f>Q658=X658</f>
      </nc>
    </rcc>
    <rcc rId="0" sId="1">
      <nc r="Z659">
        <f>Q659=X659</f>
      </nc>
    </rcc>
    <rcc rId="0" sId="1">
      <nc r="Z660">
        <f>Q660=X660</f>
      </nc>
    </rcc>
    <rcc rId="0" sId="1">
      <nc r="Z661">
        <f>Q661=X661</f>
      </nc>
    </rcc>
    <rcc rId="0" sId="1">
      <nc r="Z662">
        <f>Q662=X662</f>
      </nc>
    </rcc>
    <rcc rId="0" sId="1">
      <nc r="Z663">
        <f>Q663=X663</f>
      </nc>
    </rcc>
    <rcc rId="0" sId="1">
      <nc r="Z664">
        <f>Q664=X664</f>
      </nc>
    </rcc>
    <rcc rId="0" sId="1">
      <nc r="Z665">
        <f>Q665=X665</f>
      </nc>
    </rcc>
    <rcc rId="0" sId="1">
      <nc r="Z666">
        <f>Q666=X666</f>
      </nc>
    </rcc>
    <rcc rId="0" sId="1">
      <nc r="Z667">
        <f>Q667=X667</f>
      </nc>
    </rcc>
    <rcc rId="0" sId="1">
      <nc r="Z668">
        <f>Q668=X668</f>
      </nc>
    </rcc>
    <rcc rId="0" sId="1">
      <nc r="Z669">
        <f>Q669=X669</f>
      </nc>
    </rcc>
    <rcc rId="0" sId="1">
      <nc r="Z670">
        <f>Q670=X670</f>
      </nc>
    </rcc>
    <rcc rId="0" sId="1">
      <nc r="Z671">
        <f>Q671=X671</f>
      </nc>
    </rcc>
    <rcc rId="0" sId="1">
      <nc r="Z672">
        <f>Q672=X672</f>
      </nc>
    </rcc>
    <rcc rId="0" sId="1">
      <nc r="Z673">
        <f>Q673=X673</f>
      </nc>
    </rcc>
    <rcc rId="0" sId="1">
      <nc r="Z674">
        <f>Q674=X674</f>
      </nc>
    </rcc>
    <rcc rId="0" sId="1">
      <nc r="Z675">
        <f>Q675=X675</f>
      </nc>
    </rcc>
    <rcc rId="0" sId="1">
      <nc r="Z676">
        <f>Q676=X676</f>
      </nc>
    </rcc>
    <rcc rId="0" sId="1">
      <nc r="Z677">
        <f>Q677=X677</f>
      </nc>
    </rcc>
    <rcc rId="0" sId="1">
      <nc r="Z678">
        <f>Q678=X678</f>
      </nc>
    </rcc>
    <rcc rId="0" sId="1">
      <nc r="Z679">
        <f>Q679=X679</f>
      </nc>
    </rcc>
    <rcc rId="0" sId="1">
      <nc r="Z680">
        <f>Q680=X680</f>
      </nc>
    </rcc>
    <rcc rId="0" sId="1">
      <nc r="Z681">
        <f>Q681=X681</f>
      </nc>
    </rcc>
    <rcc rId="0" sId="1">
      <nc r="Z682">
        <f>Q682=X682</f>
      </nc>
    </rcc>
    <rcc rId="0" sId="1">
      <nc r="Z683">
        <f>Q683=X683</f>
      </nc>
    </rcc>
    <rcc rId="0" sId="1">
      <nc r="Z684">
        <f>Q684=X684</f>
      </nc>
    </rcc>
    <rcc rId="0" sId="1">
      <nc r="Z685">
        <f>Q685=X685</f>
      </nc>
    </rcc>
    <rcc rId="0" sId="1">
      <nc r="Z686">
        <f>Q686=X686</f>
      </nc>
    </rcc>
    <rcc rId="0" sId="1">
      <nc r="Z687">
        <f>Q687=X687</f>
      </nc>
    </rcc>
    <rcc rId="0" sId="1">
      <nc r="Z688">
        <f>Q688=X688</f>
      </nc>
    </rcc>
    <rcc rId="0" sId="1">
      <nc r="Z689">
        <f>Q689=X689</f>
      </nc>
    </rcc>
    <rcc rId="0" sId="1">
      <nc r="Z690">
        <f>Q690=X690</f>
      </nc>
    </rcc>
    <rcc rId="0" sId="1">
      <nc r="Z691">
        <f>Q691=X691</f>
      </nc>
    </rcc>
    <rcc rId="0" sId="1">
      <nc r="Z692">
        <f>Q692=X692</f>
      </nc>
    </rcc>
    <rcc rId="0" sId="1">
      <nc r="Z693">
        <f>Q693=X693</f>
      </nc>
    </rcc>
    <rcc rId="0" sId="1">
      <nc r="Z694">
        <f>Q694=X694</f>
      </nc>
    </rcc>
    <rcc rId="0" sId="1">
      <nc r="Z695">
        <f>Q695=X695</f>
      </nc>
    </rcc>
    <rcc rId="0" sId="1">
      <nc r="Z696">
        <f>Q696=X696</f>
      </nc>
    </rcc>
    <rcc rId="0" sId="1">
      <nc r="Z697">
        <f>Q697=X697</f>
      </nc>
    </rcc>
    <rcc rId="0" sId="1">
      <nc r="Z698">
        <f>Q698=X698</f>
      </nc>
    </rcc>
    <rcc rId="0" sId="1">
      <nc r="Z699">
        <f>Q699=X699</f>
      </nc>
    </rcc>
    <rcc rId="0" sId="1">
      <nc r="Z700">
        <f>Q700=X700</f>
      </nc>
    </rcc>
    <rcc rId="0" sId="1">
      <nc r="Z701">
        <f>Q701=X701</f>
      </nc>
    </rcc>
    <rcc rId="0" sId="1">
      <nc r="Z702">
        <f>Q702=X702</f>
      </nc>
    </rcc>
    <rcc rId="0" sId="1">
      <nc r="Z703">
        <f>Q703=X703</f>
      </nc>
    </rcc>
    <rcc rId="0" sId="1">
      <nc r="Z704">
        <f>Q704=X704</f>
      </nc>
    </rcc>
    <rcc rId="0" sId="1">
      <nc r="Z705">
        <f>Q705=X705</f>
      </nc>
    </rcc>
    <rcc rId="0" sId="1">
      <nc r="Z706">
        <f>Q706=X706</f>
      </nc>
    </rcc>
    <rcc rId="0" sId="1">
      <nc r="Z707">
        <f>Q707=X707</f>
      </nc>
    </rcc>
    <rcc rId="0" sId="1">
      <nc r="Z708">
        <f>Q708=X708</f>
      </nc>
    </rcc>
    <rcc rId="0" sId="1">
      <nc r="Z709">
        <f>Q709=X709</f>
      </nc>
    </rcc>
    <rcc rId="0" sId="1">
      <nc r="Z710">
        <f>Q710=X710</f>
      </nc>
    </rcc>
    <rcc rId="0" sId="1">
      <nc r="Z711">
        <f>Q711=X711</f>
      </nc>
    </rcc>
    <rcc rId="0" sId="1">
      <nc r="Z712">
        <f>Q712=X712</f>
      </nc>
    </rcc>
    <rcc rId="0" sId="1">
      <nc r="Z713">
        <f>Q713=X713</f>
      </nc>
    </rcc>
    <rcc rId="0" sId="1">
      <nc r="Z714">
        <f>Q714=X714</f>
      </nc>
    </rcc>
    <rcc rId="0" sId="1">
      <nc r="Z715">
        <f>Q715=X715</f>
      </nc>
    </rcc>
    <rcc rId="0" sId="1">
      <nc r="Z716">
        <f>Q716=X716</f>
      </nc>
    </rcc>
    <rcc rId="0" sId="1">
      <nc r="Z717">
        <f>Q717=X717</f>
      </nc>
    </rcc>
    <rcc rId="0" sId="1">
      <nc r="Z718">
        <f>Q718=X718</f>
      </nc>
    </rcc>
    <rcc rId="0" sId="1">
      <nc r="Z719">
        <f>Q719=X719</f>
      </nc>
    </rcc>
    <rcc rId="0" sId="1">
      <nc r="Z720">
        <f>Q720=X720</f>
      </nc>
    </rcc>
    <rcc rId="0" sId="1">
      <nc r="Z721">
        <f>Q721=X721</f>
      </nc>
    </rcc>
    <rcc rId="0" sId="1">
      <nc r="Z722">
        <f>Q722=X722</f>
      </nc>
    </rcc>
    <rcc rId="0" sId="1">
      <nc r="Z723">
        <f>Q723=X723</f>
      </nc>
    </rcc>
    <rcc rId="0" sId="1">
      <nc r="Z724">
        <f>Q724=X724</f>
      </nc>
    </rcc>
    <rcc rId="0" sId="1">
      <nc r="Z725">
        <f>Q725=X725</f>
      </nc>
    </rcc>
    <rcc rId="0" sId="1">
      <nc r="Z726">
        <f>Q726=X726</f>
      </nc>
    </rcc>
    <rcc rId="0" sId="1">
      <nc r="Z727">
        <f>Q727=X727</f>
      </nc>
    </rcc>
    <rcc rId="0" sId="1">
      <nc r="Z728">
        <f>Q728=X728</f>
      </nc>
    </rcc>
    <rcc rId="0" sId="1">
      <nc r="Z729">
        <f>Q729=X729</f>
      </nc>
    </rcc>
    <rcc rId="0" sId="1">
      <nc r="Z730">
        <f>Q730=X730</f>
      </nc>
    </rcc>
    <rcc rId="0" sId="1">
      <nc r="Z731">
        <f>Q731=X731</f>
      </nc>
    </rcc>
    <rcc rId="0" sId="1">
      <nc r="Z732">
        <f>Q732=X732</f>
      </nc>
    </rcc>
    <rcc rId="0" sId="1">
      <nc r="Z733">
        <f>Q733=X733</f>
      </nc>
    </rcc>
    <rcc rId="0" sId="1">
      <nc r="Z734">
        <f>Q734=X734</f>
      </nc>
    </rcc>
    <rcc rId="0" sId="1">
      <nc r="Z735">
        <f>Q735=X735</f>
      </nc>
    </rcc>
    <rcc rId="0" sId="1">
      <nc r="Z736">
        <f>Q736=X736</f>
      </nc>
    </rcc>
    <rcc rId="0" sId="1">
      <nc r="Z737">
        <f>Q737=X737</f>
      </nc>
    </rcc>
    <rcc rId="0" sId="1">
      <nc r="Z738">
        <f>Q738=X738</f>
      </nc>
    </rcc>
    <rcc rId="0" sId="1">
      <nc r="Z739">
        <f>Q739=X739</f>
      </nc>
    </rcc>
    <rcc rId="0" sId="1">
      <nc r="Z740">
        <f>Q740=X740</f>
      </nc>
    </rcc>
    <rcc rId="0" sId="1">
      <nc r="Z741">
        <f>Q741=X741</f>
      </nc>
    </rcc>
    <rcc rId="0" sId="1">
      <nc r="Z742">
        <f>Q742=X742</f>
      </nc>
    </rcc>
    <rcc rId="0" sId="1">
      <nc r="Z743">
        <f>Q743=X743</f>
      </nc>
    </rcc>
    <rcc rId="0" sId="1">
      <nc r="Z744">
        <f>Q744=X744</f>
      </nc>
    </rcc>
    <rcc rId="0" sId="1">
      <nc r="Z745">
        <f>Q745=X745</f>
      </nc>
    </rcc>
    <rcc rId="0" sId="1">
      <nc r="Z746">
        <f>Q746=X746</f>
      </nc>
    </rcc>
    <rcc rId="0" sId="1">
      <nc r="Z747">
        <f>Q747=X747</f>
      </nc>
    </rcc>
    <rcc rId="0" sId="1">
      <nc r="Z748">
        <f>Q748=X748</f>
      </nc>
    </rcc>
    <rcc rId="0" sId="1">
      <nc r="Z749">
        <f>Q749=X749</f>
      </nc>
    </rcc>
    <rcc rId="0" sId="1">
      <nc r="Z750">
        <f>Q750=X750</f>
      </nc>
    </rcc>
    <rcc rId="0" sId="1">
      <nc r="Z751">
        <f>Q751=X751</f>
      </nc>
    </rcc>
    <rcc rId="0" sId="1">
      <nc r="Z752">
        <f>Q752=X752</f>
      </nc>
    </rcc>
    <rcc rId="0" sId="1">
      <nc r="Z753">
        <f>Q753=X753</f>
      </nc>
    </rcc>
    <rcc rId="0" sId="1">
      <nc r="Z754">
        <f>Q754=X754</f>
      </nc>
    </rcc>
    <rcc rId="0" sId="1">
      <nc r="Z755">
        <f>Q755=X755</f>
      </nc>
    </rcc>
    <rcc rId="0" sId="1">
      <nc r="Z756">
        <f>Q756=X756</f>
      </nc>
    </rcc>
    <rcc rId="0" sId="1">
      <nc r="Z757">
        <f>Q757=X757</f>
      </nc>
    </rcc>
    <rcc rId="0" sId="1">
      <nc r="Z758">
        <f>Q758=X758</f>
      </nc>
    </rcc>
    <rcc rId="0" sId="1">
      <nc r="Z759">
        <f>Q759=X759</f>
      </nc>
    </rcc>
    <rcc rId="0" sId="1">
      <nc r="Z760">
        <f>Q760=X760</f>
      </nc>
    </rcc>
    <rcc rId="0" sId="1">
      <nc r="Z761">
        <f>Q761=X761</f>
      </nc>
    </rcc>
    <rcc rId="0" sId="1">
      <nc r="Z762">
        <f>Q762=X762</f>
      </nc>
    </rcc>
    <rcc rId="0" sId="1">
      <nc r="Z763">
        <f>Q763=X763</f>
      </nc>
    </rcc>
    <rcc rId="0" sId="1">
      <nc r="Z764">
        <f>Q764=X764</f>
      </nc>
    </rcc>
    <rcc rId="0" sId="1">
      <nc r="Z765">
        <f>Q765=X765</f>
      </nc>
    </rcc>
    <rcc rId="0" sId="1">
      <nc r="Z766">
        <f>Q766=X766</f>
      </nc>
    </rcc>
    <rcc rId="0" sId="1">
      <nc r="Z767">
        <f>Q767=X767</f>
      </nc>
    </rcc>
    <rcc rId="0" sId="1">
      <nc r="Z768">
        <f>Q768=X768</f>
      </nc>
    </rcc>
    <rcc rId="0" sId="1">
      <nc r="Z769">
        <f>Q769=X769</f>
      </nc>
    </rcc>
    <rcc rId="0" sId="1">
      <nc r="Z770">
        <f>Q770=X770</f>
      </nc>
    </rcc>
    <rcc rId="0" sId="1">
      <nc r="Z771">
        <f>Q771=X771</f>
      </nc>
    </rcc>
    <rcc rId="0" sId="1">
      <nc r="Z772">
        <f>Q772=X772</f>
      </nc>
    </rcc>
    <rcc rId="0" sId="1">
      <nc r="Z773">
        <f>Q773=X773</f>
      </nc>
    </rcc>
    <rcc rId="0" sId="1">
      <nc r="Z774">
        <f>Q774=X774</f>
      </nc>
    </rcc>
    <rcc rId="0" sId="1">
      <nc r="Z775">
        <f>Q775=X775</f>
      </nc>
    </rcc>
    <rcc rId="0" sId="1">
      <nc r="Z776">
        <f>Q776=X776</f>
      </nc>
    </rcc>
    <rcc rId="0" sId="1">
      <nc r="Z777">
        <f>Q777=X777</f>
      </nc>
    </rcc>
    <rcc rId="0" sId="1">
      <nc r="Z778">
        <f>Q778=X778</f>
      </nc>
    </rcc>
    <rcc rId="0" sId="1">
      <nc r="Z779">
        <f>Q779=X779</f>
      </nc>
    </rcc>
    <rcc rId="0" sId="1">
      <nc r="Z780">
        <f>Q780=X780</f>
      </nc>
    </rcc>
    <rcc rId="0" sId="1">
      <nc r="Z781">
        <f>Q781=X781</f>
      </nc>
    </rcc>
    <rcc rId="0" sId="1">
      <nc r="Z782">
        <f>Q782=X782</f>
      </nc>
    </rcc>
    <rcc rId="0" sId="1">
      <nc r="Z783">
        <f>Q783=X783</f>
      </nc>
    </rcc>
    <rcc rId="0" sId="1">
      <nc r="Z784">
        <f>Q784=X784</f>
      </nc>
    </rcc>
    <rcc rId="0" sId="1">
      <nc r="Z785">
        <f>Q785=X785</f>
      </nc>
    </rcc>
    <rcc rId="0" sId="1">
      <nc r="Z786">
        <f>Q786=X786</f>
      </nc>
    </rcc>
    <rcc rId="0" sId="1">
      <nc r="Z787">
        <f>Q787=X787</f>
      </nc>
    </rcc>
    <rcc rId="0" sId="1">
      <nc r="Z788">
        <f>Q788=X788</f>
      </nc>
    </rcc>
    <rcc rId="0" sId="1">
      <nc r="Z789">
        <f>Q789=X789</f>
      </nc>
    </rcc>
    <rcc rId="0" sId="1">
      <nc r="Z790">
        <f>Q790=X790</f>
      </nc>
    </rcc>
    <rcc rId="0" sId="1">
      <nc r="Z791">
        <f>Q791=X791</f>
      </nc>
    </rcc>
    <rcc rId="0" sId="1">
      <nc r="Z792">
        <f>Q792=X792</f>
      </nc>
    </rcc>
    <rcc rId="0" sId="1">
      <nc r="Z793">
        <f>Q793=X793</f>
      </nc>
    </rcc>
    <rcc rId="0" sId="1">
      <nc r="Z794">
        <f>Q794=X794</f>
      </nc>
    </rcc>
    <rcc rId="0" sId="1">
      <nc r="Z795">
        <f>Q795=X795</f>
      </nc>
    </rcc>
    <rcc rId="0" sId="1">
      <nc r="Z796">
        <f>Q796=X796</f>
      </nc>
    </rcc>
    <rcc rId="0" sId="1">
      <nc r="Z797">
        <f>Q797=X797</f>
      </nc>
    </rcc>
    <rcc rId="0" sId="1">
      <nc r="Z798">
        <f>Q798=X798</f>
      </nc>
    </rcc>
    <rcc rId="0" sId="1">
      <nc r="Z799">
        <f>Q799=X799</f>
      </nc>
    </rcc>
    <rcc rId="0" sId="1">
      <nc r="Z800">
        <f>Q800=X800</f>
      </nc>
    </rcc>
    <rcc rId="0" sId="1">
      <nc r="Z801">
        <f>Q801=X801</f>
      </nc>
    </rcc>
    <rcc rId="0" sId="1">
      <nc r="Z802">
        <f>Q802=X802</f>
      </nc>
    </rcc>
    <rcc rId="0" sId="1">
      <nc r="Z803">
        <f>Q803=X803</f>
      </nc>
    </rcc>
    <rcc rId="0" sId="1">
      <nc r="Z804">
        <f>Q804=X804</f>
      </nc>
    </rcc>
    <rcc rId="0" sId="1">
      <nc r="Z805">
        <f>Q805=X805</f>
      </nc>
    </rcc>
    <rcc rId="0" sId="1">
      <nc r="Z806">
        <f>Q806=X806</f>
      </nc>
    </rcc>
    <rcc rId="0" sId="1">
      <nc r="Z807">
        <f>Q807=X807</f>
      </nc>
    </rcc>
    <rcc rId="0" sId="1">
      <nc r="Z808">
        <f>Q808=X808</f>
      </nc>
    </rcc>
    <rcc rId="0" sId="1">
      <nc r="Z809">
        <f>Q809=X809</f>
      </nc>
    </rcc>
    <rcc rId="0" sId="1">
      <nc r="Z810">
        <f>Q810=X810</f>
      </nc>
    </rcc>
    <rcc rId="0" sId="1">
      <nc r="Z811">
        <f>Q811=X811</f>
      </nc>
    </rcc>
    <rcc rId="0" sId="1">
      <nc r="Z812">
        <f>Q812=X812</f>
      </nc>
    </rcc>
    <rcc rId="0" sId="1">
      <nc r="Z813">
        <f>Q813=X813</f>
      </nc>
    </rcc>
    <rcc rId="0" sId="1">
      <nc r="Z814">
        <f>Q814=X814</f>
      </nc>
    </rcc>
    <rcc rId="0" sId="1">
      <nc r="Z815">
        <f>Q815=X815</f>
      </nc>
    </rcc>
    <rcc rId="0" sId="1">
      <nc r="Z816">
        <f>Q816=X816</f>
      </nc>
    </rcc>
    <rcc rId="0" sId="1">
      <nc r="Z817">
        <f>Q817=X817</f>
      </nc>
    </rcc>
    <rcc rId="0" sId="1">
      <nc r="Z818">
        <f>Q818=X818</f>
      </nc>
    </rcc>
    <rcc rId="0" sId="1">
      <nc r="Z819">
        <f>Q819=X819</f>
      </nc>
    </rcc>
    <rcc rId="0" sId="1">
      <nc r="Z820">
        <f>Q820=X820</f>
      </nc>
    </rcc>
    <rcc rId="0" sId="1">
      <nc r="Z821">
        <f>Q821=X821</f>
      </nc>
    </rcc>
    <rcc rId="0" sId="1">
      <nc r="Z822">
        <f>Q822=X822</f>
      </nc>
    </rcc>
    <rcc rId="0" sId="1">
      <nc r="Z823">
        <f>Q823=X823</f>
      </nc>
    </rcc>
    <rcc rId="0" sId="1">
      <nc r="Z824">
        <f>Q824=X824</f>
      </nc>
    </rcc>
    <rcc rId="0" sId="1">
      <nc r="Z825">
        <f>Q825=X825</f>
      </nc>
    </rcc>
    <rcc rId="0" sId="1">
      <nc r="Z826">
        <f>Q826=X826</f>
      </nc>
    </rcc>
    <rcc rId="0" sId="1">
      <nc r="Z827">
        <f>Q827=X827</f>
      </nc>
    </rcc>
    <rcc rId="0" sId="1">
      <nc r="Z828">
        <f>Q828=X828</f>
      </nc>
    </rcc>
    <rcc rId="0" sId="1">
      <nc r="Z829">
        <f>Q829=X829</f>
      </nc>
    </rcc>
    <rcc rId="0" sId="1">
      <nc r="Z830">
        <f>Q830=X830</f>
      </nc>
    </rcc>
    <rcc rId="0" sId="1">
      <nc r="Z831">
        <f>Q831=X831</f>
      </nc>
    </rcc>
    <rcc rId="0" sId="1">
      <nc r="Z832">
        <f>Q832=X832</f>
      </nc>
    </rcc>
    <rcc rId="0" sId="1">
      <nc r="Z833">
        <f>Q833=X833</f>
      </nc>
    </rcc>
    <rcc rId="0" sId="1">
      <nc r="Z834">
        <f>Q834=X834</f>
      </nc>
    </rcc>
    <rcc rId="0" sId="1">
      <nc r="Z835">
        <f>Q835=X835</f>
      </nc>
    </rcc>
    <rcc rId="0" sId="1">
      <nc r="Z836">
        <f>Q836=X836</f>
      </nc>
    </rcc>
    <rcc rId="0" sId="1">
      <nc r="Z837">
        <f>Q837=X837</f>
      </nc>
    </rcc>
    <rcc rId="0" sId="1">
      <nc r="Z838">
        <f>Q838=X838</f>
      </nc>
    </rcc>
    <rcc rId="0" sId="1">
      <nc r="Z839">
        <f>Q839=X839</f>
      </nc>
    </rcc>
    <rcc rId="0" sId="1">
      <nc r="Z840">
        <f>Q840=X840</f>
      </nc>
    </rcc>
    <rcc rId="0" sId="1">
      <nc r="Z841">
        <f>Q841=X841</f>
      </nc>
    </rcc>
    <rcc rId="0" sId="1">
      <nc r="Z842">
        <f>Q842=X842</f>
      </nc>
    </rcc>
    <rcc rId="0" sId="1">
      <nc r="Z843">
        <f>Q843=X843</f>
      </nc>
    </rcc>
    <rcc rId="0" sId="1">
      <nc r="Z844">
        <f>Q844=X844</f>
      </nc>
    </rcc>
    <rcc rId="0" sId="1">
      <nc r="Z845">
        <f>Q845=X845</f>
      </nc>
    </rcc>
    <rcc rId="0" sId="1">
      <nc r="Z846">
        <f>Q846=X846</f>
      </nc>
    </rcc>
    <rcc rId="0" sId="1">
      <nc r="Z847">
        <f>Q847=X847</f>
      </nc>
    </rcc>
    <rcc rId="0" sId="1">
      <nc r="Z848">
        <f>Q848=X848</f>
      </nc>
    </rcc>
    <rcc rId="0" sId="1">
      <nc r="Z849">
        <f>Q849=X849</f>
      </nc>
    </rcc>
    <rcc rId="0" sId="1">
      <nc r="Z850">
        <f>Q850=X850</f>
      </nc>
    </rcc>
    <rcc rId="0" sId="1">
      <nc r="Z851">
        <f>Q851=X851</f>
      </nc>
    </rcc>
    <rcc rId="0" sId="1">
      <nc r="Z852">
        <f>Q852=X852</f>
      </nc>
    </rcc>
    <rcc rId="0" sId="1">
      <nc r="Z853">
        <f>Q853=X853</f>
      </nc>
    </rcc>
    <rcc rId="0" sId="1">
      <nc r="Z854">
        <f>Q854=X854</f>
      </nc>
    </rcc>
    <rcc rId="0" sId="1">
      <nc r="Z855">
        <f>Q855=X855</f>
      </nc>
    </rcc>
    <rcc rId="0" sId="1">
      <nc r="Z856">
        <f>Q856=X856</f>
      </nc>
    </rcc>
    <rcc rId="0" sId="1">
      <nc r="Z857">
        <f>Q857=X857</f>
      </nc>
    </rcc>
    <rcc rId="0" sId="1">
      <nc r="Z858">
        <f>Q858=X858</f>
      </nc>
    </rcc>
    <rcc rId="0" sId="1">
      <nc r="Z859">
        <f>Q859=X859</f>
      </nc>
    </rcc>
    <rcc rId="0" sId="1">
      <nc r="Z860">
        <f>Q860=X860</f>
      </nc>
    </rcc>
    <rcc rId="0" sId="1">
      <nc r="Z861">
        <f>Q861=X861</f>
      </nc>
    </rcc>
    <rcc rId="0" sId="1">
      <nc r="Z862">
        <f>Q862=X862</f>
      </nc>
    </rcc>
    <rcc rId="0" sId="1">
      <nc r="Z863">
        <f>Q863=X863</f>
      </nc>
    </rcc>
    <rcc rId="0" sId="1">
      <nc r="Z864">
        <f>Q864=X864</f>
      </nc>
    </rcc>
    <rcc rId="0" sId="1">
      <nc r="Z865">
        <f>Q865=X865</f>
      </nc>
    </rcc>
    <rcc rId="0" sId="1">
      <nc r="Z866">
        <f>Q866=X866</f>
      </nc>
    </rcc>
    <rcc rId="0" sId="1">
      <nc r="Z867">
        <f>Q867=X867</f>
      </nc>
    </rcc>
    <rcc rId="0" sId="1">
      <nc r="Z868">
        <f>Q868=X868</f>
      </nc>
    </rcc>
    <rcc rId="0" sId="1">
      <nc r="Z869">
        <f>Q869=X869</f>
      </nc>
    </rcc>
    <rcc rId="0" sId="1">
      <nc r="Z870">
        <f>Q870=X870</f>
      </nc>
    </rcc>
    <rcc rId="0" sId="1">
      <nc r="Z871">
        <f>Q871=X871</f>
      </nc>
    </rcc>
    <rcc rId="0" sId="1">
      <nc r="Z872">
        <f>Q872=X872</f>
      </nc>
    </rcc>
    <rcc rId="0" sId="1">
      <nc r="Z873">
        <f>Q873=X873</f>
      </nc>
    </rcc>
    <rcc rId="0" sId="1">
      <nc r="Z874">
        <f>Q874=X874</f>
      </nc>
    </rcc>
    <rcc rId="0" sId="1">
      <nc r="Z875">
        <f>Q875=X875</f>
      </nc>
    </rcc>
    <rcc rId="0" sId="1">
      <nc r="Z876">
        <f>Q876=X876</f>
      </nc>
    </rcc>
    <rcc rId="0" sId="1">
      <nc r="Z877">
        <f>Q877=X877</f>
      </nc>
    </rcc>
    <rcc rId="0" sId="1">
      <nc r="Z878">
        <f>Q878=X878</f>
      </nc>
    </rcc>
    <rcc rId="0" sId="1">
      <nc r="Z879">
        <f>Q879=X879</f>
      </nc>
    </rcc>
    <rcc rId="0" sId="1">
      <nc r="Z880">
        <f>Q880=X880</f>
      </nc>
    </rcc>
    <rcc rId="0" sId="1">
      <nc r="Z881">
        <f>Q881=X881</f>
      </nc>
    </rcc>
    <rcc rId="0" sId="1">
      <nc r="Z882">
        <f>Q882=X882</f>
      </nc>
    </rcc>
    <rcc rId="0" sId="1">
      <nc r="Z883">
        <f>Q883=X883</f>
      </nc>
    </rcc>
    <rcc rId="0" sId="1">
      <nc r="Z884">
        <f>Q884=X884</f>
      </nc>
    </rcc>
    <rcc rId="0" sId="1">
      <nc r="Z885">
        <f>Q885=X885</f>
      </nc>
    </rcc>
    <rcc rId="0" sId="1">
      <nc r="Z886">
        <f>Q886=X886</f>
      </nc>
    </rcc>
    <rcc rId="0" sId="1">
      <nc r="Z887">
        <f>Q887=X887</f>
      </nc>
    </rcc>
    <rcc rId="0" sId="1">
      <nc r="Z888">
        <f>Q888=X888</f>
      </nc>
    </rcc>
    <rcc rId="0" sId="1">
      <nc r="Z889">
        <f>Q889=X889</f>
      </nc>
    </rcc>
    <rcc rId="0" sId="1">
      <nc r="Z890">
        <f>Q890=X890</f>
      </nc>
    </rcc>
    <rcc rId="0" sId="1">
      <nc r="Z891">
        <f>Q891=X891</f>
      </nc>
    </rcc>
    <rcc rId="0" sId="1">
      <nc r="Z892">
        <f>Q892=X892</f>
      </nc>
    </rcc>
    <rcc rId="0" sId="1">
      <nc r="Z893">
        <f>Q893=X893</f>
      </nc>
    </rcc>
    <rcc rId="0" sId="1">
      <nc r="Z894">
        <f>Q894=X894</f>
      </nc>
    </rcc>
    <rcc rId="0" sId="1">
      <nc r="Z895">
        <f>Q895=X895</f>
      </nc>
    </rcc>
    <rcc rId="0" sId="1">
      <nc r="Z896">
        <f>Q896=X896</f>
      </nc>
    </rcc>
    <rcc rId="0" sId="1">
      <nc r="Z897">
        <f>Q897=X897</f>
      </nc>
    </rcc>
    <rcc rId="0" sId="1">
      <nc r="Z898">
        <f>Q898=X898</f>
      </nc>
    </rcc>
    <rcc rId="0" sId="1">
      <nc r="Z899">
        <f>Q899=X899</f>
      </nc>
    </rcc>
    <rcc rId="0" sId="1">
      <nc r="Z900">
        <f>Q900=X900</f>
      </nc>
    </rcc>
    <rcc rId="0" sId="1">
      <nc r="Z901">
        <f>Q901=X901</f>
      </nc>
    </rcc>
    <rcc rId="0" sId="1">
      <nc r="Z902">
        <f>Q902=X902</f>
      </nc>
    </rcc>
    <rcc rId="0" sId="1">
      <nc r="Z903">
        <f>Q903=X903</f>
      </nc>
    </rcc>
    <rcc rId="0" sId="1">
      <nc r="Z904">
        <f>Q904=X904</f>
      </nc>
    </rcc>
    <rcc rId="0" sId="1">
      <nc r="Z905">
        <f>Q905=X905</f>
      </nc>
    </rcc>
    <rcc rId="0" sId="1">
      <nc r="Z906">
        <f>Q906=X906</f>
      </nc>
    </rcc>
    <rcc rId="0" sId="1">
      <nc r="Z907">
        <f>Q907=X907</f>
      </nc>
    </rcc>
    <rcc rId="0" sId="1">
      <nc r="Z908">
        <f>Q908=X908</f>
      </nc>
    </rcc>
    <rcc rId="0" sId="1">
      <nc r="Z909">
        <f>Q909=X909</f>
      </nc>
    </rcc>
    <rcc rId="0" sId="1">
      <nc r="Z910">
        <f>Q910=X910</f>
      </nc>
    </rcc>
    <rcc rId="0" sId="1">
      <nc r="Z911">
        <f>Q911=X911</f>
      </nc>
    </rcc>
    <rcc rId="0" sId="1">
      <nc r="Z912">
        <f>Q912=X912</f>
      </nc>
    </rcc>
    <rcc rId="0" sId="1">
      <nc r="Z913">
        <f>Q913=X913</f>
      </nc>
    </rcc>
    <rcc rId="0" sId="1">
      <nc r="Z914">
        <f>Q914=X914</f>
      </nc>
    </rcc>
    <rcc rId="0" sId="1">
      <nc r="Z915">
        <f>Q915=X915</f>
      </nc>
    </rcc>
    <rcc rId="0" sId="1">
      <nc r="Z916">
        <f>Q916=X916</f>
      </nc>
    </rcc>
    <rcc rId="0" sId="1">
      <nc r="Z917">
        <f>Q917=X917</f>
      </nc>
    </rcc>
    <rcc rId="0" sId="1">
      <nc r="Z918">
        <f>Q918=X918</f>
      </nc>
    </rcc>
    <rcc rId="0" sId="1">
      <nc r="Z919">
        <f>Q919=X919</f>
      </nc>
    </rcc>
    <rcc rId="0" sId="1">
      <nc r="Z920">
        <f>Q920=X920</f>
      </nc>
    </rcc>
    <rcc rId="0" sId="1">
      <nc r="Z921">
        <f>Q921=X921</f>
      </nc>
    </rcc>
    <rcc rId="0" sId="1">
      <nc r="Z922">
        <f>Q922=X922</f>
      </nc>
    </rcc>
    <rcc rId="0" sId="1">
      <nc r="Z923">
        <f>Q923=X923</f>
      </nc>
    </rcc>
    <rcc rId="0" sId="1">
      <nc r="Z924">
        <f>Q924=X924</f>
      </nc>
    </rcc>
    <rcc rId="0" sId="1">
      <nc r="Z925">
        <f>Q925=X925</f>
      </nc>
    </rcc>
    <rcc rId="0" sId="1">
      <nc r="Z926">
        <f>Q926=X926</f>
      </nc>
    </rcc>
    <rcc rId="0" sId="1">
      <nc r="Z927">
        <f>Q927=X927</f>
      </nc>
    </rcc>
    <rcc rId="0" sId="1">
      <nc r="Z928">
        <f>Q928=X928</f>
      </nc>
    </rcc>
    <rcc rId="0" sId="1">
      <nc r="Z929">
        <f>Q929=X929</f>
      </nc>
    </rcc>
    <rcc rId="0" sId="1">
      <nc r="Z930">
        <f>Q930=X930</f>
      </nc>
    </rcc>
    <rcc rId="0" sId="1">
      <nc r="Z931">
        <f>Q931=X931</f>
      </nc>
    </rcc>
    <rcc rId="0" sId="1">
      <nc r="Z932">
        <f>Q932=X932</f>
      </nc>
    </rcc>
    <rcc rId="0" sId="1">
      <nc r="Z933">
        <f>Q933=X933</f>
      </nc>
    </rcc>
    <rcc rId="0" sId="1">
      <nc r="Z934">
        <f>Q934=X934</f>
      </nc>
    </rcc>
    <rcc rId="0" sId="1">
      <nc r="Z935">
        <f>Q935=X935</f>
      </nc>
    </rcc>
    <rcc rId="0" sId="1">
      <nc r="Z936">
        <f>Q936=X936</f>
      </nc>
    </rcc>
    <rcc rId="0" sId="1">
      <nc r="Z937">
        <f>Q937=X937</f>
      </nc>
    </rcc>
    <rcc rId="0" sId="1">
      <nc r="Z938">
        <f>Q938=X938</f>
      </nc>
    </rcc>
    <rcc rId="0" sId="1">
      <nc r="Z939">
        <f>Q939=X939</f>
      </nc>
    </rcc>
    <rcc rId="0" sId="1">
      <nc r="Z940">
        <f>Q940=X940</f>
      </nc>
    </rcc>
    <rcc rId="0" sId="1">
      <nc r="Z941">
        <f>Q941=X941</f>
      </nc>
    </rcc>
    <rcc rId="0" sId="1">
      <nc r="Z942">
        <f>Q942=X942</f>
      </nc>
    </rcc>
    <rcc rId="0" sId="1">
      <nc r="Z943">
        <f>Q943=X943</f>
      </nc>
    </rcc>
    <rcc rId="0" sId="1">
      <nc r="Z944">
        <f>Q944=X944</f>
      </nc>
    </rcc>
    <rcc rId="0" sId="1">
      <nc r="Z945">
        <f>Q945=X945</f>
      </nc>
    </rcc>
    <rcc rId="0" sId="1">
      <nc r="Z946">
        <f>Q946=X946</f>
      </nc>
    </rcc>
    <rcc rId="0" sId="1">
      <nc r="Z947">
        <f>Q947=X947</f>
      </nc>
    </rcc>
    <rcc rId="0" sId="1">
      <nc r="Z948">
        <f>Q948=X948</f>
      </nc>
    </rcc>
    <rcc rId="0" sId="1">
      <nc r="Z949">
        <f>Q949=X949</f>
      </nc>
    </rcc>
    <rcc rId="0" sId="1">
      <nc r="Z950">
        <f>Q950=X950</f>
      </nc>
    </rcc>
    <rcc rId="0" sId="1">
      <nc r="Z951">
        <f>Q951=X951</f>
      </nc>
    </rcc>
    <rcc rId="0" sId="1">
      <nc r="Z952">
        <f>Q952=X952</f>
      </nc>
    </rcc>
    <rcc rId="0" sId="1">
      <nc r="Z953">
        <f>Q953=X953</f>
      </nc>
    </rcc>
    <rcc rId="0" sId="1">
      <nc r="Z954">
        <f>Q954=X954</f>
      </nc>
    </rcc>
    <rcc rId="0" sId="1">
      <nc r="Z955">
        <f>Q955=X955</f>
      </nc>
    </rcc>
    <rcc rId="0" sId="1">
      <nc r="Z956">
        <f>Q956=X956</f>
      </nc>
    </rcc>
    <rcc rId="0" sId="1">
      <nc r="Z957">
        <f>Q957=X957</f>
      </nc>
    </rcc>
    <rcc rId="0" sId="1">
      <nc r="Z958">
        <f>Q958=X958</f>
      </nc>
    </rcc>
    <rcc rId="0" sId="1">
      <nc r="Z959">
        <f>Q959=X959</f>
      </nc>
    </rcc>
    <rcc rId="0" sId="1">
      <nc r="Z960">
        <f>Q960=X960</f>
      </nc>
    </rcc>
    <rcc rId="0" sId="1">
      <nc r="Z961">
        <f>Q961=X961</f>
      </nc>
    </rcc>
    <rcc rId="0" sId="1">
      <nc r="Z962">
        <f>Q962=X962</f>
      </nc>
    </rcc>
    <rcc rId="0" sId="1">
      <nc r="Z963">
        <f>Q963=X963</f>
      </nc>
    </rcc>
    <rcc rId="0" sId="1">
      <nc r="Z964">
        <f>Q964=X964</f>
      </nc>
    </rcc>
    <rcc rId="0" sId="1">
      <nc r="Z965">
        <f>Q965=X965</f>
      </nc>
    </rcc>
    <rcc rId="0" sId="1">
      <nc r="Z966">
        <f>Q966=X966</f>
      </nc>
    </rcc>
    <rcc rId="0" sId="1">
      <nc r="Z967">
        <f>Q967=X967</f>
      </nc>
    </rcc>
    <rcc rId="0" sId="1">
      <nc r="Z968">
        <f>Q968=X968</f>
      </nc>
    </rcc>
    <rcc rId="0" sId="1">
      <nc r="Z969">
        <f>Q969=X969</f>
      </nc>
    </rcc>
    <rcc rId="0" sId="1">
      <nc r="Z970">
        <f>Q970=X970</f>
      </nc>
    </rcc>
    <rcc rId="0" sId="1">
      <nc r="Z971">
        <f>Q971=X971</f>
      </nc>
    </rcc>
    <rcc rId="0" sId="1">
      <nc r="Z972">
        <f>Q972=X972</f>
      </nc>
    </rcc>
    <rcc rId="0" sId="1">
      <nc r="Z973">
        <f>Q973=X973</f>
      </nc>
    </rcc>
    <rcc rId="0" sId="1">
      <nc r="Z974">
        <f>Q974=X974</f>
      </nc>
    </rcc>
    <rcc rId="0" sId="1">
      <nc r="Z975">
        <f>Q975=X975</f>
      </nc>
    </rcc>
    <rcc rId="0" sId="1">
      <nc r="Z976">
        <f>Q976=X976</f>
      </nc>
    </rcc>
    <rcc rId="0" sId="1">
      <nc r="Z977">
        <f>Q977=X977</f>
      </nc>
    </rcc>
    <rcc rId="0" sId="1">
      <nc r="Z978">
        <f>Q978=X978</f>
      </nc>
    </rcc>
    <rcc rId="0" sId="1">
      <nc r="Z979">
        <f>Q979=X979</f>
      </nc>
    </rcc>
    <rcc rId="0" sId="1">
      <nc r="Z980">
        <f>Q980=X980</f>
      </nc>
    </rcc>
    <rcc rId="0" sId="1">
      <nc r="Z981">
        <f>Q981=X981</f>
      </nc>
    </rcc>
    <rcc rId="0" sId="1">
      <nc r="Z982">
        <f>Q982=X982</f>
      </nc>
    </rcc>
    <rcc rId="0" sId="1">
      <nc r="Z983">
        <f>Q983=X983</f>
      </nc>
    </rcc>
    <rcc rId="0" sId="1">
      <nc r="Z984">
        <f>Q984=X984</f>
      </nc>
    </rcc>
    <rcc rId="0" sId="1">
      <nc r="Z985">
        <f>Q985=X985</f>
      </nc>
    </rcc>
    <rcc rId="0" sId="1">
      <nc r="Z986">
        <f>Q986=X986</f>
      </nc>
    </rcc>
    <rcc rId="0" sId="1">
      <nc r="Z987">
        <f>Q987=X987</f>
      </nc>
    </rcc>
    <rcc rId="0" sId="1">
      <nc r="Z988">
        <f>Q988=X988</f>
      </nc>
    </rcc>
    <rcc rId="0" sId="1">
      <nc r="Z989">
        <f>Q989=X989</f>
      </nc>
    </rcc>
    <rcc rId="0" sId="1">
      <nc r="Z990">
        <f>Q990=X990</f>
      </nc>
    </rcc>
    <rcc rId="0" sId="1">
      <nc r="Z991">
        <f>Q991=X991</f>
      </nc>
    </rcc>
    <rcc rId="0" sId="1">
      <nc r="Z992">
        <f>Q992=X992</f>
      </nc>
    </rcc>
    <rcc rId="0" sId="1">
      <nc r="Z993">
        <f>Q993=X993</f>
      </nc>
    </rcc>
    <rcc rId="0" sId="1">
      <nc r="Z994">
        <f>Q994=X994</f>
      </nc>
    </rcc>
    <rcc rId="0" sId="1">
      <nc r="Z995">
        <f>Q995=X995</f>
      </nc>
    </rcc>
    <rcc rId="0" sId="1">
      <nc r="Z996">
        <f>Q996=X996</f>
      </nc>
    </rcc>
    <rcc rId="0" sId="1">
      <nc r="Z997">
        <f>Q997=X997</f>
      </nc>
    </rcc>
    <rcc rId="0" sId="1">
      <nc r="Z998">
        <f>Q998=X998</f>
      </nc>
    </rcc>
    <rcc rId="0" sId="1">
      <nc r="Z999">
        <f>Q999=X999</f>
      </nc>
    </rcc>
    <rcc rId="0" sId="1">
      <nc r="Z1000">
        <f>Q1000=X1000</f>
      </nc>
    </rcc>
    <rcc rId="0" sId="1">
      <nc r="Z1001">
        <f>Q1001=X1001</f>
      </nc>
    </rcc>
    <rcc rId="0" sId="1">
      <nc r="Z1002">
        <f>Q1002=X1002</f>
      </nc>
    </rcc>
    <rcc rId="0" sId="1">
      <nc r="Z1003">
        <f>Q1003=X1003</f>
      </nc>
    </rcc>
    <rcc rId="0" sId="1">
      <nc r="Z1004">
        <f>Q1004=X1004</f>
      </nc>
    </rcc>
    <rcc rId="0" sId="1">
      <nc r="Z1005">
        <f>Q1005=X1005</f>
      </nc>
    </rcc>
    <rcc rId="0" sId="1">
      <nc r="Z1006">
        <f>Q1006=X1006</f>
      </nc>
    </rcc>
    <rcc rId="0" sId="1">
      <nc r="Z1007">
        <f>Q1007=X1007</f>
      </nc>
    </rcc>
    <rcc rId="0" sId="1">
      <nc r="Z1008">
        <f>Q1008=X1008</f>
      </nc>
    </rcc>
    <rcc rId="0" sId="1">
      <nc r="Z1009">
        <f>Q1009=X1009</f>
      </nc>
    </rcc>
    <rcc rId="0" sId="1">
      <nc r="Z1010">
        <f>Q1010=X1010</f>
      </nc>
    </rcc>
    <rcc rId="0" sId="1">
      <nc r="Z1011">
        <f>Q1011=X1011</f>
      </nc>
    </rcc>
    <rcc rId="0" sId="1">
      <nc r="Z1012">
        <f>Q1012=X1012</f>
      </nc>
    </rcc>
    <rcc rId="0" sId="1">
      <nc r="Z1013">
        <f>Q1013=X1013</f>
      </nc>
    </rcc>
    <rcc rId="0" sId="1">
      <nc r="Z1014">
        <f>Q1014=X1014</f>
      </nc>
    </rcc>
    <rcc rId="0" sId="1">
      <nc r="Z1015">
        <f>Q1015=X1015</f>
      </nc>
    </rcc>
    <rcc rId="0" sId="1">
      <nc r="Z1016">
        <f>Q1016=X1016</f>
      </nc>
    </rcc>
    <rcc rId="0" sId="1">
      <nc r="Z1017">
        <f>Q1017=X1017</f>
      </nc>
    </rcc>
    <rcc rId="0" sId="1">
      <nc r="Z1018">
        <f>Q1018=X1018</f>
      </nc>
    </rcc>
    <rcc rId="0" sId="1">
      <nc r="Z1019">
        <f>Q1019=X1019</f>
      </nc>
    </rcc>
    <rcc rId="0" sId="1">
      <nc r="Z1020">
        <f>Q1020=X1020</f>
      </nc>
    </rcc>
    <rcc rId="0" sId="1">
      <nc r="Z1021">
        <f>Q1021=X1021</f>
      </nc>
    </rcc>
    <rcc rId="0" sId="1">
      <nc r="Z1022">
        <f>Q1022=X1022</f>
      </nc>
    </rcc>
    <rcc rId="0" sId="1">
      <nc r="Z1023">
        <f>Q1023=X1023</f>
      </nc>
    </rcc>
    <rcc rId="0" sId="1">
      <nc r="Z1024">
        <f>Q1024=X1024</f>
      </nc>
    </rcc>
    <rcc rId="0" sId="1">
      <nc r="Z1025">
        <f>Q1025=X1025</f>
      </nc>
    </rcc>
    <rcc rId="0" sId="1">
      <nc r="Z1026">
        <f>Q1026=X1026</f>
      </nc>
    </rcc>
    <rcc rId="0" sId="1">
      <nc r="Z1027">
        <f>Q1027=X1027</f>
      </nc>
    </rcc>
    <rcc rId="0" sId="1">
      <nc r="Z1028">
        <f>Q1028=X1028</f>
      </nc>
    </rcc>
    <rcc rId="0" sId="1">
      <nc r="Z1029">
        <f>Q1029=X1029</f>
      </nc>
    </rcc>
    <rcc rId="0" sId="1">
      <nc r="Z1030">
        <f>Q1030=X1030</f>
      </nc>
    </rcc>
    <rcc rId="0" sId="1">
      <nc r="Z1031">
        <f>Q1031=X1031</f>
      </nc>
    </rcc>
    <rcc rId="0" sId="1">
      <nc r="Z1032">
        <f>Q1032=X1032</f>
      </nc>
    </rcc>
    <rcc rId="0" sId="1">
      <nc r="Z1033">
        <f>Q1033=X1033</f>
      </nc>
    </rcc>
    <rcc rId="0" sId="1">
      <nc r="Z1034">
        <f>Q1034=X1034</f>
      </nc>
    </rcc>
    <rcc rId="0" sId="1">
      <nc r="Z1035">
        <f>Q1035=X1035</f>
      </nc>
    </rcc>
    <rcc rId="0" sId="1">
      <nc r="Z1036">
        <f>Q1036=X1036</f>
      </nc>
    </rcc>
    <rcc rId="0" sId="1">
      <nc r="Z1037">
        <f>Q1037=X1037</f>
      </nc>
    </rcc>
    <rcc rId="0" sId="1">
      <nc r="Z1038">
        <f>Q1038=X1038</f>
      </nc>
    </rcc>
    <rcc rId="0" sId="1">
      <nc r="Z1039">
        <f>Q1039=X1039</f>
      </nc>
    </rcc>
    <rcc rId="0" sId="1">
      <nc r="Z1040">
        <f>Q1040=X1040</f>
      </nc>
    </rcc>
    <rcc rId="0" sId="1">
      <nc r="Z1041">
        <f>Q1041=X1041</f>
      </nc>
    </rcc>
    <rcc rId="0" sId="1">
      <nc r="Z1042">
        <f>Q1042=X1042</f>
      </nc>
    </rcc>
    <rcc rId="0" sId="1">
      <nc r="Z1043">
        <f>Q1043=X1043</f>
      </nc>
    </rcc>
    <rcc rId="0" sId="1">
      <nc r="Z1044">
        <f>Q1044=X1044</f>
      </nc>
    </rcc>
    <rcc rId="0" sId="1">
      <nc r="Z1045">
        <f>Q1045=X1045</f>
      </nc>
    </rcc>
    <rcc rId="0" sId="1">
      <nc r="Z1046">
        <f>Q1046=X1046</f>
      </nc>
    </rcc>
    <rcc rId="0" sId="1">
      <nc r="Z1047">
        <f>Q1047=X1047</f>
      </nc>
    </rcc>
    <rcc rId="0" sId="1">
      <nc r="Z1048">
        <f>Q1048=X1048</f>
      </nc>
    </rcc>
    <rcc rId="0" sId="1">
      <nc r="Z1049">
        <f>Q1049=X1049</f>
      </nc>
    </rcc>
    <rcc rId="0" sId="1">
      <nc r="Z1050">
        <f>Q1050=X1050</f>
      </nc>
    </rcc>
    <rcc rId="0" sId="1">
      <nc r="Z1051">
        <f>Q1051=X1051</f>
      </nc>
    </rcc>
    <rcc rId="0" sId="1">
      <nc r="Z1052">
        <f>Q1052=X1052</f>
      </nc>
    </rcc>
    <rcc rId="0" sId="1">
      <nc r="Z1053">
        <f>Q1053=X1053</f>
      </nc>
    </rcc>
    <rcc rId="0" sId="1">
      <nc r="Z1054">
        <f>Q1054=X1054</f>
      </nc>
    </rcc>
    <rcc rId="0" sId="1">
      <nc r="Z1055">
        <f>Q1055=X1055</f>
      </nc>
    </rcc>
    <rcc rId="0" sId="1">
      <nc r="Z1056">
        <f>Q1056=X1056</f>
      </nc>
    </rcc>
    <rcc rId="0" sId="1">
      <nc r="Z1057">
        <f>Q1057=X1057</f>
      </nc>
    </rcc>
    <rcc rId="0" sId="1">
      <nc r="Z1058">
        <f>Q1058=X1058</f>
      </nc>
    </rcc>
    <rcc rId="0" sId="1">
      <nc r="Z1059">
        <f>Q1059=X1059</f>
      </nc>
    </rcc>
    <rcc rId="0" sId="1">
      <nc r="Z1060">
        <f>Q1060=X1060</f>
      </nc>
    </rcc>
    <rcc rId="0" sId="1">
      <nc r="Z1061">
        <f>Q1061=X1061</f>
      </nc>
    </rcc>
    <rcc rId="0" sId="1">
      <nc r="Z1062">
        <f>Q1062=X1062</f>
      </nc>
    </rcc>
    <rcc rId="0" sId="1">
      <nc r="Z1063">
        <f>Q1063=X1063</f>
      </nc>
    </rcc>
    <rcc rId="0" sId="1">
      <nc r="Z1064">
        <f>Q1064=X1064</f>
      </nc>
    </rcc>
    <rcc rId="0" sId="1">
      <nc r="Z1065">
        <f>Q1065=X1065</f>
      </nc>
    </rcc>
    <rcc rId="0" sId="1">
      <nc r="Z1066">
        <f>Q1066=X1066</f>
      </nc>
    </rcc>
    <rcc rId="0" sId="1">
      <nc r="Z1067">
        <f>Q1067=X1067</f>
      </nc>
    </rcc>
    <rcc rId="0" sId="1">
      <nc r="Z1068">
        <f>Q1068=X1068</f>
      </nc>
    </rcc>
    <rcc rId="0" sId="1">
      <nc r="Z1069">
        <f>Q1069=X1069</f>
      </nc>
    </rcc>
    <rcc rId="0" sId="1">
      <nc r="Z1070">
        <f>Q1070=X1070</f>
      </nc>
    </rcc>
    <rcc rId="0" sId="1">
      <nc r="Z1071">
        <f>Q1071=X1071</f>
      </nc>
    </rcc>
    <rcc rId="0" sId="1">
      <nc r="Z1072">
        <f>Q1072=X1072</f>
      </nc>
    </rcc>
    <rcc rId="0" sId="1">
      <nc r="Z1073">
        <f>Q1073=X1073</f>
      </nc>
    </rcc>
    <rcc rId="0" sId="1">
      <nc r="Z1074">
        <f>Q1074=X1074</f>
      </nc>
    </rcc>
    <rcc rId="0" sId="1">
      <nc r="Z1075">
        <f>Q1075=X1075</f>
      </nc>
    </rcc>
    <rcc rId="0" sId="1">
      <nc r="Z1076">
        <f>Q1076=X1076</f>
      </nc>
    </rcc>
    <rcc rId="0" sId="1">
      <nc r="Z1077">
        <f>Q1077=X1077</f>
      </nc>
    </rcc>
    <rcc rId="0" sId="1">
      <nc r="Z1078">
        <f>Q1078=X1078</f>
      </nc>
    </rcc>
    <rcc rId="0" sId="1">
      <nc r="Z1079">
        <f>Q1079=X1079</f>
      </nc>
    </rcc>
    <rcc rId="0" sId="1">
      <nc r="Z1080">
        <f>Q1080=X1080</f>
      </nc>
    </rcc>
    <rcc rId="0" sId="1">
      <nc r="Z1081">
        <f>Q1081=X1081</f>
      </nc>
    </rcc>
    <rcc rId="0" sId="1">
      <nc r="Z1082">
        <f>Q1082=X1082</f>
      </nc>
    </rcc>
    <rcc rId="0" sId="1">
      <nc r="Z1083">
        <f>Q1083=X1083</f>
      </nc>
    </rcc>
    <rcc rId="0" sId="1">
      <nc r="Z1084">
        <f>Q1084=X1084</f>
      </nc>
    </rcc>
    <rcc rId="0" sId="1">
      <nc r="Z1085">
        <f>Q1085=X1085</f>
      </nc>
    </rcc>
    <rcc rId="0" sId="1">
      <nc r="Z1086">
        <f>Q1086=X1086</f>
      </nc>
    </rcc>
    <rcc rId="0" sId="1">
      <nc r="Z1087">
        <f>Q1087=X1087</f>
      </nc>
    </rcc>
    <rcc rId="0" sId="1">
      <nc r="Z1088">
        <f>Q1088=X1088</f>
      </nc>
    </rcc>
    <rcc rId="0" sId="1">
      <nc r="Z1089">
        <f>Q1089=X1089</f>
      </nc>
    </rcc>
    <rcc rId="0" sId="1">
      <nc r="Z1090">
        <f>Q1090=X1090</f>
      </nc>
    </rcc>
    <rcc rId="0" sId="1">
      <nc r="Z1091">
        <f>Q1091=X1091</f>
      </nc>
    </rcc>
    <rcc rId="0" sId="1">
      <nc r="Z1092">
        <f>Q1092=X1092</f>
      </nc>
    </rcc>
    <rcc rId="0" sId="1">
      <nc r="Z1093">
        <f>Q1093=X1093</f>
      </nc>
    </rcc>
    <rcc rId="0" sId="1">
      <nc r="Z1094">
        <f>Q1094=X1094</f>
      </nc>
    </rcc>
    <rcc rId="0" sId="1">
      <nc r="Z1095">
        <f>Q1095=X1095</f>
      </nc>
    </rcc>
    <rcc rId="0" sId="1">
      <nc r="Z1096">
        <f>Q1096=X1096</f>
      </nc>
    </rcc>
    <rcc rId="0" sId="1">
      <nc r="Z1097">
        <f>Q1097=X1097</f>
      </nc>
    </rcc>
    <rcc rId="0" sId="1">
      <nc r="Z1098">
        <f>Q1098=X1098</f>
      </nc>
    </rcc>
    <rcc rId="0" sId="1">
      <nc r="Z1099">
        <f>Q1099=X1099</f>
      </nc>
    </rcc>
    <rcc rId="0" sId="1">
      <nc r="Z1100">
        <f>Q1100=X1100</f>
      </nc>
    </rcc>
    <rcc rId="0" sId="1">
      <nc r="Z1101">
        <f>Q1101=X1101</f>
      </nc>
    </rcc>
    <rcc rId="0" sId="1">
      <nc r="Z1102">
        <f>Q1102=X1102</f>
      </nc>
    </rcc>
    <rcc rId="0" sId="1">
      <nc r="Z1103">
        <f>Q1103=X1103</f>
      </nc>
    </rcc>
    <rcc rId="0" sId="1">
      <nc r="Z1104">
        <f>Q1104=X1104</f>
      </nc>
    </rcc>
    <rcc rId="0" sId="1">
      <nc r="Z1105">
        <f>Q1105=X1105</f>
      </nc>
    </rcc>
    <rcc rId="0" sId="1">
      <nc r="Z1106">
        <f>Q1106=X1106</f>
      </nc>
    </rcc>
    <rcc rId="0" sId="1">
      <nc r="Z1107">
        <f>Q1107=X1107</f>
      </nc>
    </rcc>
    <rcc rId="0" sId="1">
      <nc r="Z1108">
        <f>Q1108=X1108</f>
      </nc>
    </rcc>
    <rcc rId="0" sId="1">
      <nc r="Z1109">
        <f>Q1109=X1109</f>
      </nc>
    </rcc>
    <rcc rId="0" sId="1">
      <nc r="Z1110">
        <f>Q1110=X1110</f>
      </nc>
    </rcc>
    <rcc rId="0" sId="1">
      <nc r="Z1111">
        <f>Q1111=X1111</f>
      </nc>
    </rcc>
    <rcc rId="0" sId="1">
      <nc r="Z1112">
        <f>Q1112=X1112</f>
      </nc>
    </rcc>
    <rcc rId="0" sId="1">
      <nc r="Z1113">
        <f>Q1113=X1113</f>
      </nc>
    </rcc>
    <rcc rId="0" sId="1">
      <nc r="Z1114">
        <f>Q1114=X1114</f>
      </nc>
    </rcc>
    <rcc rId="0" sId="1">
      <nc r="Z1115">
        <f>Q1115=X1115</f>
      </nc>
    </rcc>
    <rcc rId="0" sId="1">
      <nc r="Z1116">
        <f>Q1116=X1116</f>
      </nc>
    </rcc>
    <rcc rId="0" sId="1">
      <nc r="Z1117">
        <f>Q1117=X1117</f>
      </nc>
    </rcc>
    <rcc rId="0" sId="1">
      <nc r="Z1118">
        <f>Q1118=X1118</f>
      </nc>
    </rcc>
    <rcc rId="0" sId="1">
      <nc r="Z1119">
        <f>Q1119=X1119</f>
      </nc>
    </rcc>
    <rcc rId="0" sId="1">
      <nc r="Z1120">
        <f>Q1120=X1120</f>
      </nc>
    </rcc>
    <rcc rId="0" sId="1">
      <nc r="Z1121">
        <f>Q1121=X1121</f>
      </nc>
    </rcc>
    <rcc rId="0" sId="1">
      <nc r="Z1122">
        <f>Q1122=X1122</f>
      </nc>
    </rcc>
    <rcc rId="0" sId="1">
      <nc r="Z1123">
        <f>Q1123=X1123</f>
      </nc>
    </rcc>
    <rcc rId="0" sId="1">
      <nc r="Z1124">
        <f>Q1124=X1124</f>
      </nc>
    </rcc>
    <rcc rId="0" sId="1">
      <nc r="Z1125">
        <f>Q1125=X1125</f>
      </nc>
    </rcc>
    <rcc rId="0" sId="1">
      <nc r="Z1126">
        <f>Q1126=X1126</f>
      </nc>
    </rcc>
    <rcc rId="0" sId="1">
      <nc r="Z1127">
        <f>Q1127=X1127</f>
      </nc>
    </rcc>
    <rcc rId="0" sId="1">
      <nc r="Z1128">
        <f>Q1128=X1128</f>
      </nc>
    </rcc>
    <rcc rId="0" sId="1">
      <nc r="Z1129">
        <f>Q1129=X1129</f>
      </nc>
    </rcc>
    <rcc rId="0" sId="1">
      <nc r="Z1130">
        <f>Q1130=X1130</f>
      </nc>
    </rcc>
    <rcc rId="0" sId="1">
      <nc r="Z1131">
        <f>Q1131=X1131</f>
      </nc>
    </rcc>
    <rcc rId="0" sId="1">
      <nc r="Z1132">
        <f>Q1132=X1132</f>
      </nc>
    </rcc>
    <rcc rId="0" sId="1">
      <nc r="Z1133">
        <f>Q1133=X1133</f>
      </nc>
    </rcc>
    <rcc rId="0" sId="1">
      <nc r="Z1134">
        <f>Q1134=X1134</f>
      </nc>
    </rcc>
    <rcc rId="0" sId="1">
      <nc r="Z1135">
        <f>Q1135=X1135</f>
      </nc>
    </rcc>
    <rcc rId="0" sId="1">
      <nc r="Z1136">
        <f>Q1136=X1136</f>
      </nc>
    </rcc>
    <rcc rId="0" sId="1">
      <nc r="Z1137">
        <f>Q1137=X1137</f>
      </nc>
    </rcc>
    <rcc rId="0" sId="1">
      <nc r="Z1138">
        <f>Q1138=X1138</f>
      </nc>
    </rcc>
    <rcc rId="0" sId="1">
      <nc r="Z1139">
        <f>Q1139=X1139</f>
      </nc>
    </rcc>
    <rcc rId="0" sId="1">
      <nc r="Z1140">
        <f>Q1140=X1140</f>
      </nc>
    </rcc>
    <rcc rId="0" sId="1">
      <nc r="Z1141">
        <f>Q1141=X1141</f>
      </nc>
    </rcc>
    <rcc rId="0" sId="1">
      <nc r="Z1142">
        <f>Q1142=X1142</f>
      </nc>
    </rcc>
    <rcc rId="0" sId="1">
      <nc r="Z1143">
        <f>Q1143=X1143</f>
      </nc>
    </rcc>
    <rcc rId="0" sId="1">
      <nc r="Z1144">
        <f>Q1144=X1144</f>
      </nc>
    </rcc>
    <rcc rId="0" sId="1">
      <nc r="Z1145">
        <f>Q1145=X1145</f>
      </nc>
    </rcc>
    <rcc rId="0" sId="1">
      <nc r="Z1146">
        <f>Q1146=X1146</f>
      </nc>
    </rcc>
    <rcc rId="0" sId="1">
      <nc r="Z1147">
        <f>Q1147=X1147</f>
      </nc>
    </rcc>
    <rcc rId="0" sId="1">
      <nc r="Z1148">
        <f>Q1148=X1148</f>
      </nc>
    </rcc>
    <rcc rId="0" sId="1">
      <nc r="Z1149">
        <f>Q1149=X1149</f>
      </nc>
    </rcc>
    <rcc rId="0" sId="1">
      <nc r="Z1150">
        <f>Q1150=X1150</f>
      </nc>
    </rcc>
    <rcc rId="0" sId="1">
      <nc r="Z1151">
        <f>Q1151=X1151</f>
      </nc>
    </rcc>
    <rcc rId="0" sId="1">
      <nc r="Z1152">
        <f>Q1152=X1152</f>
      </nc>
    </rcc>
    <rcc rId="0" sId="1">
      <nc r="Z1153">
        <f>Q1153=X1153</f>
      </nc>
    </rcc>
    <rcc rId="0" sId="1">
      <nc r="Z1154">
        <f>Q1154=X1154</f>
      </nc>
    </rcc>
    <rcc rId="0" sId="1">
      <nc r="Z1155">
        <f>Q1155=X1155</f>
      </nc>
    </rcc>
    <rcc rId="0" sId="1">
      <nc r="Z1156">
        <f>Q1156=X1156</f>
      </nc>
    </rcc>
    <rcc rId="0" sId="1">
      <nc r="Z1157">
        <f>Q1157=X1157</f>
      </nc>
    </rcc>
    <rcc rId="0" sId="1">
      <nc r="Z1158">
        <f>Q1158=X1158</f>
      </nc>
    </rcc>
    <rcc rId="0" sId="1">
      <nc r="Z1159">
        <f>Q1159=X1159</f>
      </nc>
    </rcc>
    <rcc rId="0" sId="1">
      <nc r="Z1160">
        <f>Q1160=X1160</f>
      </nc>
    </rcc>
    <rcc rId="0" sId="1">
      <nc r="Z1161">
        <f>Q1161=X1161</f>
      </nc>
    </rcc>
    <rcc rId="0" sId="1">
      <nc r="Z1162">
        <f>Q1162=X1162</f>
      </nc>
    </rcc>
    <rcc rId="0" sId="1">
      <nc r="Z1163">
        <f>Q1163=X1163</f>
      </nc>
    </rcc>
    <rcc rId="0" sId="1">
      <nc r="Z1164">
        <f>Q1164=X1164</f>
      </nc>
    </rcc>
    <rcc rId="0" sId="1">
      <nc r="Z1165">
        <f>Q1165=X1165</f>
      </nc>
    </rcc>
    <rcc rId="0" sId="1">
      <nc r="Z1166">
        <f>Q1166=X1166</f>
      </nc>
    </rcc>
    <rcc rId="0" sId="1">
      <nc r="Z1167">
        <f>Q1167=X1167</f>
      </nc>
    </rcc>
    <rcc rId="0" sId="1">
      <nc r="Z1168">
        <f>Q1168=X1168</f>
      </nc>
    </rcc>
    <rcc rId="0" sId="1">
      <nc r="Z1169">
        <f>Q1169=X1169</f>
      </nc>
    </rcc>
    <rcc rId="0" sId="1">
      <nc r="Z1170">
        <f>Q1170=X1170</f>
      </nc>
    </rcc>
    <rcc rId="0" sId="1">
      <nc r="Z1171">
        <f>Q1171=X1171</f>
      </nc>
    </rcc>
    <rcc rId="0" sId="1">
      <nc r="Z1172">
        <f>Q1172=X1172</f>
      </nc>
    </rcc>
    <rcc rId="0" sId="1">
      <nc r="Z1173">
        <f>Q1173=X1173</f>
      </nc>
    </rcc>
    <rcc rId="0" sId="1">
      <nc r="Z1174">
        <f>Q1174=X1174</f>
      </nc>
    </rcc>
    <rcc rId="0" sId="1">
      <nc r="Z1175">
        <f>Q1175=X1175</f>
      </nc>
    </rcc>
    <rcc rId="0" sId="1">
      <nc r="Z1176">
        <f>Q1176=X1176</f>
      </nc>
    </rcc>
    <rcc rId="0" sId="1">
      <nc r="Z1177">
        <f>Q1177=X1177</f>
      </nc>
    </rcc>
    <rcc rId="0" sId="1">
      <nc r="Z1178">
        <f>Q1178=X1178</f>
      </nc>
    </rcc>
    <rcc rId="0" sId="1">
      <nc r="Z1179">
        <f>Q1179=X1179</f>
      </nc>
    </rcc>
    <rcc rId="0" sId="1">
      <nc r="Z1180">
        <f>Q1180=X1180</f>
      </nc>
    </rcc>
    <rcc rId="0" sId="1">
      <nc r="Z1181">
        <f>Q1181=X1181</f>
      </nc>
    </rcc>
    <rcc rId="0" sId="1">
      <nc r="Z1182">
        <f>Q1182=X1182</f>
      </nc>
    </rcc>
    <rcc rId="0" sId="1">
      <nc r="Z1183">
        <f>Q1183=X1183</f>
      </nc>
    </rcc>
    <rcc rId="0" sId="1">
      <nc r="Z1184">
        <f>Q1184=X1184</f>
      </nc>
    </rcc>
    <rcc rId="0" sId="1">
      <nc r="Z1185">
        <f>Q1185=X1185</f>
      </nc>
    </rcc>
    <rcc rId="0" sId="1">
      <nc r="Z1186">
        <f>Q1186=X1186</f>
      </nc>
    </rcc>
    <rcc rId="0" sId="1">
      <nc r="Z1187">
        <f>Q1187=X1187</f>
      </nc>
    </rcc>
    <rcc rId="0" sId="1">
      <nc r="Z1188">
        <f>Q1188=X1188</f>
      </nc>
    </rcc>
    <rcc rId="0" sId="1">
      <nc r="Z1189">
        <f>Q1189=X1189</f>
      </nc>
    </rcc>
    <rcc rId="0" sId="1">
      <nc r="Z1190">
        <f>Q1190=X1190</f>
      </nc>
    </rcc>
    <rcc rId="0" sId="1">
      <nc r="Z1191">
        <f>Q1191=X1191</f>
      </nc>
    </rcc>
    <rcc rId="0" sId="1">
      <nc r="Z1192">
        <f>Q1192=X1192</f>
      </nc>
    </rcc>
    <rcc rId="0" sId="1">
      <nc r="Z1193">
        <f>Q1193=X1193</f>
      </nc>
    </rcc>
    <rcc rId="0" sId="1">
      <nc r="Z1194">
        <f>Q1194=X1194</f>
      </nc>
    </rcc>
    <rcc rId="0" sId="1">
      <nc r="Z1195">
        <f>Q1195=X1195</f>
      </nc>
    </rcc>
    <rcc rId="0" sId="1">
      <nc r="Z1196">
        <f>Q1196=X1196</f>
      </nc>
    </rcc>
    <rcc rId="0" sId="1">
      <nc r="Z1197">
        <f>Q1197=X1197</f>
      </nc>
    </rcc>
    <rcc rId="0" sId="1">
      <nc r="Z1198">
        <f>Q1198=X1198</f>
      </nc>
    </rcc>
    <rcc rId="0" sId="1">
      <nc r="Z1199">
        <f>Q1199=X1199</f>
      </nc>
    </rcc>
    <rcc rId="0" sId="1">
      <nc r="Z1200">
        <f>Q1200=X1200</f>
      </nc>
    </rcc>
    <rcc rId="0" sId="1">
      <nc r="Z1201">
        <f>Q1201=X1201</f>
      </nc>
    </rcc>
    <rcc rId="0" sId="1">
      <nc r="Z1202">
        <f>Q1202=X1202</f>
      </nc>
    </rcc>
    <rcc rId="0" sId="1">
      <nc r="Z1203">
        <f>Q1203=X1203</f>
      </nc>
    </rcc>
    <rcc rId="0" sId="1">
      <nc r="Z1204">
        <f>Q1204=X1204</f>
      </nc>
    </rcc>
    <rcc rId="0" sId="1">
      <nc r="Z1205">
        <f>Q1205=X1205</f>
      </nc>
    </rcc>
    <rcc rId="0" sId="1">
      <nc r="Z1206">
        <f>Q1206=X1206</f>
      </nc>
    </rcc>
    <rcc rId="0" sId="1">
      <nc r="Z1207">
        <f>Q1207=X1207</f>
      </nc>
    </rcc>
    <rcc rId="0" sId="1">
      <nc r="Z1208">
        <f>Q1208=X1208</f>
      </nc>
    </rcc>
    <rcc rId="0" sId="1">
      <nc r="Z1209">
        <f>Q1209=X1209</f>
      </nc>
    </rcc>
    <rcc rId="0" sId="1">
      <nc r="Z1210">
        <f>Q1210=X1210</f>
      </nc>
    </rcc>
    <rcc rId="0" sId="1">
      <nc r="Z1211">
        <f>Q1211=X1211</f>
      </nc>
    </rcc>
    <rcc rId="0" sId="1">
      <nc r="Z1212">
        <f>Q1212=X1212</f>
      </nc>
    </rcc>
    <rcc rId="0" sId="1">
      <nc r="Z1213">
        <f>Q1213=X1213</f>
      </nc>
    </rcc>
    <rcc rId="0" sId="1">
      <nc r="Z1214">
        <f>Q1214=X1214</f>
      </nc>
    </rcc>
    <rcc rId="0" sId="1">
      <nc r="Z1215">
        <f>Q1215=X1215</f>
      </nc>
    </rcc>
    <rcc rId="0" sId="1">
      <nc r="Z1216">
        <f>Q1216=X1216</f>
      </nc>
    </rcc>
    <rcc rId="0" sId="1">
      <nc r="Z1217">
        <f>Q1217=X1217</f>
      </nc>
    </rcc>
    <rcc rId="0" sId="1">
      <nc r="Z1218">
        <f>Q1218=X1218</f>
      </nc>
    </rcc>
    <rcc rId="0" sId="1">
      <nc r="Z1219">
        <f>Q1219=X1219</f>
      </nc>
    </rcc>
    <rcc rId="0" sId="1">
      <nc r="Z1220">
        <f>Q1220=X1220</f>
      </nc>
    </rcc>
    <rcc rId="0" sId="1">
      <nc r="Z1221">
        <f>Q1221=X1221</f>
      </nc>
    </rcc>
    <rcc rId="0" sId="1">
      <nc r="Z1222">
        <f>Q1222=X1222</f>
      </nc>
    </rcc>
    <rcc rId="0" sId="1">
      <nc r="Z1223">
        <f>Q1223=X1223</f>
      </nc>
    </rcc>
    <rcc rId="0" sId="1">
      <nc r="Z1224">
        <f>Q1224=X1224</f>
      </nc>
    </rcc>
    <rcc rId="0" sId="1">
      <nc r="Z1225">
        <f>Q1225=X1225</f>
      </nc>
    </rcc>
    <rcc rId="0" sId="1">
      <nc r="Z1226">
        <f>Q1226=X1226</f>
      </nc>
    </rcc>
    <rcc rId="0" sId="1">
      <nc r="Z1227">
        <f>Q1227=X1227</f>
      </nc>
    </rcc>
    <rcc rId="0" sId="1">
      <nc r="Z1228">
        <f>Q1228=X1228</f>
      </nc>
    </rcc>
    <rcc rId="0" sId="1">
      <nc r="Z1229">
        <f>Q1229=X1229</f>
      </nc>
    </rcc>
    <rcc rId="0" sId="1">
      <nc r="Z1230">
        <f>Q1230=X1230</f>
      </nc>
    </rcc>
    <rcc rId="0" sId="1">
      <nc r="Z1231">
        <f>Q1231=X1231</f>
      </nc>
    </rcc>
    <rcc rId="0" sId="1">
      <nc r="Z1232">
        <f>Q1232=X1232</f>
      </nc>
    </rcc>
    <rcc rId="0" sId="1">
      <nc r="Z1233">
        <f>Q1233=X1233</f>
      </nc>
    </rcc>
    <rcc rId="0" sId="1">
      <nc r="Z1234">
        <f>Q1234=X1234</f>
      </nc>
    </rcc>
    <rcc rId="0" sId="1">
      <nc r="Z1235">
        <f>Q1235=X1235</f>
      </nc>
    </rcc>
    <rcc rId="0" sId="1">
      <nc r="Z1236">
        <f>Q1236=X1236</f>
      </nc>
    </rcc>
    <rcc rId="0" sId="1">
      <nc r="Z1237">
        <f>Q1237=X1237</f>
      </nc>
    </rcc>
    <rcc rId="0" sId="1">
      <nc r="Z1238">
        <f>Q1238=X1238</f>
      </nc>
    </rcc>
    <rcc rId="0" sId="1">
      <nc r="Z1239">
        <f>Q1239=X1239</f>
      </nc>
    </rcc>
    <rcc rId="0" sId="1">
      <nc r="Z1240">
        <f>Q1240=X1240</f>
      </nc>
    </rcc>
    <rcc rId="0" sId="1">
      <nc r="Z1241">
        <f>Q1241=X1241</f>
      </nc>
    </rcc>
    <rcc rId="0" sId="1">
      <nc r="Z1242">
        <f>Q1242=X1242</f>
      </nc>
    </rcc>
    <rcc rId="0" sId="1">
      <nc r="Z1243">
        <f>Q1243=X1243</f>
      </nc>
    </rcc>
    <rcc rId="0" sId="1">
      <nc r="Z1244">
        <f>Q1244=X1244</f>
      </nc>
    </rcc>
    <rcc rId="0" sId="1">
      <nc r="Z1245">
        <f>Q1245=X1245</f>
      </nc>
    </rcc>
    <rcc rId="0" sId="1">
      <nc r="Z1246">
        <f>Q1246=X1246</f>
      </nc>
    </rcc>
    <rcc rId="0" sId="1">
      <nc r="Z1247">
        <f>Q1247=X1247</f>
      </nc>
    </rcc>
    <rcc rId="0" sId="1">
      <nc r="Z1248">
        <f>Q1248=X1248</f>
      </nc>
    </rcc>
    <rcc rId="0" sId="1">
      <nc r="Z1249">
        <f>Q1249=X1249</f>
      </nc>
    </rcc>
    <rcc rId="0" sId="1">
      <nc r="Z1250">
        <f>Q1250=X1250</f>
      </nc>
    </rcc>
    <rcc rId="0" sId="1">
      <nc r="Z1251">
        <f>Q1251=X1251</f>
      </nc>
    </rcc>
    <rcc rId="0" sId="1">
      <nc r="Z1252">
        <f>Q1252=X1252</f>
      </nc>
    </rcc>
    <rcc rId="0" sId="1">
      <nc r="Z1253">
        <f>Q1253=X1253</f>
      </nc>
    </rcc>
    <rcc rId="0" sId="1">
      <nc r="Z1254">
        <f>Q1254=X1254</f>
      </nc>
    </rcc>
    <rcc rId="0" sId="1">
      <nc r="Z1255">
        <f>Q1255=X1255</f>
      </nc>
    </rcc>
    <rcc rId="0" sId="1">
      <nc r="Z1256">
        <f>Q1256=X1256</f>
      </nc>
    </rcc>
    <rcc rId="0" sId="1">
      <nc r="Z1257">
        <f>Q1257=X1257</f>
      </nc>
    </rcc>
    <rcc rId="0" sId="1">
      <nc r="Z1258">
        <f>Q1258=X1258</f>
      </nc>
    </rcc>
    <rcc rId="0" sId="1">
      <nc r="Z1259">
        <f>Q1259=X1259</f>
      </nc>
    </rcc>
    <rcc rId="0" sId="1">
      <nc r="Z1260">
        <f>Q1260=X1260</f>
      </nc>
    </rcc>
    <rcc rId="0" sId="1">
      <nc r="Z1261">
        <f>Q1261=X1261</f>
      </nc>
    </rcc>
    <rcc rId="0" sId="1">
      <nc r="Z1262">
        <f>Q1262=X1262</f>
      </nc>
    </rcc>
    <rcc rId="0" sId="1">
      <nc r="Z1263">
        <f>Q1263=X1263</f>
      </nc>
    </rcc>
    <rcc rId="0" sId="1">
      <nc r="Z1264">
        <f>Q1264=X1264</f>
      </nc>
    </rcc>
    <rcc rId="0" sId="1">
      <nc r="Z1265">
        <f>Q1265=X1265</f>
      </nc>
    </rcc>
    <rcc rId="0" sId="1">
      <nc r="Z1266">
        <f>Q1266=X1266</f>
      </nc>
    </rcc>
    <rcc rId="0" sId="1">
      <nc r="Z1267">
        <f>Q1267=X1267</f>
      </nc>
    </rcc>
    <rcc rId="0" sId="1">
      <nc r="Z1268">
        <f>Q1268=X1268</f>
      </nc>
    </rcc>
    <rcc rId="0" sId="1">
      <nc r="Z1269">
        <f>Q1269=X1269</f>
      </nc>
    </rcc>
    <rcc rId="0" sId="1">
      <nc r="Z1270">
        <f>Q1270=X1270</f>
      </nc>
    </rcc>
    <rcc rId="0" sId="1">
      <nc r="Z1271">
        <f>Q1271=X1271</f>
      </nc>
    </rcc>
    <rcc rId="0" sId="1">
      <nc r="Z1272">
        <f>Q1272=X1272</f>
      </nc>
    </rcc>
    <rcc rId="0" sId="1">
      <nc r="Z1273">
        <f>Q1273=X1273</f>
      </nc>
    </rcc>
    <rcc rId="0" sId="1">
      <nc r="Z1274">
        <f>Q1274=X1274</f>
      </nc>
    </rcc>
    <rcc rId="0" sId="1">
      <nc r="Z1275">
        <f>Q1275=X1275</f>
      </nc>
    </rcc>
    <rcc rId="0" sId="1">
      <nc r="Z1276">
        <f>Q1276=X1276</f>
      </nc>
    </rcc>
    <rcc rId="0" sId="1">
      <nc r="Z1277">
        <f>Q1277=X1277</f>
      </nc>
    </rcc>
    <rcc rId="0" sId="1">
      <nc r="Z1278">
        <f>Q1278=X1278</f>
      </nc>
    </rcc>
    <rcc rId="0" sId="1">
      <nc r="Z1279">
        <f>Q1279=X1279</f>
      </nc>
    </rcc>
    <rcc rId="0" sId="1">
      <nc r="Z1280">
        <f>Q1280=X1280</f>
      </nc>
    </rcc>
    <rcc rId="0" sId="1">
      <nc r="Z1281">
        <f>Q1281=X1281</f>
      </nc>
    </rcc>
    <rcc rId="0" sId="1">
      <nc r="Z1282">
        <f>Q1282=X1282</f>
      </nc>
    </rcc>
    <rcc rId="0" sId="1">
      <nc r="Z1283">
        <f>Q1283=X1283</f>
      </nc>
    </rcc>
    <rcc rId="0" sId="1">
      <nc r="Z1284">
        <f>Q1284=X1284</f>
      </nc>
    </rcc>
    <rcc rId="0" sId="1">
      <nc r="Z1285">
        <f>Q1285=X1285</f>
      </nc>
    </rcc>
    <rcc rId="0" sId="1">
      <nc r="Z1286">
        <f>Q1286=X1286</f>
      </nc>
    </rcc>
    <rcc rId="0" sId="1">
      <nc r="Z1287">
        <f>Q1287=X1287</f>
      </nc>
    </rcc>
    <rcc rId="0" sId="1">
      <nc r="Z1288">
        <f>Q1288=X1288</f>
      </nc>
    </rcc>
    <rcc rId="0" sId="1">
      <nc r="Z1289">
        <f>Q1289=X1289</f>
      </nc>
    </rcc>
    <rcc rId="0" sId="1">
      <nc r="Z1290">
        <f>Q1290=X1290</f>
      </nc>
    </rcc>
    <rcc rId="0" sId="1">
      <nc r="Z1291">
        <f>Q1291=X1291</f>
      </nc>
    </rcc>
    <rcc rId="0" sId="1">
      <nc r="Z1292">
        <f>Q1292=X1292</f>
      </nc>
    </rcc>
    <rcc rId="0" sId="1">
      <nc r="Z1293">
        <f>Q1293=X1293</f>
      </nc>
    </rcc>
    <rcc rId="0" sId="1">
      <nc r="Z1294">
        <f>Q1294=X1294</f>
      </nc>
    </rcc>
    <rcc rId="0" sId="1">
      <nc r="Z1295">
        <f>Q1295=X1295</f>
      </nc>
    </rcc>
    <rcc rId="0" sId="1">
      <nc r="Z1296">
        <f>Q1296=X1296</f>
      </nc>
    </rcc>
    <rcc rId="0" sId="1">
      <nc r="Z1297">
        <f>Q1297=X1297</f>
      </nc>
    </rcc>
    <rcc rId="0" sId="1">
      <nc r="Z1298">
        <f>Q1298=X1298</f>
      </nc>
    </rcc>
    <rcc rId="0" sId="1">
      <nc r="Z1299">
        <f>Q1299=X1299</f>
      </nc>
    </rcc>
    <rcc rId="0" sId="1">
      <nc r="Z1300">
        <f>Q1300=X1300</f>
      </nc>
    </rcc>
    <rcc rId="0" sId="1">
      <nc r="Z1301">
        <f>Q1301=X1301</f>
      </nc>
    </rcc>
    <rcc rId="0" sId="1">
      <nc r="Z1302">
        <f>Q1302=X1302</f>
      </nc>
    </rcc>
    <rcc rId="0" sId="1">
      <nc r="Z1303">
        <f>Q1303=X1303</f>
      </nc>
    </rcc>
    <rcc rId="0" sId="1">
      <nc r="Z1304">
        <f>Q1304=X1304</f>
      </nc>
    </rcc>
    <rcc rId="0" sId="1">
      <nc r="Z1305">
        <f>Q1305=X1305</f>
      </nc>
    </rcc>
    <rcc rId="0" sId="1">
      <nc r="Z1306">
        <f>Q1306=X1306</f>
      </nc>
    </rcc>
    <rcc rId="0" sId="1">
      <nc r="Z1307">
        <f>Q1307=X1307</f>
      </nc>
    </rcc>
    <rcc rId="0" sId="1">
      <nc r="Z1308">
        <f>Q1308=X1308</f>
      </nc>
    </rcc>
    <rcc rId="0" sId="1">
      <nc r="Z1309">
        <f>Q1309=X1309</f>
      </nc>
    </rcc>
    <rcc rId="0" sId="1">
      <nc r="Z1310">
        <f>Q1310=X1310</f>
      </nc>
    </rcc>
    <rcc rId="0" sId="1">
      <nc r="Z1311">
        <f>Q1311=X1311</f>
      </nc>
    </rcc>
    <rcc rId="0" sId="1">
      <nc r="Z1312">
        <f>Q1312=X1312</f>
      </nc>
    </rcc>
    <rcc rId="0" sId="1">
      <nc r="Z1313">
        <f>Q1313=X1313</f>
      </nc>
    </rcc>
    <rcc rId="0" sId="1">
      <nc r="Z1314">
        <f>Q1314=X1314</f>
      </nc>
    </rcc>
    <rcc rId="0" sId="1">
      <nc r="Z1315">
        <f>Q1315=X1315</f>
      </nc>
    </rcc>
    <rcc rId="0" sId="1">
      <nc r="Z1316">
        <f>Q1316=X1316</f>
      </nc>
    </rcc>
    <rcc rId="0" sId="1">
      <nc r="Z1317">
        <f>Q1317=X1317</f>
      </nc>
    </rcc>
    <rcc rId="0" sId="1">
      <nc r="Z1318">
        <f>Q1318=X1318</f>
      </nc>
    </rcc>
    <rcc rId="0" sId="1">
      <nc r="Z1319">
        <f>Q1319=X1319</f>
      </nc>
    </rcc>
    <rcc rId="0" sId="1">
      <nc r="Z1320">
        <f>Q1320=X1320</f>
      </nc>
    </rcc>
    <rcc rId="0" sId="1">
      <nc r="Z1321">
        <f>Q1321=X1321</f>
      </nc>
    </rcc>
    <rcc rId="0" sId="1">
      <nc r="Z1322">
        <f>Q1322=X1322</f>
      </nc>
    </rcc>
    <rcc rId="0" sId="1">
      <nc r="Z1323">
        <f>Q1323=X1323</f>
      </nc>
    </rcc>
    <rcc rId="0" sId="1">
      <nc r="Z1324">
        <f>Q1324=X1324</f>
      </nc>
    </rcc>
    <rcc rId="0" sId="1">
      <nc r="Z1325">
        <f>Q1325=X1325</f>
      </nc>
    </rcc>
    <rcc rId="0" sId="1">
      <nc r="Z1326">
        <f>Q1326=X1326</f>
      </nc>
    </rcc>
    <rcc rId="0" sId="1">
      <nc r="Z1327">
        <f>Q1327=X1327</f>
      </nc>
    </rcc>
    <rcc rId="0" sId="1">
      <nc r="Z1328">
        <f>Q1328=X1328</f>
      </nc>
    </rcc>
    <rcc rId="0" sId="1">
      <nc r="Z1329">
        <f>Q1329=X1329</f>
      </nc>
    </rcc>
    <rcc rId="0" sId="1">
      <nc r="Z1330">
        <f>Q1330=X1330</f>
      </nc>
    </rcc>
    <rcc rId="0" sId="1">
      <nc r="Z1331">
        <f>Q1331=X1331</f>
      </nc>
    </rcc>
    <rcc rId="0" sId="1">
      <nc r="Z1332">
        <f>Q1332=X1332</f>
      </nc>
    </rcc>
    <rcc rId="0" sId="1">
      <nc r="Z1333">
        <f>Q1333=X1333</f>
      </nc>
    </rcc>
    <rcc rId="0" sId="1">
      <nc r="Z1334">
        <f>Q1334=X1334</f>
      </nc>
    </rcc>
    <rcc rId="0" sId="1">
      <nc r="Z1335">
        <f>Q1335=X1335</f>
      </nc>
    </rcc>
    <rcc rId="0" sId="1">
      <nc r="Z1336">
        <f>Q1336=X1336</f>
      </nc>
    </rcc>
    <rcc rId="0" sId="1">
      <nc r="Z1337">
        <f>Q1337=X1337</f>
      </nc>
    </rcc>
    <rcc rId="0" sId="1">
      <nc r="Z1338">
        <f>Q1338=X1338</f>
      </nc>
    </rcc>
    <rcc rId="0" sId="1">
      <nc r="Z1339">
        <f>Q1339=X1339</f>
      </nc>
    </rcc>
    <rcc rId="0" sId="1">
      <nc r="Z1340">
        <f>Q1340=X1340</f>
      </nc>
    </rcc>
    <rcc rId="0" sId="1">
      <nc r="Z1341">
        <f>Q1341=X1341</f>
      </nc>
    </rcc>
    <rcc rId="0" sId="1">
      <nc r="Z1342">
        <f>Q1342=X1342</f>
      </nc>
    </rcc>
    <rcc rId="0" sId="1">
      <nc r="Z1343">
        <f>Q1343=X1343</f>
      </nc>
    </rcc>
    <rcc rId="0" sId="1">
      <nc r="Z1344">
        <f>Q1344=X1344</f>
      </nc>
    </rcc>
    <rcc rId="0" sId="1">
      <nc r="Z1345">
        <f>Q1345=X1345</f>
      </nc>
    </rcc>
    <rcc rId="0" sId="1">
      <nc r="Z1346">
        <f>Q1346=X1346</f>
      </nc>
    </rcc>
    <rcc rId="0" sId="1">
      <nc r="Z1347">
        <f>Q1347=X1347</f>
      </nc>
    </rcc>
    <rcc rId="0" sId="1">
      <nc r="Z1348">
        <f>Q1348=X1348</f>
      </nc>
    </rcc>
    <rcc rId="0" sId="1">
      <nc r="Z1349">
        <f>Q1349=X1349</f>
      </nc>
    </rcc>
    <rcc rId="0" sId="1">
      <nc r="Z1350">
        <f>Q1350=X1350</f>
      </nc>
    </rcc>
    <rcc rId="0" sId="1">
      <nc r="Z1351">
        <f>Q1351=X1351</f>
      </nc>
    </rcc>
    <rcc rId="0" sId="1">
      <nc r="Z1352">
        <f>Q1352=X1352</f>
      </nc>
    </rcc>
    <rcc rId="0" sId="1">
      <nc r="Z1353">
        <f>Q1353=X1353</f>
      </nc>
    </rcc>
    <rcc rId="0" sId="1">
      <nc r="Z1354">
        <f>Q1354=X1354</f>
      </nc>
    </rcc>
    <rcc rId="0" sId="1">
      <nc r="Z1355">
        <f>Q1355=X1355</f>
      </nc>
    </rcc>
    <rcc rId="0" sId="1">
      <nc r="Z1356">
        <f>Q1356=X1356</f>
      </nc>
    </rcc>
    <rcc rId="0" sId="1">
      <nc r="Z1357">
        <f>Q1357=X1357</f>
      </nc>
    </rcc>
    <rcc rId="0" sId="1">
      <nc r="Z1358">
        <f>Q1358=X1358</f>
      </nc>
    </rcc>
    <rcc rId="0" sId="1">
      <nc r="Z1359">
        <f>Q1359=X1359</f>
      </nc>
    </rcc>
    <rcc rId="0" sId="1">
      <nc r="Z1360">
        <f>Q1360=X1360</f>
      </nc>
    </rcc>
    <rcc rId="0" sId="1">
      <nc r="Z1361">
        <f>Q1361=X1361</f>
      </nc>
    </rcc>
    <rcc rId="0" sId="1">
      <nc r="Z1362">
        <f>Q1362=X1362</f>
      </nc>
    </rcc>
    <rcc rId="0" sId="1">
      <nc r="Z1363">
        <f>Q1363=X1363</f>
      </nc>
    </rcc>
    <rcc rId="0" sId="1">
      <nc r="Z1364">
        <f>Q1364=X1364</f>
      </nc>
    </rcc>
    <rcc rId="0" sId="1">
      <nc r="Z1365">
        <f>Q1365=X1365</f>
      </nc>
    </rcc>
    <rcc rId="0" sId="1">
      <nc r="Z1366">
        <f>Q1366=X1366</f>
      </nc>
    </rcc>
    <rcc rId="0" sId="1">
      <nc r="Z1367">
        <f>Q1367=X1367</f>
      </nc>
    </rcc>
    <rcc rId="0" sId="1">
      <nc r="Z1368">
        <f>Q1368=X1368</f>
      </nc>
    </rcc>
    <rcc rId="0" sId="1">
      <nc r="Z1369">
        <f>Q1369=X1369</f>
      </nc>
    </rcc>
    <rcc rId="0" sId="1">
      <nc r="Z1370">
        <f>Q1370=X1370</f>
      </nc>
    </rcc>
    <rcc rId="0" sId="1">
      <nc r="Z1371">
        <f>Q1371=X1371</f>
      </nc>
    </rcc>
    <rcc rId="0" sId="1">
      <nc r="Z1372">
        <f>Q1372=X1372</f>
      </nc>
    </rcc>
    <rcc rId="0" sId="1">
      <nc r="Z1373">
        <f>Q1373=X1373</f>
      </nc>
    </rcc>
    <rcc rId="0" sId="1">
      <nc r="Z1374">
        <f>Q1374=X1374</f>
      </nc>
    </rcc>
    <rcc rId="0" sId="1">
      <nc r="Z1375">
        <f>Q1375=X1375</f>
      </nc>
    </rcc>
    <rcc rId="0" sId="1">
      <nc r="Z1376">
        <f>Q1376=X1376</f>
      </nc>
    </rcc>
    <rcc rId="0" sId="1">
      <nc r="Z1377">
        <f>Q1377=X1377</f>
      </nc>
    </rcc>
    <rcc rId="0" sId="1">
      <nc r="Z1378">
        <f>Q1378=X1378</f>
      </nc>
    </rcc>
    <rcc rId="0" sId="1">
      <nc r="Z1379">
        <f>Q1379=X1379</f>
      </nc>
    </rcc>
    <rcc rId="0" sId="1">
      <nc r="Z1380">
        <f>Q1380=X1380</f>
      </nc>
    </rcc>
    <rcc rId="0" sId="1">
      <nc r="Z1381">
        <f>Q1381=X1381</f>
      </nc>
    </rcc>
    <rcc rId="0" sId="1">
      <nc r="Z1382">
        <f>Q1382=X1382</f>
      </nc>
    </rcc>
    <rcc rId="0" sId="1">
      <nc r="Z1383">
        <f>Q1383=X1383</f>
      </nc>
    </rcc>
    <rcc rId="0" sId="1">
      <nc r="Z1384">
        <f>Q1384=X1384</f>
      </nc>
    </rcc>
    <rcc rId="0" sId="1">
      <nc r="Z1385">
        <f>Q1385=X1385</f>
      </nc>
    </rcc>
    <rcc rId="0" sId="1">
      <nc r="Z1386">
        <f>Q1386=X1386</f>
      </nc>
    </rcc>
    <rcc rId="0" sId="1">
      <nc r="Z1387">
        <f>Q1387=X1387</f>
      </nc>
    </rcc>
    <rcc rId="0" sId="1">
      <nc r="Z1388">
        <f>Q1388=X1388</f>
      </nc>
    </rcc>
    <rcc rId="0" sId="1">
      <nc r="Z1389">
        <f>Q1389=X1389</f>
      </nc>
    </rcc>
    <rcc rId="0" sId="1">
      <nc r="Z1390">
        <f>Q1390=X1390</f>
      </nc>
    </rcc>
    <rcc rId="0" sId="1">
      <nc r="Z1391">
        <f>Q1391=X1391</f>
      </nc>
    </rcc>
    <rcc rId="0" sId="1">
      <nc r="Z1392">
        <f>Q1392=X1392</f>
      </nc>
    </rcc>
    <rcc rId="0" sId="1">
      <nc r="Z1393">
        <f>Q1393=X1393</f>
      </nc>
    </rcc>
    <rcc rId="0" sId="1">
      <nc r="Z1394">
        <f>Q1394=X1394</f>
      </nc>
    </rcc>
    <rcc rId="0" sId="1">
      <nc r="Z1395">
        <f>Q1395=X1395</f>
      </nc>
    </rcc>
    <rcc rId="0" sId="1">
      <nc r="Z1396">
        <f>Q1396=X1396</f>
      </nc>
    </rcc>
    <rcc rId="0" sId="1">
      <nc r="Z1397">
        <f>Q1397=X1397</f>
      </nc>
    </rcc>
    <rcc rId="0" sId="1">
      <nc r="Z1398">
        <f>Q1398=X1398</f>
      </nc>
    </rcc>
    <rcc rId="0" sId="1">
      <nc r="Z1399">
        <f>Q1399=X1399</f>
      </nc>
    </rcc>
    <rcc rId="0" sId="1">
      <nc r="Z1400">
        <f>Q1400=X1400</f>
      </nc>
    </rcc>
    <rcc rId="0" sId="1">
      <nc r="Z1401">
        <f>Q1401=X1401</f>
      </nc>
    </rcc>
    <rcc rId="0" sId="1">
      <nc r="Z1402">
        <f>Q1402=X1402</f>
      </nc>
    </rcc>
    <rcc rId="0" sId="1">
      <nc r="Z1403">
        <f>Q1403=X1403</f>
      </nc>
    </rcc>
    <rcc rId="0" sId="1">
      <nc r="Z1404">
        <f>Q1404=X1404</f>
      </nc>
    </rcc>
    <rcc rId="0" sId="1">
      <nc r="Z1405">
        <f>Q1405=X1405</f>
      </nc>
    </rcc>
    <rcc rId="0" sId="1">
      <nc r="Z1406">
        <f>Q1406=X1406</f>
      </nc>
    </rcc>
    <rcc rId="0" sId="1">
      <nc r="Z1407">
        <f>Q1407=X1407</f>
      </nc>
    </rcc>
    <rcc rId="0" sId="1">
      <nc r="Z1408">
        <f>Q1408=X1408</f>
      </nc>
    </rcc>
    <rcc rId="0" sId="1">
      <nc r="Z1409">
        <f>Q1409=X1409</f>
      </nc>
    </rcc>
    <rcc rId="0" sId="1">
      <nc r="Z1410">
        <f>Q1410=X1410</f>
      </nc>
    </rcc>
    <rcc rId="0" sId="1">
      <nc r="Z1411">
        <f>Q1411=X1411</f>
      </nc>
    </rcc>
    <rcc rId="0" sId="1">
      <nc r="Z1412">
        <f>Q1412=X1412</f>
      </nc>
    </rcc>
    <rcc rId="0" sId="1">
      <nc r="Z1413">
        <f>Q1413=X1413</f>
      </nc>
    </rcc>
    <rcc rId="0" sId="1">
      <nc r="Z1414">
        <f>Q1414=X1414</f>
      </nc>
    </rcc>
    <rcc rId="0" sId="1">
      <nc r="Z1415">
        <f>Q1415=X1415</f>
      </nc>
    </rcc>
    <rcc rId="0" sId="1">
      <nc r="Z1416">
        <f>Q1416=X1416</f>
      </nc>
    </rcc>
    <rcc rId="0" sId="1">
      <nc r="Z1417">
        <f>Q1417=X1417</f>
      </nc>
    </rcc>
    <rcc rId="0" sId="1">
      <nc r="Z1418">
        <f>Q1418=X1418</f>
      </nc>
    </rcc>
    <rcc rId="0" sId="1">
      <nc r="Z1419">
        <f>Q1419=X1419</f>
      </nc>
    </rcc>
    <rcc rId="0" sId="1">
      <nc r="Z1420">
        <f>Q1420=X1420</f>
      </nc>
    </rcc>
    <rcc rId="0" sId="1">
      <nc r="Z1421">
        <f>Q1421=X1421</f>
      </nc>
    </rcc>
    <rcc rId="0" sId="1">
      <nc r="Z1422">
        <f>Q1422=X1422</f>
      </nc>
    </rcc>
    <rcc rId="0" sId="1">
      <nc r="Z1423">
        <f>Q1423=X1423</f>
      </nc>
    </rcc>
    <rcc rId="0" sId="1">
      <nc r="Z1424">
        <f>Q1424=X1424</f>
      </nc>
    </rcc>
    <rcc rId="0" sId="1">
      <nc r="Z1425">
        <f>Q1425=X1425</f>
      </nc>
    </rcc>
    <rcc rId="0" sId="1">
      <nc r="Z1426">
        <f>Q1426=X1426</f>
      </nc>
    </rcc>
    <rcc rId="0" sId="1">
      <nc r="Z1427">
        <f>Q1427=X1427</f>
      </nc>
    </rcc>
    <rcc rId="0" sId="1">
      <nc r="Z1428">
        <f>Q1428=X1428</f>
      </nc>
    </rcc>
    <rcc rId="0" sId="1">
      <nc r="Z1429">
        <f>Q1429=X1429</f>
      </nc>
    </rcc>
    <rcc rId="0" sId="1">
      <nc r="Z1430">
        <f>Q1430=X1430</f>
      </nc>
    </rcc>
    <rcc rId="0" sId="1">
      <nc r="Z1431">
        <f>Q1431=X1431</f>
      </nc>
    </rcc>
    <rcc rId="0" sId="1">
      <nc r="Z1432">
        <f>Q1432=X1432</f>
      </nc>
    </rcc>
    <rcc rId="0" sId="1">
      <nc r="Z1433">
        <f>Q1433=X1433</f>
      </nc>
    </rcc>
    <rcc rId="0" sId="1">
      <nc r="Z1434">
        <f>Q1434=X1434</f>
      </nc>
    </rcc>
    <rcc rId="0" sId="1">
      <nc r="Z1435">
        <f>Q1435=X1435</f>
      </nc>
    </rcc>
    <rcc rId="0" sId="1">
      <nc r="Z1436">
        <f>Q1436=X1436</f>
      </nc>
    </rcc>
    <rcc rId="0" sId="1">
      <nc r="Z1437">
        <f>Q1437=X1437</f>
      </nc>
    </rcc>
    <rcc rId="0" sId="1">
      <nc r="Z1438">
        <f>Q1438=X1438</f>
      </nc>
    </rcc>
    <rcc rId="0" sId="1">
      <nc r="Z1439">
        <f>Q1439=X1439</f>
      </nc>
    </rcc>
    <rcc rId="0" sId="1">
      <nc r="Z1440">
        <f>Q1440=X1440</f>
      </nc>
    </rcc>
    <rcc rId="0" sId="1">
      <nc r="Z1441">
        <f>Q1441=X1441</f>
      </nc>
    </rcc>
    <rcc rId="0" sId="1">
      <nc r="Z1442">
        <f>Q1442=X1442</f>
      </nc>
    </rcc>
    <rcc rId="0" sId="1">
      <nc r="Z1443">
        <f>Q1443=X1443</f>
      </nc>
    </rcc>
    <rcc rId="0" sId="1">
      <nc r="Z1444">
        <f>Q1444=X1444</f>
      </nc>
    </rcc>
    <rcc rId="0" sId="1">
      <nc r="Z1445">
        <f>Q1445=X1445</f>
      </nc>
    </rcc>
    <rcc rId="0" sId="1">
      <nc r="Z1446">
        <f>Q1446=X1446</f>
      </nc>
    </rcc>
    <rcc rId="0" sId="1">
      <nc r="Z1447">
        <f>Q1447=X1447</f>
      </nc>
    </rcc>
    <rcc rId="0" sId="1">
      <nc r="Z1448">
        <f>Q1448=X1448</f>
      </nc>
    </rcc>
    <rcc rId="0" sId="1">
      <nc r="Z1449">
        <f>Q1449=X1449</f>
      </nc>
    </rcc>
    <rcc rId="0" sId="1">
      <nc r="Z1450">
        <f>Q1450=X1450</f>
      </nc>
    </rcc>
    <rcc rId="0" sId="1">
      <nc r="Z1451">
        <f>Q1451=X1451</f>
      </nc>
    </rcc>
    <rcc rId="0" sId="1">
      <nc r="Z1452">
        <f>Q1452=X1452</f>
      </nc>
    </rcc>
    <rcc rId="0" sId="1">
      <nc r="Z1453">
        <f>Q1453=X1453</f>
      </nc>
    </rcc>
    <rcc rId="0" sId="1">
      <nc r="Z1454">
        <f>Q1454=X1454</f>
      </nc>
    </rcc>
    <rcc rId="0" sId="1">
      <nc r="Z1455">
        <f>Q1455=X1455</f>
      </nc>
    </rcc>
    <rcc rId="0" sId="1">
      <nc r="Z1456">
        <f>Q1456=X1456</f>
      </nc>
    </rcc>
    <rcc rId="0" sId="1">
      <nc r="Z1457">
        <f>Q1457=X1457</f>
      </nc>
    </rcc>
    <rcc rId="0" sId="1">
      <nc r="Z1458">
        <f>Q1458=X1458</f>
      </nc>
    </rcc>
    <rcc rId="0" sId="1">
      <nc r="Z1459">
        <f>Q1459=X1459</f>
      </nc>
    </rcc>
    <rcc rId="0" sId="1">
      <nc r="Z1460">
        <f>Q1460=X1460</f>
      </nc>
    </rcc>
    <rcc rId="0" sId="1">
      <nc r="Z1461">
        <f>Q1461=X1461</f>
      </nc>
    </rcc>
    <rcc rId="0" sId="1">
      <nc r="Z1462">
        <f>Q1462=X1462</f>
      </nc>
    </rcc>
    <rcc rId="0" sId="1">
      <nc r="Z1463">
        <f>Q1463=X1463</f>
      </nc>
    </rcc>
    <rcc rId="0" sId="1">
      <nc r="Z1464">
        <f>Q1464=X1464</f>
      </nc>
    </rcc>
    <rcc rId="0" sId="1">
      <nc r="Z1465">
        <f>Q1465=X1465</f>
      </nc>
    </rcc>
    <rcc rId="0" sId="1">
      <nc r="Z1466">
        <f>Q1466=X1466</f>
      </nc>
    </rcc>
    <rcc rId="0" sId="1">
      <nc r="Z1467">
        <f>Q1467=X1467</f>
      </nc>
    </rcc>
    <rcc rId="0" sId="1">
      <nc r="Z1468">
        <f>Q1468=X1468</f>
      </nc>
    </rcc>
    <rcc rId="0" sId="1">
      <nc r="Z1469">
        <f>Q1469=X1469</f>
      </nc>
    </rcc>
    <rcc rId="0" sId="1">
      <nc r="Z1470">
        <f>Q1470=X1470</f>
      </nc>
    </rcc>
    <rcc rId="0" sId="1">
      <nc r="Z1471">
        <f>Q1471=X1471</f>
      </nc>
    </rcc>
    <rcc rId="0" sId="1">
      <nc r="Z1472">
        <f>Q1472=X1472</f>
      </nc>
    </rcc>
    <rcc rId="0" sId="1">
      <nc r="Z1473">
        <f>Q1473=X1473</f>
      </nc>
    </rcc>
    <rcc rId="0" sId="1">
      <nc r="Z1474">
        <f>Q1474=X1474</f>
      </nc>
    </rcc>
    <rcc rId="0" sId="1">
      <nc r="Z1475">
        <f>Q1475=X1475</f>
      </nc>
    </rcc>
    <rcc rId="0" sId="1">
      <nc r="Z1476">
        <f>Q1476=X1476</f>
      </nc>
    </rcc>
    <rcc rId="0" sId="1">
      <nc r="Z1477">
        <f>Q1477=X1477</f>
      </nc>
    </rcc>
    <rcc rId="0" sId="1">
      <nc r="Z1478">
        <f>Q1478=X1478</f>
      </nc>
    </rcc>
    <rcc rId="0" sId="1">
      <nc r="Z1479">
        <f>Q1479=X1479</f>
      </nc>
    </rcc>
    <rcc rId="0" sId="1">
      <nc r="Z1480">
        <f>Q1480=X1480</f>
      </nc>
    </rcc>
    <rcc rId="0" sId="1">
      <nc r="Z1481">
        <f>Q1481=X1481</f>
      </nc>
    </rcc>
    <rcc rId="0" sId="1">
      <nc r="Z1482">
        <f>Q1482=X1482</f>
      </nc>
    </rcc>
    <rcc rId="0" sId="1">
      <nc r="Z1483">
        <f>Q1483=X1483</f>
      </nc>
    </rcc>
    <rcc rId="0" sId="1">
      <nc r="Z1484">
        <f>Q1484=X1484</f>
      </nc>
    </rcc>
    <rcc rId="0" sId="1">
      <nc r="Z1485">
        <f>Q1485=X1485</f>
      </nc>
    </rcc>
    <rcc rId="0" sId="1">
      <nc r="Z1486">
        <f>Q1486=X1486</f>
      </nc>
    </rcc>
    <rcc rId="0" sId="1">
      <nc r="Z1487">
        <f>Q1487=X1487</f>
      </nc>
    </rcc>
    <rcc rId="0" sId="1">
      <nc r="Z1488">
        <f>Q1488=X1488</f>
      </nc>
    </rcc>
    <rcc rId="0" sId="1">
      <nc r="Z1489">
        <f>Q1489=X1489</f>
      </nc>
    </rcc>
    <rcc rId="0" sId="1">
      <nc r="Z1490">
        <f>Q1490=X1490</f>
      </nc>
    </rcc>
    <rcc rId="0" sId="1">
      <nc r="Z1491">
        <f>Q1491=X1491</f>
      </nc>
    </rcc>
    <rcc rId="0" sId="1">
      <nc r="Z1492">
        <f>Q1492=X1492</f>
      </nc>
    </rcc>
    <rcc rId="0" sId="1">
      <nc r="Z1493">
        <f>Q1493=X1493</f>
      </nc>
    </rcc>
    <rcc rId="0" sId="1">
      <nc r="Z1494">
        <f>Q1494=X1494</f>
      </nc>
    </rcc>
    <rcc rId="0" sId="1">
      <nc r="Z1495">
        <f>Q1495=X1495</f>
      </nc>
    </rcc>
    <rcc rId="0" sId="1">
      <nc r="Z1496">
        <f>Q1496=X1496</f>
      </nc>
    </rcc>
    <rcc rId="0" sId="1">
      <nc r="Z1497">
        <f>Q1497=X1497</f>
      </nc>
    </rcc>
    <rcc rId="0" sId="1">
      <nc r="Z1498">
        <f>Q1498=X1498</f>
      </nc>
    </rcc>
    <rcc rId="0" sId="1">
      <nc r="Z1499">
        <f>Q1499=X1499</f>
      </nc>
    </rcc>
    <rcc rId="0" sId="1">
      <nc r="Z1500">
        <f>Q1500=X1500</f>
      </nc>
    </rcc>
    <rcc rId="0" sId="1">
      <nc r="Z1501">
        <f>Q1501=X1501</f>
      </nc>
    </rcc>
    <rcc rId="0" sId="1">
      <nc r="Z1502">
        <f>Q1502=X1502</f>
      </nc>
    </rcc>
    <rcc rId="0" sId="1">
      <nc r="Z1503">
        <f>Q1503=X1503</f>
      </nc>
    </rcc>
    <rcc rId="0" sId="1">
      <nc r="Z1504">
        <f>Q1504=X1504</f>
      </nc>
    </rcc>
    <rcc rId="0" sId="1">
      <nc r="Z1505">
        <f>Q1505=X1505</f>
      </nc>
    </rcc>
    <rcc rId="0" sId="1">
      <nc r="Z1506">
        <f>Q1506=X1506</f>
      </nc>
    </rcc>
    <rcc rId="0" sId="1">
      <nc r="Z1507">
        <f>Q1507=X1507</f>
      </nc>
    </rcc>
    <rcc rId="0" sId="1">
      <nc r="Z1508">
        <f>Q1508=X1508</f>
      </nc>
    </rcc>
    <rcc rId="0" sId="1">
      <nc r="Z1509">
        <f>Q1509=X1509</f>
      </nc>
    </rcc>
    <rcc rId="0" sId="1">
      <nc r="Z1510">
        <f>Q1510=X1510</f>
      </nc>
    </rcc>
    <rcc rId="0" sId="1">
      <nc r="Z1511">
        <f>Q1511=X1511</f>
      </nc>
    </rcc>
    <rcc rId="0" sId="1">
      <nc r="Z1512">
        <f>Q1512=X1512</f>
      </nc>
    </rcc>
    <rcc rId="0" sId="1">
      <nc r="Z1513">
        <f>Q1513=X1513</f>
      </nc>
    </rcc>
    <rcc rId="0" sId="1">
      <nc r="Z1514">
        <f>Q1514=X1514</f>
      </nc>
    </rcc>
    <rcc rId="0" sId="1">
      <nc r="Z1515">
        <f>Q1515=X1515</f>
      </nc>
    </rcc>
    <rcc rId="0" sId="1">
      <nc r="Z1516">
        <f>Q1516=X1516</f>
      </nc>
    </rcc>
    <rcc rId="0" sId="1">
      <nc r="Z1517">
        <f>Q1517=X1517</f>
      </nc>
    </rcc>
    <rcc rId="0" sId="1">
      <nc r="Z1518">
        <f>Q1518=X1518</f>
      </nc>
    </rcc>
    <rcc rId="0" sId="1">
      <nc r="Z1519">
        <f>Q1519=X1519</f>
      </nc>
    </rcc>
    <rcc rId="0" sId="1">
      <nc r="Z1520">
        <f>Q1520=X1520</f>
      </nc>
    </rcc>
    <rcc rId="0" sId="1">
      <nc r="Z1521">
        <f>Q1521=X1521</f>
      </nc>
    </rcc>
    <rcc rId="0" sId="1">
      <nc r="Z1522">
        <f>Q1522=X1522</f>
      </nc>
    </rcc>
    <rcc rId="0" sId="1">
      <nc r="Z1523">
        <f>Q1523=X1523</f>
      </nc>
    </rcc>
    <rcc rId="0" sId="1">
      <nc r="Z1524">
        <f>Q1524=X1524</f>
      </nc>
    </rcc>
    <rcc rId="0" sId="1">
      <nc r="Z1525">
        <f>Q1525=X1525</f>
      </nc>
    </rcc>
    <rcc rId="0" sId="1">
      <nc r="Z1526">
        <f>Q1526=X1526</f>
      </nc>
    </rcc>
    <rcc rId="0" sId="1">
      <nc r="Z1527">
        <f>Q1527=X1527</f>
      </nc>
    </rcc>
    <rcc rId="0" sId="1">
      <nc r="Z1528">
        <f>Q1528=X1528</f>
      </nc>
    </rcc>
    <rcc rId="0" sId="1">
      <nc r="Z1529">
        <f>Q1529=X1529</f>
      </nc>
    </rcc>
    <rcc rId="0" sId="1">
      <nc r="Z1530">
        <f>Q1530=X1530</f>
      </nc>
    </rcc>
    <rcc rId="0" sId="1">
      <nc r="Z1531">
        <f>Q1531=X1531</f>
      </nc>
    </rcc>
    <rcc rId="0" sId="1">
      <nc r="Z1532">
        <f>Q1532=X1532</f>
      </nc>
    </rcc>
    <rcc rId="0" sId="1">
      <nc r="Z1533">
        <f>Q1533=X1533</f>
      </nc>
    </rcc>
    <rcc rId="0" sId="1">
      <nc r="Z1534">
        <f>Q1534=X1534</f>
      </nc>
    </rcc>
    <rcc rId="0" sId="1">
      <nc r="Z1535">
        <f>Q1535=X1535</f>
      </nc>
    </rcc>
    <rcc rId="0" sId="1">
      <nc r="Z1536">
        <f>Q1536=X1536</f>
      </nc>
    </rcc>
    <rcc rId="0" sId="1">
      <nc r="Z1537">
        <f>Q1537=X1537</f>
      </nc>
    </rcc>
    <rcc rId="0" sId="1">
      <nc r="Z1538">
        <f>Q1538=X1538</f>
      </nc>
    </rcc>
    <rcc rId="0" sId="1">
      <nc r="Z1539">
        <f>Q1539=X1539</f>
      </nc>
    </rcc>
    <rcc rId="0" sId="1">
      <nc r="Z1540">
        <f>Q1540=X1540</f>
      </nc>
    </rcc>
    <rcc rId="0" sId="1">
      <nc r="Z1541">
        <f>Q1541=X1541</f>
      </nc>
    </rcc>
    <rcc rId="0" sId="1">
      <nc r="Z1542">
        <f>Q1542=X1542</f>
      </nc>
    </rcc>
    <rcc rId="0" sId="1">
      <nc r="Z1543">
        <f>Q1543=X1543</f>
      </nc>
    </rcc>
    <rcc rId="0" sId="1">
      <nc r="Z1544">
        <f>Q1544=X1544</f>
      </nc>
    </rcc>
    <rcc rId="0" sId="1">
      <nc r="Z1545">
        <f>Q1545=X1545</f>
      </nc>
    </rcc>
    <rcc rId="0" sId="1">
      <nc r="Z1546">
        <f>Q1546=X1546</f>
      </nc>
    </rcc>
    <rcc rId="0" sId="1">
      <nc r="Z1547">
        <f>Q1547=X1547</f>
      </nc>
    </rcc>
    <rcc rId="0" sId="1">
      <nc r="Z1548">
        <f>Q1548=X1548</f>
      </nc>
    </rcc>
    <rcc rId="0" sId="1">
      <nc r="Z1549">
        <f>Q1549=X1549</f>
      </nc>
    </rcc>
    <rcc rId="0" sId="1">
      <nc r="Z1550">
        <f>Q1550=X1550</f>
      </nc>
    </rcc>
    <rcc rId="0" sId="1">
      <nc r="Z1551">
        <f>Q1551=X1551</f>
      </nc>
    </rcc>
    <rcc rId="0" sId="1">
      <nc r="Z1552">
        <f>Q1552=X1552</f>
      </nc>
    </rcc>
    <rcc rId="0" sId="1">
      <nc r="Z1553">
        <f>Q1553=X1553</f>
      </nc>
    </rcc>
    <rcc rId="0" sId="1">
      <nc r="Z1554">
        <f>Q1554=X1554</f>
      </nc>
    </rcc>
    <rcc rId="0" sId="1">
      <nc r="Z1555">
        <f>Q1555=X1555</f>
      </nc>
    </rcc>
    <rcc rId="0" sId="1">
      <nc r="Z1556">
        <f>Q1556=X1556</f>
      </nc>
    </rcc>
    <rcc rId="0" sId="1">
      <nc r="Z1557">
        <f>Q1557=X1557</f>
      </nc>
    </rcc>
    <rcc rId="0" sId="1">
      <nc r="Z1558">
        <f>Q1558=X1558</f>
      </nc>
    </rcc>
    <rcc rId="0" sId="1">
      <nc r="Z1559">
        <f>Q1559=X1559</f>
      </nc>
    </rcc>
    <rcc rId="0" sId="1">
      <nc r="Z1560">
        <f>Q1560=X1560</f>
      </nc>
    </rcc>
    <rcc rId="0" sId="1">
      <nc r="Z1561">
        <f>Q1561=X1561</f>
      </nc>
    </rcc>
    <rcc rId="0" sId="1">
      <nc r="Z1562">
        <f>Q1562=X1562</f>
      </nc>
    </rcc>
    <rcc rId="0" sId="1">
      <nc r="Z1563">
        <f>Q1563=X1563</f>
      </nc>
    </rcc>
    <rcc rId="0" sId="1">
      <nc r="Z1564">
        <f>Q1564=X1564</f>
      </nc>
    </rcc>
    <rcc rId="0" sId="1">
      <nc r="Z1565">
        <f>Q1565=X1565</f>
      </nc>
    </rcc>
    <rcc rId="0" sId="1">
      <nc r="Z1566">
        <f>Q1566=X1566</f>
      </nc>
    </rcc>
    <rcc rId="0" sId="1">
      <nc r="Z1567">
        <f>Q1567=X1567</f>
      </nc>
    </rcc>
    <rcc rId="0" sId="1">
      <nc r="Z1568">
        <f>Q1568=X1568</f>
      </nc>
    </rcc>
    <rcc rId="0" sId="1">
      <nc r="Z1569">
        <f>Q1569=X1569</f>
      </nc>
    </rcc>
    <rcc rId="0" sId="1">
      <nc r="Z1570">
        <f>Q1570=X1570</f>
      </nc>
    </rcc>
    <rcc rId="0" sId="1">
      <nc r="Z1571">
        <f>Q1571=X1571</f>
      </nc>
    </rcc>
    <rcc rId="0" sId="1">
      <nc r="Z1572">
        <f>Q1572=X1572</f>
      </nc>
    </rcc>
    <rcc rId="0" sId="1">
      <nc r="Z1573">
        <f>Q1573=X1573</f>
      </nc>
    </rcc>
    <rcc rId="0" sId="1">
      <nc r="Z1574">
        <f>Q1574=X1574</f>
      </nc>
    </rcc>
    <rcc rId="0" sId="1">
      <nc r="Z1575">
        <f>Q1575=X1575</f>
      </nc>
    </rcc>
    <rcc rId="0" sId="1">
      <nc r="Z1576">
        <f>Q1576=X1576</f>
      </nc>
    </rcc>
    <rcc rId="0" sId="1">
      <nc r="Z1577">
        <f>Q1577=X1577</f>
      </nc>
    </rcc>
    <rcc rId="0" sId="1">
      <nc r="Z1578">
        <f>Q1578=X1578</f>
      </nc>
    </rcc>
    <rcc rId="0" sId="1">
      <nc r="Z1579">
        <f>Q1579=X1579</f>
      </nc>
    </rcc>
    <rcc rId="0" sId="1">
      <nc r="Z1580">
        <f>Q1580=X1580</f>
      </nc>
    </rcc>
    <rcc rId="0" sId="1">
      <nc r="Z1581">
        <f>Q1581=X1581</f>
      </nc>
    </rcc>
    <rcc rId="0" sId="1">
      <nc r="Z1582">
        <f>Q1582=X1582</f>
      </nc>
    </rcc>
    <rcc rId="0" sId="1">
      <nc r="Z1583">
        <f>Q1583=X1583</f>
      </nc>
    </rcc>
    <rcc rId="0" sId="1">
      <nc r="Z1584">
        <f>Q1584=X1584</f>
      </nc>
    </rcc>
    <rcc rId="0" sId="1">
      <nc r="Z1585">
        <f>Q1585=X1585</f>
      </nc>
    </rcc>
    <rcc rId="0" sId="1">
      <nc r="Z1586">
        <f>Q1586=X1586</f>
      </nc>
    </rcc>
    <rcc rId="0" sId="1">
      <nc r="Z1587">
        <f>Q1587=X1587</f>
      </nc>
    </rcc>
    <rcc rId="0" sId="1">
      <nc r="Z1588">
        <f>Q1588=X1588</f>
      </nc>
    </rcc>
    <rcc rId="0" sId="1">
      <nc r="Z1589">
        <f>Q1589=X1589</f>
      </nc>
    </rcc>
    <rcc rId="0" sId="1">
      <nc r="Z1590">
        <f>Q1590=X1590</f>
      </nc>
    </rcc>
    <rcc rId="0" sId="1">
      <nc r="Z1591">
        <f>Q1591=X1591</f>
      </nc>
    </rcc>
    <rcc rId="0" sId="1">
      <nc r="Z1592">
        <f>Q1592=X1592</f>
      </nc>
    </rcc>
    <rcc rId="0" sId="1">
      <nc r="Z1593">
        <f>Q1593=X1593</f>
      </nc>
    </rcc>
    <rcc rId="0" sId="1">
      <nc r="Z1594">
        <f>Q1594=X1594</f>
      </nc>
    </rcc>
    <rcc rId="0" sId="1">
      <nc r="Z1595">
        <f>Q1595=X1595</f>
      </nc>
    </rcc>
    <rcc rId="0" sId="1">
      <nc r="Z1596">
        <f>Q1596=X1596</f>
      </nc>
    </rcc>
    <rcc rId="0" sId="1">
      <nc r="Z1597">
        <f>Q1597=X1597</f>
      </nc>
    </rcc>
    <rcc rId="0" sId="1">
      <nc r="Z1598">
        <f>Q1598=X1598</f>
      </nc>
    </rcc>
    <rcc rId="0" sId="1">
      <nc r="Z1599">
        <f>Q1599=X1599</f>
      </nc>
    </rcc>
    <rcc rId="0" sId="1">
      <nc r="Z1600">
        <f>Q1600=X1600</f>
      </nc>
    </rcc>
    <rcc rId="0" sId="1">
      <nc r="Z1601">
        <f>Q1601=X1601</f>
      </nc>
    </rcc>
    <rcc rId="0" sId="1">
      <nc r="Z1602">
        <f>Q1602=X1602</f>
      </nc>
    </rcc>
    <rcc rId="0" sId="1">
      <nc r="Z1603">
        <f>Q1603=X1603</f>
      </nc>
    </rcc>
    <rcc rId="0" sId="1">
      <nc r="Z1604">
        <f>Q1604=X1604</f>
      </nc>
    </rcc>
    <rcc rId="0" sId="1">
      <nc r="Z1605">
        <f>Q1605=X1605</f>
      </nc>
    </rcc>
    <rcc rId="0" sId="1">
      <nc r="Z1606">
        <f>Q1606=X1606</f>
      </nc>
    </rcc>
    <rcc rId="0" sId="1">
      <nc r="Z1607">
        <f>Q1607=X1607</f>
      </nc>
    </rcc>
    <rcc rId="0" sId="1">
      <nc r="Z1608">
        <f>Q1608=X1608</f>
      </nc>
    </rcc>
    <rcc rId="0" sId="1">
      <nc r="Z1609">
        <f>Q1609=X1609</f>
      </nc>
    </rcc>
    <rcc rId="0" sId="1">
      <nc r="Z1610">
        <f>Q1610=X1610</f>
      </nc>
    </rcc>
    <rcc rId="0" sId="1">
      <nc r="Z1611">
        <f>Q1611=X1611</f>
      </nc>
    </rcc>
    <rcc rId="0" sId="1">
      <nc r="Z1612">
        <f>Q1612=X1612</f>
      </nc>
    </rcc>
    <rcc rId="0" sId="1">
      <nc r="Z1613">
        <f>Q1613=X1613</f>
      </nc>
    </rcc>
    <rcc rId="0" sId="1">
      <nc r="Z1614">
        <f>Q1614=X1614</f>
      </nc>
    </rcc>
    <rcc rId="0" sId="1">
      <nc r="Z1615">
        <f>Q1615=X1615</f>
      </nc>
    </rcc>
    <rcc rId="0" sId="1">
      <nc r="Z1616">
        <f>Q1616=X1616</f>
      </nc>
    </rcc>
    <rcc rId="0" sId="1">
      <nc r="Z1617">
        <f>Q1617=X1617</f>
      </nc>
    </rcc>
    <rcc rId="0" sId="1">
      <nc r="Z1618">
        <f>Q1618=X1618</f>
      </nc>
    </rcc>
    <rcc rId="0" sId="1">
      <nc r="Z1619">
        <f>Q1619=X1619</f>
      </nc>
    </rcc>
    <rcc rId="0" sId="1">
      <nc r="Z1620">
        <f>Q1620=X1620</f>
      </nc>
    </rcc>
    <rcc rId="0" sId="1">
      <nc r="Z1621">
        <f>Q1621=X1621</f>
      </nc>
    </rcc>
    <rcc rId="0" sId="1">
      <nc r="Z1622">
        <f>Q1622=X1622</f>
      </nc>
    </rcc>
    <rcc rId="0" sId="1">
      <nc r="Z1623">
        <f>Q1623=X1623</f>
      </nc>
    </rcc>
    <rcc rId="0" sId="1">
      <nc r="Z1624">
        <f>Q1624=X1624</f>
      </nc>
    </rcc>
    <rcc rId="0" sId="1">
      <nc r="Z1625">
        <f>Q1625=X1625</f>
      </nc>
    </rcc>
    <rcc rId="0" sId="1">
      <nc r="Z1626">
        <f>Q1626=X1626</f>
      </nc>
    </rcc>
    <rcc rId="0" sId="1">
      <nc r="Z1627">
        <f>Q1627=X1627</f>
      </nc>
    </rcc>
    <rcc rId="0" sId="1">
      <nc r="Z1628">
        <f>Q1628=X1628</f>
      </nc>
    </rcc>
    <rcc rId="0" sId="1">
      <nc r="Z1629">
        <f>Q1629=X1629</f>
      </nc>
    </rcc>
    <rcc rId="0" sId="1">
      <nc r="Z1630">
        <f>Q1630=X1630</f>
      </nc>
    </rcc>
    <rcc rId="0" sId="1">
      <nc r="Z1631">
        <f>Q1631=X1631</f>
      </nc>
    </rcc>
    <rcc rId="0" sId="1">
      <nc r="Z1632">
        <f>Q1632=X1632</f>
      </nc>
    </rcc>
    <rcc rId="0" sId="1">
      <nc r="Z1633">
        <f>Q1633=X1633</f>
      </nc>
    </rcc>
    <rcc rId="0" sId="1">
      <nc r="Z1634">
        <f>Q1634=X1634</f>
      </nc>
    </rcc>
    <rcc rId="0" sId="1">
      <nc r="Z1635">
        <f>Q1635=X1635</f>
      </nc>
    </rcc>
    <rcc rId="0" sId="1">
      <nc r="Z1636">
        <f>Q1636=X1636</f>
      </nc>
    </rcc>
    <rcc rId="0" sId="1">
      <nc r="Z1637">
        <f>Q1637=X1637</f>
      </nc>
    </rcc>
    <rcc rId="0" sId="1">
      <nc r="Z1638">
        <f>Q1638=X1638</f>
      </nc>
    </rcc>
    <rcc rId="0" sId="1">
      <nc r="Z1639">
        <f>Q1639=X1639</f>
      </nc>
    </rcc>
    <rcc rId="0" sId="1">
      <nc r="Z1640">
        <f>Q1640=X1640</f>
      </nc>
    </rcc>
    <rcc rId="0" sId="1">
      <nc r="Z1641">
        <f>Q1641=X1641</f>
      </nc>
    </rcc>
    <rcc rId="0" sId="1">
      <nc r="Z1642">
        <f>Q1642=X1642</f>
      </nc>
    </rcc>
    <rcc rId="0" sId="1">
      <nc r="Z1643">
        <f>Q1643=X1643</f>
      </nc>
    </rcc>
    <rcc rId="0" sId="1">
      <nc r="Z1644">
        <f>Q1644=X1644</f>
      </nc>
    </rcc>
    <rcc rId="0" sId="1">
      <nc r="Z1645">
        <f>Q1645=X1645</f>
      </nc>
    </rcc>
    <rcc rId="0" sId="1">
      <nc r="Z1646">
        <f>Q1646=X1646</f>
      </nc>
    </rcc>
    <rcc rId="0" sId="1">
      <nc r="Z1647">
        <f>Q1647=X1647</f>
      </nc>
    </rcc>
    <rcc rId="0" sId="1">
      <nc r="Z1648">
        <f>Q1648=X1648</f>
      </nc>
    </rcc>
    <rcc rId="0" sId="1">
      <nc r="Z1649">
        <f>Q1649=X1649</f>
      </nc>
    </rcc>
    <rcc rId="0" sId="1">
      <nc r="Z1650">
        <f>Q1650=X1650</f>
      </nc>
    </rcc>
    <rcc rId="0" sId="1">
      <nc r="Z1651">
        <f>Q1651=X1651</f>
      </nc>
    </rcc>
    <rcc rId="0" sId="1">
      <nc r="Z1652">
        <f>Q1652=X1652</f>
      </nc>
    </rcc>
    <rcc rId="0" sId="1">
      <nc r="Z1653">
        <f>Q1653=X1653</f>
      </nc>
    </rcc>
    <rcc rId="0" sId="1">
      <nc r="Z1654">
        <f>Q1654=X1654</f>
      </nc>
    </rcc>
    <rcc rId="0" sId="1">
      <nc r="Z1655">
        <f>Q1655=X1655</f>
      </nc>
    </rcc>
    <rcc rId="0" sId="1">
      <nc r="Z1656">
        <f>Q1656=X1656</f>
      </nc>
    </rcc>
    <rcc rId="0" sId="1">
      <nc r="Z1657">
        <f>Q1657=X1657</f>
      </nc>
    </rcc>
    <rcc rId="0" sId="1">
      <nc r="Z1658">
        <f>Q1658=X1658</f>
      </nc>
    </rcc>
    <rcc rId="0" sId="1">
      <nc r="Z1659">
        <f>Q1659=X1659</f>
      </nc>
    </rcc>
    <rcc rId="0" sId="1">
      <nc r="Z1660">
        <f>Q1660=X1660</f>
      </nc>
    </rcc>
    <rcc rId="0" sId="1">
      <nc r="Z1661">
        <f>Q1661=X1661</f>
      </nc>
    </rcc>
    <rcc rId="0" sId="1">
      <nc r="Z1662">
        <f>Q1662=X1662</f>
      </nc>
    </rcc>
    <rcc rId="0" sId="1">
      <nc r="Z1663">
        <f>Q1663=X1663</f>
      </nc>
    </rcc>
    <rcc rId="0" sId="1">
      <nc r="Z1664">
        <f>Q1664=X1664</f>
      </nc>
    </rcc>
    <rcc rId="0" sId="1">
      <nc r="Z1665">
        <f>Q1665=X1665</f>
      </nc>
    </rcc>
    <rcc rId="0" sId="1">
      <nc r="Z1666">
        <f>Q1666=X1666</f>
      </nc>
    </rcc>
    <rcc rId="0" sId="1">
      <nc r="Z1667">
        <f>Q1667=X1667</f>
      </nc>
    </rcc>
    <rcc rId="0" sId="1">
      <nc r="Z1668">
        <f>Q1668=X1668</f>
      </nc>
    </rcc>
    <rcc rId="0" sId="1">
      <nc r="Z1669">
        <f>Q1669=X1669</f>
      </nc>
    </rcc>
    <rcc rId="0" sId="1">
      <nc r="Z1670">
        <f>Q1670=X1670</f>
      </nc>
    </rcc>
    <rcc rId="0" sId="1">
      <nc r="Z1671">
        <f>Q1671=X1671</f>
      </nc>
    </rcc>
    <rcc rId="0" sId="1">
      <nc r="Z1672">
        <f>Q1672=X1672</f>
      </nc>
    </rcc>
    <rcc rId="0" sId="1">
      <nc r="Z1673">
        <f>Q1673=X1673</f>
      </nc>
    </rcc>
    <rcc rId="0" sId="1">
      <nc r="Z1674">
        <f>Q1674=X1674</f>
      </nc>
    </rcc>
    <rcc rId="0" sId="1">
      <nc r="Z1675">
        <f>Q1675=X1675</f>
      </nc>
    </rcc>
    <rcc rId="0" sId="1">
      <nc r="Z1676">
        <f>Q1676=X1676</f>
      </nc>
    </rcc>
    <rcc rId="0" sId="1">
      <nc r="Z1677">
        <f>Q1677=X1677</f>
      </nc>
    </rcc>
    <rcc rId="0" sId="1">
      <nc r="Z1678">
        <f>Q1678=X1678</f>
      </nc>
    </rcc>
    <rcc rId="0" sId="1">
      <nc r="Z1679">
        <f>Q1679=X1679</f>
      </nc>
    </rcc>
    <rcc rId="0" sId="1">
      <nc r="Z1680">
        <f>Q1680=X1680</f>
      </nc>
    </rcc>
    <rcc rId="0" sId="1">
      <nc r="Z1681">
        <f>Q1681=X1681</f>
      </nc>
    </rcc>
    <rcc rId="0" sId="1">
      <nc r="Z1682">
        <f>Q1682=X1682</f>
      </nc>
    </rcc>
    <rcc rId="0" sId="1">
      <nc r="Z1683">
        <f>Q1683=X1683</f>
      </nc>
    </rcc>
    <rcc rId="0" sId="1">
      <nc r="Z1684">
        <f>Q1684=X1684</f>
      </nc>
    </rcc>
    <rcc rId="0" sId="1">
      <nc r="Z1685">
        <f>Q1685=X1685</f>
      </nc>
    </rcc>
    <rcc rId="0" sId="1">
      <nc r="Z1686">
        <f>Q1686=X1686</f>
      </nc>
    </rcc>
    <rcc rId="0" sId="1">
      <nc r="Z1687">
        <f>Q1687=X1687</f>
      </nc>
    </rcc>
    <rcc rId="0" sId="1">
      <nc r="Z1688">
        <f>Q1688=X1688</f>
      </nc>
    </rcc>
    <rcc rId="0" sId="1">
      <nc r="Z1689">
        <f>Q1689=X1689</f>
      </nc>
    </rcc>
    <rcc rId="0" sId="1">
      <nc r="Z1690">
        <f>Q1690=X1690</f>
      </nc>
    </rcc>
    <rcc rId="0" sId="1">
      <nc r="Z1691">
        <f>Q1691=X1691</f>
      </nc>
    </rcc>
    <rcc rId="0" sId="1">
      <nc r="Z1692">
        <f>Q1692=X1692</f>
      </nc>
    </rcc>
    <rcc rId="0" sId="1">
      <nc r="Z1693">
        <f>Q1693=X1693</f>
      </nc>
    </rcc>
    <rcc rId="0" sId="1">
      <nc r="Z1694">
        <f>Q1694=X1694</f>
      </nc>
    </rcc>
    <rcc rId="0" sId="1">
      <nc r="Z1695">
        <f>Q1695=X1695</f>
      </nc>
    </rcc>
    <rcc rId="0" sId="1">
      <nc r="Z1696">
        <f>Q1696=X1696</f>
      </nc>
    </rcc>
    <rcc rId="0" sId="1">
      <nc r="Z1697">
        <f>Q1697=X1697</f>
      </nc>
    </rcc>
    <rcc rId="0" sId="1">
      <nc r="Z1698">
        <f>Q1698=X1698</f>
      </nc>
    </rcc>
    <rcc rId="0" sId="1">
      <nc r="Z1699">
        <f>Q1699=X1699</f>
      </nc>
    </rcc>
    <rcc rId="0" sId="1">
      <nc r="Z1700">
        <f>Q1700=X1700</f>
      </nc>
    </rcc>
    <rcc rId="0" sId="1">
      <nc r="Z1701">
        <f>Q1701=X1701</f>
      </nc>
    </rcc>
    <rcc rId="0" sId="1">
      <nc r="Z1702">
        <f>Q1702=X1702</f>
      </nc>
    </rcc>
    <rcc rId="0" sId="1">
      <nc r="Z1703">
        <f>Q1703=X1703</f>
      </nc>
    </rcc>
    <rcc rId="0" sId="1">
      <nc r="Z1704">
        <f>Q1704=X1704</f>
      </nc>
    </rcc>
    <rcc rId="0" sId="1">
      <nc r="Z1705">
        <f>Q1705=X1705</f>
      </nc>
    </rcc>
    <rcc rId="0" sId="1">
      <nc r="Z1706">
        <f>Q1706=X1706</f>
      </nc>
    </rcc>
    <rcc rId="0" sId="1">
      <nc r="Z1707">
        <f>Q1707=X1707</f>
      </nc>
    </rcc>
    <rcc rId="0" sId="1">
      <nc r="Z1708">
        <f>Q1708=X1708</f>
      </nc>
    </rcc>
    <rcc rId="0" sId="1">
      <nc r="Z1709">
        <f>Q1709=X1709</f>
      </nc>
    </rcc>
    <rcc rId="0" sId="1">
      <nc r="Z1710">
        <f>Q1710=X1710</f>
      </nc>
    </rcc>
    <rcc rId="0" sId="1">
      <nc r="Z1711">
        <f>Q1711=X1711</f>
      </nc>
    </rcc>
    <rcc rId="0" sId="1">
      <nc r="Z1712">
        <f>Q1712=X1712</f>
      </nc>
    </rcc>
    <rcc rId="0" sId="1">
      <nc r="Z1713">
        <f>Q1713=X1713</f>
      </nc>
    </rcc>
    <rcc rId="0" sId="1">
      <nc r="Z1714">
        <f>Q1714=X1714</f>
      </nc>
    </rcc>
    <rcc rId="0" sId="1">
      <nc r="Z1715">
        <f>Q1715=X1715</f>
      </nc>
    </rcc>
    <rcc rId="0" sId="1">
      <nc r="Z1716">
        <f>Q1716=X1716</f>
      </nc>
    </rcc>
    <rcc rId="0" sId="1">
      <nc r="Z1717">
        <f>Q1717=X1717</f>
      </nc>
    </rcc>
    <rcc rId="0" sId="1">
      <nc r="Z1718">
        <f>Q1718=X1718</f>
      </nc>
    </rcc>
    <rcc rId="0" sId="1">
      <nc r="Z1719">
        <f>Q1719=X1719</f>
      </nc>
    </rcc>
    <rcc rId="0" sId="1">
      <nc r="Z1720">
        <f>Q1720=X1720</f>
      </nc>
    </rcc>
    <rcc rId="0" sId="1">
      <nc r="Z1721">
        <f>Q1721=X1721</f>
      </nc>
    </rcc>
    <rcc rId="0" sId="1">
      <nc r="Z1722">
        <f>Q1722=X1722</f>
      </nc>
    </rcc>
    <rcc rId="0" sId="1">
      <nc r="Z1723">
        <f>Q1723=X1723</f>
      </nc>
    </rcc>
    <rcc rId="0" sId="1">
      <nc r="Z1724">
        <f>Q1724=X1724</f>
      </nc>
    </rcc>
    <rcc rId="0" sId="1">
      <nc r="Z1725">
        <f>Q1725=X1725</f>
      </nc>
    </rcc>
    <rcc rId="0" sId="1">
      <nc r="Z1726">
        <f>Q1726=X1726</f>
      </nc>
    </rcc>
    <rcc rId="0" sId="1">
      <nc r="Z1727">
        <f>Q1727=X1727</f>
      </nc>
    </rcc>
    <rcc rId="0" sId="1">
      <nc r="Z1728">
        <f>Q1728=X1728</f>
      </nc>
    </rcc>
    <rcc rId="0" sId="1">
      <nc r="Z1729">
        <f>Q1729=X1729</f>
      </nc>
    </rcc>
    <rcc rId="0" sId="1">
      <nc r="Z1730">
        <f>Q1730=X1730</f>
      </nc>
    </rcc>
    <rcc rId="0" sId="1">
      <nc r="Z1731">
        <f>Q1731=X1731</f>
      </nc>
    </rcc>
    <rcc rId="0" sId="1">
      <nc r="Z1732">
        <f>Q1732=X1732</f>
      </nc>
    </rcc>
    <rcc rId="0" sId="1">
      <nc r="Z1733">
        <f>Q1733=X1733</f>
      </nc>
    </rcc>
    <rcc rId="0" sId="1">
      <nc r="Z1734">
        <f>Q1734=X1734</f>
      </nc>
    </rcc>
    <rcc rId="0" sId="1">
      <nc r="Z1735">
        <f>Q1735=X1735</f>
      </nc>
    </rcc>
    <rcc rId="0" sId="1">
      <nc r="Z1736">
        <f>Q1736=X1736</f>
      </nc>
    </rcc>
    <rcc rId="0" sId="1">
      <nc r="Z1737">
        <f>Q1737=X1737</f>
      </nc>
    </rcc>
    <rcc rId="0" sId="1">
      <nc r="Z1738">
        <f>Q1738=X1738</f>
      </nc>
    </rcc>
    <rcc rId="0" sId="1">
      <nc r="Z1739">
        <f>Q1739=X1739</f>
      </nc>
    </rcc>
    <rcc rId="0" sId="1">
      <nc r="Z1740">
        <f>Q1740=X1740</f>
      </nc>
    </rcc>
    <rcc rId="0" sId="1">
      <nc r="Z1741">
        <f>Q1741=X1741</f>
      </nc>
    </rcc>
    <rcc rId="0" sId="1">
      <nc r="Z1742">
        <f>Q1742=X1742</f>
      </nc>
    </rcc>
    <rcc rId="0" sId="1">
      <nc r="Z1743">
        <f>Q1743=X1743</f>
      </nc>
    </rcc>
    <rcc rId="0" sId="1">
      <nc r="Z1744">
        <f>Q1744=X1744</f>
      </nc>
    </rcc>
    <rcc rId="0" sId="1">
      <nc r="Z1745">
        <f>Q1745=X1745</f>
      </nc>
    </rcc>
    <rcc rId="0" sId="1">
      <nc r="Z1746">
        <f>Q1746=X1746</f>
      </nc>
    </rcc>
    <rcc rId="0" sId="1">
      <nc r="Z1747">
        <f>Q1747=X1747</f>
      </nc>
    </rcc>
    <rcc rId="0" sId="1">
      <nc r="Z1748">
        <f>Q1748=X1748</f>
      </nc>
    </rcc>
    <rcc rId="0" sId="1">
      <nc r="Z1749">
        <f>Q1749=X1749</f>
      </nc>
    </rcc>
    <rcc rId="0" sId="1">
      <nc r="Z1750">
        <f>Q1750=X1750</f>
      </nc>
    </rcc>
    <rcc rId="0" sId="1">
      <nc r="Z1751">
        <f>Q1751=X1751</f>
      </nc>
    </rcc>
    <rcc rId="0" sId="1">
      <nc r="Z1752">
        <f>Q1752=X1752</f>
      </nc>
    </rcc>
    <rcc rId="0" sId="1">
      <nc r="Z1753">
        <f>Q1753=X1753</f>
      </nc>
    </rcc>
    <rcc rId="0" sId="1">
      <nc r="Z1754">
        <f>Q1754=X1754</f>
      </nc>
    </rcc>
    <rcc rId="0" sId="1">
      <nc r="Z1755">
        <f>Q1755=X1755</f>
      </nc>
    </rcc>
    <rcc rId="0" sId="1">
      <nc r="Z1756">
        <f>Q1756=X1756</f>
      </nc>
    </rcc>
    <rcc rId="0" sId="1">
      <nc r="Z1757">
        <f>Q1757=X1757</f>
      </nc>
    </rcc>
    <rcc rId="0" sId="1">
      <nc r="Z1758">
        <f>Q1758=X1758</f>
      </nc>
    </rcc>
    <rcc rId="0" sId="1">
      <nc r="Z1759">
        <f>Q1759=X1759</f>
      </nc>
    </rcc>
    <rcc rId="0" sId="1">
      <nc r="Z1760">
        <f>Q1760=X1760</f>
      </nc>
    </rcc>
    <rcc rId="0" sId="1">
      <nc r="Z1761">
        <f>Q1761=X1761</f>
      </nc>
    </rcc>
    <rcc rId="0" sId="1">
      <nc r="Z1762">
        <f>Q1762=X1762</f>
      </nc>
    </rcc>
    <rcc rId="0" sId="1">
      <nc r="Z1763">
        <f>Q1763=X1763</f>
      </nc>
    </rcc>
    <rcc rId="0" sId="1">
      <nc r="Z1764">
        <f>Q1764=X1764</f>
      </nc>
    </rcc>
    <rcc rId="0" sId="1">
      <nc r="Z1765">
        <f>Q1765=X1765</f>
      </nc>
    </rcc>
    <rcc rId="0" sId="1">
      <nc r="Z1766">
        <f>Q1766=X1766</f>
      </nc>
    </rcc>
    <rcc rId="0" sId="1">
      <nc r="Z1767">
        <f>Q1767=X1767</f>
      </nc>
    </rcc>
    <rcc rId="0" sId="1">
      <nc r="Z1768">
        <f>Q1768=X1768</f>
      </nc>
    </rcc>
    <rcc rId="0" sId="1">
      <nc r="Z1769">
        <f>Q1769=X1769</f>
      </nc>
    </rcc>
    <rcc rId="0" sId="1">
      <nc r="Z1770">
        <f>Q1770=X1770</f>
      </nc>
    </rcc>
    <rcc rId="0" sId="1">
      <nc r="Z1771">
        <f>Q1771=X1771</f>
      </nc>
    </rcc>
    <rcc rId="0" sId="1">
      <nc r="Z1772">
        <f>Q1772=X1772</f>
      </nc>
    </rcc>
    <rcc rId="0" sId="1">
      <nc r="Z1773">
        <f>Q1773=X1773</f>
      </nc>
    </rcc>
    <rcc rId="0" sId="1">
      <nc r="Z1774">
        <f>Q1774=X1774</f>
      </nc>
    </rcc>
    <rcc rId="0" sId="1">
      <nc r="Z1775">
        <f>Q1775=X1775</f>
      </nc>
    </rcc>
    <rcc rId="0" sId="1">
      <nc r="Z1776">
        <f>Q1776=X1776</f>
      </nc>
    </rcc>
    <rcc rId="0" sId="1">
      <nc r="Z1777">
        <f>Q1777=X1777</f>
      </nc>
    </rcc>
    <rcc rId="0" sId="1">
      <nc r="Z1778">
        <f>Q1778=X1778</f>
      </nc>
    </rcc>
    <rcc rId="0" sId="1">
      <nc r="Z1779">
        <f>Q1779=X1779</f>
      </nc>
    </rcc>
    <rcc rId="0" sId="1">
      <nc r="Z1780">
        <f>Q1780=X1780</f>
      </nc>
    </rcc>
    <rcc rId="0" sId="1">
      <nc r="Z1781">
        <f>Q1781=X1781</f>
      </nc>
    </rcc>
    <rcc rId="0" sId="1">
      <nc r="Z1782">
        <f>Q1782=X1782</f>
      </nc>
    </rcc>
    <rcc rId="0" sId="1">
      <nc r="Z1783">
        <f>Q1783=X1783</f>
      </nc>
    </rcc>
    <rcc rId="0" sId="1">
      <nc r="Z1784">
        <f>Q1784=X1784</f>
      </nc>
    </rcc>
    <rcc rId="0" sId="1">
      <nc r="Z1785">
        <f>Q1785=X1785</f>
      </nc>
    </rcc>
    <rcc rId="0" sId="1">
      <nc r="Z1786">
        <f>Q1786=X1786</f>
      </nc>
    </rcc>
    <rcc rId="0" sId="1">
      <nc r="Z1787">
        <f>Q1787=X1787</f>
      </nc>
    </rcc>
    <rcc rId="0" sId="1">
      <nc r="Z1788">
        <f>Q1788=X1788</f>
      </nc>
    </rcc>
    <rcc rId="0" sId="1">
      <nc r="Z1789">
        <f>Q1789=X1789</f>
      </nc>
    </rcc>
    <rcc rId="0" sId="1">
      <nc r="Z1790">
        <f>Q1790=X1790</f>
      </nc>
    </rcc>
    <rcc rId="0" sId="1">
      <nc r="Z1791">
        <f>Q1791=X1791</f>
      </nc>
    </rcc>
    <rcc rId="0" sId="1">
      <nc r="Z1792">
        <f>Q1792=X1792</f>
      </nc>
    </rcc>
    <rcc rId="0" sId="1">
      <nc r="Z1793">
        <f>Q1793=X1793</f>
      </nc>
    </rcc>
    <rcc rId="0" sId="1">
      <nc r="Z1794">
        <f>Q1794=X1794</f>
      </nc>
    </rcc>
    <rcc rId="0" sId="1">
      <nc r="Z1795">
        <f>Q1795=X1795</f>
      </nc>
    </rcc>
    <rcc rId="0" sId="1">
      <nc r="Z1796">
        <f>Q1796=X1796</f>
      </nc>
    </rcc>
    <rcc rId="0" sId="1">
      <nc r="Z1797">
        <f>Q1797=X1797</f>
      </nc>
    </rcc>
    <rcc rId="0" sId="1">
      <nc r="Z1798">
        <f>Q1798=X1798</f>
      </nc>
    </rcc>
    <rcc rId="0" sId="1">
      <nc r="Z1799">
        <f>Q1799=X1799</f>
      </nc>
    </rcc>
    <rcc rId="0" sId="1">
      <nc r="Z1800">
        <f>Q1800=X1800</f>
      </nc>
    </rcc>
    <rcc rId="0" sId="1">
      <nc r="Z1801">
        <f>Q1801=X1801</f>
      </nc>
    </rcc>
    <rcc rId="0" sId="1">
      <nc r="Z1802">
        <f>Q1802=X1802</f>
      </nc>
    </rcc>
    <rcc rId="0" sId="1">
      <nc r="Z1803">
        <f>Q1803=X1803</f>
      </nc>
    </rcc>
    <rcc rId="0" sId="1">
      <nc r="Z1804">
        <f>Q1804=X1804</f>
      </nc>
    </rcc>
    <rcc rId="0" sId="1">
      <nc r="Z1805">
        <f>Q1805=X1805</f>
      </nc>
    </rcc>
    <rcc rId="0" sId="1">
      <nc r="Z1806">
        <f>Q1806=X1806</f>
      </nc>
    </rcc>
    <rcc rId="0" sId="1">
      <nc r="Z1807">
        <f>Q1807=X1807</f>
      </nc>
    </rcc>
    <rcc rId="0" sId="1">
      <nc r="Z1808">
        <f>Q1808=X1808</f>
      </nc>
    </rcc>
    <rcc rId="0" sId="1">
      <nc r="Z1809">
        <f>Q1809=X1809</f>
      </nc>
    </rcc>
    <rcc rId="0" sId="1">
      <nc r="Z1810">
        <f>Q1810=X1810</f>
      </nc>
    </rcc>
    <rcc rId="0" sId="1">
      <nc r="Z1811">
        <f>Q1811=X1811</f>
      </nc>
    </rcc>
    <rcc rId="0" sId="1">
      <nc r="Z1812">
        <f>Q1812=X1812</f>
      </nc>
    </rcc>
    <rcc rId="0" sId="1">
      <nc r="Z1813">
        <f>Q1813=X1813</f>
      </nc>
    </rcc>
    <rcc rId="0" sId="1">
      <nc r="Z1814">
        <f>Q1814=X1814</f>
      </nc>
    </rcc>
    <rcc rId="0" sId="1">
      <nc r="Z1815">
        <f>Q1815=X1815</f>
      </nc>
    </rcc>
    <rcc rId="0" sId="1">
      <nc r="Z1816">
        <f>Q1816=X1816</f>
      </nc>
    </rcc>
    <rcc rId="0" sId="1">
      <nc r="Z1817">
        <f>Q1817=X1817</f>
      </nc>
    </rcc>
    <rcc rId="0" sId="1">
      <nc r="Z1818">
        <f>Q1818=X1818</f>
      </nc>
    </rcc>
    <rcc rId="0" sId="1">
      <nc r="Z1819">
        <f>Q1819=X1819</f>
      </nc>
    </rcc>
    <rcc rId="0" sId="1">
      <nc r="Z1820">
        <f>Q1820=X1820</f>
      </nc>
    </rcc>
    <rcc rId="0" sId="1">
      <nc r="Z1821">
        <f>Q1821=X1821</f>
      </nc>
    </rcc>
    <rcc rId="0" sId="1">
      <nc r="Z1822">
        <f>Q1822=X1822</f>
      </nc>
    </rcc>
    <rcc rId="0" sId="1">
      <nc r="Z1823">
        <f>Q1823=X1823</f>
      </nc>
    </rcc>
    <rcc rId="0" sId="1">
      <nc r="Z1824">
        <f>Q1824=X1824</f>
      </nc>
    </rcc>
    <rcc rId="0" sId="1">
      <nc r="Z1825">
        <f>Q1825=X1825</f>
      </nc>
    </rcc>
    <rcc rId="0" sId="1">
      <nc r="Z1826">
        <f>Q1826=X1826</f>
      </nc>
    </rcc>
    <rcc rId="0" sId="1">
      <nc r="Z1827">
        <f>Q1827=X1827</f>
      </nc>
    </rcc>
    <rcc rId="0" sId="1">
      <nc r="Z1828">
        <f>Q1828=X1828</f>
      </nc>
    </rcc>
    <rcc rId="0" sId="1">
      <nc r="Z1829">
        <f>Q1829=X1829</f>
      </nc>
    </rcc>
    <rcc rId="0" sId="1">
      <nc r="Z1830">
        <f>Q1830=X1830</f>
      </nc>
    </rcc>
    <rcc rId="0" sId="1">
      <nc r="Z1831">
        <f>Q1831=X1831</f>
      </nc>
    </rcc>
    <rcc rId="0" sId="1">
      <nc r="Z1832">
        <f>Q1832=X1832</f>
      </nc>
    </rcc>
    <rcc rId="0" sId="1">
      <nc r="Z1833">
        <f>Q1833=X1833</f>
      </nc>
    </rcc>
    <rcc rId="0" sId="1">
      <nc r="Z1834">
        <f>Q1834=X1834</f>
      </nc>
    </rcc>
    <rcc rId="0" sId="1">
      <nc r="Z1835">
        <f>Q1835=X1835</f>
      </nc>
    </rcc>
    <rcc rId="0" sId="1">
      <nc r="Z1836">
        <f>Q1836=X1836</f>
      </nc>
    </rcc>
    <rcc rId="0" sId="1">
      <nc r="Z1837">
        <f>Q1837=X1837</f>
      </nc>
    </rcc>
    <rcc rId="0" sId="1">
      <nc r="Z1838">
        <f>Q1838=X1838</f>
      </nc>
    </rcc>
    <rcc rId="0" sId="1">
      <nc r="Z1839">
        <f>Q1839=X1839</f>
      </nc>
    </rcc>
    <rcc rId="0" sId="1">
      <nc r="Z1840">
        <f>Q1840=X1840</f>
      </nc>
    </rcc>
    <rcc rId="0" sId="1">
      <nc r="Z1841">
        <f>Q1841=X1841</f>
      </nc>
    </rcc>
    <rcc rId="0" sId="1">
      <nc r="Z1842">
        <f>Q1842=X1842</f>
      </nc>
    </rcc>
    <rcc rId="0" sId="1">
      <nc r="Z1843">
        <f>Q1843=X1843</f>
      </nc>
    </rcc>
    <rcc rId="0" sId="1">
      <nc r="Z1844">
        <f>Q1844=X1844</f>
      </nc>
    </rcc>
    <rcc rId="0" sId="1">
      <nc r="Z1845">
        <f>Q1845=X1845</f>
      </nc>
    </rcc>
    <rcc rId="0" sId="1">
      <nc r="Z1846">
        <f>Q1846=X1846</f>
      </nc>
    </rcc>
    <rcc rId="0" sId="1">
      <nc r="Z1847">
        <f>Q1847=X1847</f>
      </nc>
    </rcc>
    <rcc rId="0" sId="1">
      <nc r="Z1848">
        <f>Q1848=X1848</f>
      </nc>
    </rcc>
    <rcc rId="0" sId="1">
      <nc r="Z1849">
        <f>Q1849=X1849</f>
      </nc>
    </rcc>
    <rcc rId="0" sId="1">
      <nc r="Z1850">
        <f>Q1850=X1850</f>
      </nc>
    </rcc>
    <rcc rId="0" sId="1">
      <nc r="Z1851">
        <f>Q1851=X1851</f>
      </nc>
    </rcc>
    <rcc rId="0" sId="1">
      <nc r="Z1852">
        <f>Q1852=X1852</f>
      </nc>
    </rcc>
    <rcc rId="0" sId="1">
      <nc r="Z1853">
        <f>Q1853=X1853</f>
      </nc>
    </rcc>
    <rcc rId="0" sId="1">
      <nc r="Z1854">
        <f>Q1854=X1854</f>
      </nc>
    </rcc>
    <rcc rId="0" sId="1">
      <nc r="Z1855">
        <f>Q1855=X1855</f>
      </nc>
    </rcc>
    <rcc rId="0" sId="1">
      <nc r="Z1856">
        <f>Q1856=X1856</f>
      </nc>
    </rcc>
    <rcc rId="0" sId="1">
      <nc r="Z1857">
        <f>Q1857=X1857</f>
      </nc>
    </rcc>
    <rcc rId="0" sId="1">
      <nc r="Z1858">
        <f>Q1858=X1858</f>
      </nc>
    </rcc>
    <rcc rId="0" sId="1">
      <nc r="Z1859">
        <f>Q1859=X1859</f>
      </nc>
    </rcc>
    <rcc rId="0" sId="1">
      <nc r="Z1860">
        <f>Q1860=X1860</f>
      </nc>
    </rcc>
    <rcc rId="0" sId="1">
      <nc r="Z1861">
        <f>Q1861=X1861</f>
      </nc>
    </rcc>
    <rcc rId="0" sId="1">
      <nc r="Z1862">
        <f>Q1862=X1862</f>
      </nc>
    </rcc>
    <rcc rId="0" sId="1">
      <nc r="Z1863">
        <f>Q1863=X1863</f>
      </nc>
    </rcc>
    <rcc rId="0" sId="1">
      <nc r="Z1864">
        <f>Q1864=X1864</f>
      </nc>
    </rcc>
    <rcc rId="0" sId="1">
      <nc r="Z1865">
        <f>Q1865=X1865</f>
      </nc>
    </rcc>
    <rcc rId="0" sId="1">
      <nc r="Z1866">
        <f>Q1866=X1866</f>
      </nc>
    </rcc>
    <rcc rId="0" sId="1">
      <nc r="Z1867">
        <f>Q1867=X1867</f>
      </nc>
    </rcc>
    <rcc rId="0" sId="1">
      <nc r="Z1868">
        <f>Q1868=X1868</f>
      </nc>
    </rcc>
    <rcc rId="0" sId="1">
      <nc r="Z1869">
        <f>Q1869=X1869</f>
      </nc>
    </rcc>
    <rcc rId="0" sId="1">
      <nc r="Z1870">
        <f>Q1870=X1870</f>
      </nc>
    </rcc>
    <rcc rId="0" sId="1">
      <nc r="Z1871">
        <f>Q1871=X1871</f>
      </nc>
    </rcc>
    <rcc rId="0" sId="1">
      <nc r="Z1872">
        <f>Q1872=X1872</f>
      </nc>
    </rcc>
    <rcc rId="0" sId="1">
      <nc r="Z1873">
        <f>Q1873=X1873</f>
      </nc>
    </rcc>
    <rcc rId="0" sId="1">
      <nc r="Z1874">
        <f>Q1874=X1874</f>
      </nc>
    </rcc>
    <rcc rId="0" sId="1">
      <nc r="Z1875">
        <f>Q1875=X1875</f>
      </nc>
    </rcc>
    <rcc rId="0" sId="1">
      <nc r="Z1876">
        <f>Q1876=X1876</f>
      </nc>
    </rcc>
    <rcc rId="0" sId="1">
      <nc r="Z1877">
        <f>Q1877=X1877</f>
      </nc>
    </rcc>
    <rcc rId="0" sId="1">
      <nc r="Z1878">
        <f>Q1878=X1878</f>
      </nc>
    </rcc>
    <rcc rId="0" sId="1">
      <nc r="Z1879">
        <f>Q1879=X1879</f>
      </nc>
    </rcc>
    <rcc rId="0" sId="1">
      <nc r="Z1880">
        <f>Q1880=X1880</f>
      </nc>
    </rcc>
    <rcc rId="0" sId="1">
      <nc r="Z1881">
        <f>Q1881=X1881</f>
      </nc>
    </rcc>
    <rcc rId="0" sId="1">
      <nc r="Z1882">
        <f>Q1882=X1882</f>
      </nc>
    </rcc>
    <rcc rId="0" sId="1">
      <nc r="Z1883">
        <f>Q1883=X1883</f>
      </nc>
    </rcc>
    <rcc rId="0" sId="1">
      <nc r="Z1884">
        <f>Q1884=X1884</f>
      </nc>
    </rcc>
    <rcc rId="0" sId="1">
      <nc r="Z1885">
        <f>Q1885=X1885</f>
      </nc>
    </rcc>
    <rcc rId="0" sId="1">
      <nc r="Z1886">
        <f>Q1886=X1886</f>
      </nc>
    </rcc>
    <rcc rId="0" sId="1">
      <nc r="Z1887">
        <f>Q1887=X1887</f>
      </nc>
    </rcc>
    <rcc rId="0" sId="1">
      <nc r="Z1888">
        <f>Q1888=X1888</f>
      </nc>
    </rcc>
    <rcc rId="0" sId="1">
      <nc r="Z1889">
        <f>Q1889=X1889</f>
      </nc>
    </rcc>
    <rcc rId="0" sId="1">
      <nc r="Z1890">
        <f>Q1890=X1890</f>
      </nc>
    </rcc>
    <rcc rId="0" sId="1">
      <nc r="Z1891">
        <f>Q1891=X1891</f>
      </nc>
    </rcc>
    <rcc rId="0" sId="1">
      <nc r="Z1892">
        <f>Q1892=X1892</f>
      </nc>
    </rcc>
    <rcc rId="0" sId="1">
      <nc r="Z1893">
        <f>Q1893=X1893</f>
      </nc>
    </rcc>
    <rcc rId="0" sId="1">
      <nc r="Z1894">
        <f>Q1894=X1894</f>
      </nc>
    </rcc>
    <rcc rId="0" sId="1">
      <nc r="Z1895">
        <f>Q1895=X1895</f>
      </nc>
    </rcc>
    <rcc rId="0" sId="1">
      <nc r="Z1896">
        <f>Q1896=X1896</f>
      </nc>
    </rcc>
    <rcc rId="0" sId="1">
      <nc r="Z1897">
        <f>Q1897=X1897</f>
      </nc>
    </rcc>
    <rcc rId="0" sId="1">
      <nc r="Z1898">
        <f>Q1898=X1898</f>
      </nc>
    </rcc>
    <rcc rId="0" sId="1">
      <nc r="Z1899">
        <f>Q1899=X1899</f>
      </nc>
    </rcc>
    <rcc rId="0" sId="1">
      <nc r="Z1900">
        <f>Q1900=X1900</f>
      </nc>
    </rcc>
    <rcc rId="0" sId="1">
      <nc r="Z1901">
        <f>Q1901=X1901</f>
      </nc>
    </rcc>
    <rcc rId="0" sId="1">
      <nc r="Z1902">
        <f>Q1902=X1902</f>
      </nc>
    </rcc>
    <rcc rId="0" sId="1">
      <nc r="Z1903">
        <f>Q1903=X1903</f>
      </nc>
    </rcc>
    <rcc rId="0" sId="1">
      <nc r="Z1904">
        <f>Q1904=X1904</f>
      </nc>
    </rcc>
    <rcc rId="0" sId="1">
      <nc r="Z1905">
        <f>Q1905=X1905</f>
      </nc>
    </rcc>
    <rcc rId="0" sId="1">
      <nc r="Z1906">
        <f>Q1906=X1906</f>
      </nc>
    </rcc>
    <rcc rId="0" sId="1">
      <nc r="Z1907">
        <f>Q1907=X1907</f>
      </nc>
    </rcc>
    <rcc rId="0" sId="1">
      <nc r="Z1908">
        <f>Q1908=X1908</f>
      </nc>
    </rcc>
    <rcc rId="0" sId="1">
      <nc r="Z1909">
        <f>Q1909=X1909</f>
      </nc>
    </rcc>
    <rcc rId="0" sId="1">
      <nc r="Z1910">
        <f>Q1910=X1910</f>
      </nc>
    </rcc>
    <rcc rId="0" sId="1">
      <nc r="Z1911">
        <f>Q1911=X1911</f>
      </nc>
    </rcc>
    <rcc rId="0" sId="1">
      <nc r="Z1912">
        <f>Q1912=X1912</f>
      </nc>
    </rcc>
    <rcc rId="0" sId="1">
      <nc r="Z1913">
        <f>Q1913=X1913</f>
      </nc>
    </rcc>
    <rcc rId="0" sId="1">
      <nc r="Z1914">
        <f>Q1914=X1914</f>
      </nc>
    </rcc>
    <rcc rId="0" sId="1">
      <nc r="Z1915">
        <f>Q1915=X1915</f>
      </nc>
    </rcc>
    <rcc rId="0" sId="1">
      <nc r="Z1916">
        <f>Q1916=X1916</f>
      </nc>
    </rcc>
    <rcc rId="0" sId="1">
      <nc r="Z1917">
        <f>Q1917=X1917</f>
      </nc>
    </rcc>
    <rcc rId="0" sId="1">
      <nc r="Z1918">
        <f>Q1918=X1918</f>
      </nc>
    </rcc>
    <rcc rId="0" sId="1">
      <nc r="Z1919">
        <f>Q1919=X1919</f>
      </nc>
    </rcc>
    <rcc rId="0" sId="1">
      <nc r="Z1920">
        <f>Q1920=X1920</f>
      </nc>
    </rcc>
    <rcc rId="0" sId="1">
      <nc r="Z1921">
        <f>Q1921=X1921</f>
      </nc>
    </rcc>
    <rcc rId="0" sId="1">
      <nc r="Z1922">
        <f>Q1922=X1922</f>
      </nc>
    </rcc>
    <rcc rId="0" sId="1">
      <nc r="Z1923">
        <f>Q1923=X1923</f>
      </nc>
    </rcc>
    <rcc rId="0" sId="1">
      <nc r="Z1924">
        <f>Q1924=X1924</f>
      </nc>
    </rcc>
    <rcc rId="0" sId="1">
      <nc r="Z1925">
        <f>Q1925=X1925</f>
      </nc>
    </rcc>
    <rcc rId="0" sId="1">
      <nc r="Z1926">
        <f>Q1926=X1926</f>
      </nc>
    </rcc>
    <rcc rId="0" sId="1">
      <nc r="Z1927">
        <f>Q1927=X1927</f>
      </nc>
    </rcc>
    <rcc rId="0" sId="1">
      <nc r="Z1928">
        <f>Q1928=X1928</f>
      </nc>
    </rcc>
    <rcc rId="0" sId="1">
      <nc r="Z1929">
        <f>Q1929=X1929</f>
      </nc>
    </rcc>
    <rcc rId="0" sId="1">
      <nc r="Z1930">
        <f>Q1930=X1930</f>
      </nc>
    </rcc>
    <rcc rId="0" sId="1">
      <nc r="Z1931">
        <f>Q1931=X1931</f>
      </nc>
    </rcc>
    <rcc rId="0" sId="1">
      <nc r="Z1932">
        <f>Q1932=X1932</f>
      </nc>
    </rcc>
    <rcc rId="0" sId="1">
      <nc r="Z1933">
        <f>Q1933=X1933</f>
      </nc>
    </rcc>
    <rcc rId="0" sId="1">
      <nc r="Z1934">
        <f>Q1934=X1934</f>
      </nc>
    </rcc>
    <rcc rId="0" sId="1">
      <nc r="Z1935">
        <f>Q1935=X1935</f>
      </nc>
    </rcc>
    <rcc rId="0" sId="1">
      <nc r="Z1936">
        <f>Q1936=X1936</f>
      </nc>
    </rcc>
    <rcc rId="0" sId="1">
      <nc r="Z1937">
        <f>Q1937=X1937</f>
      </nc>
    </rcc>
    <rcc rId="0" sId="1">
      <nc r="Z1938">
        <f>Q1938=X1938</f>
      </nc>
    </rcc>
    <rcc rId="0" sId="1">
      <nc r="Z1939">
        <f>Q1939=X1939</f>
      </nc>
    </rcc>
    <rcc rId="0" sId="1">
      <nc r="Z1940">
        <f>Q1940=X1940</f>
      </nc>
    </rcc>
    <rcc rId="0" sId="1">
      <nc r="Z1941">
        <f>Q1941=X1941</f>
      </nc>
    </rcc>
    <rcc rId="0" sId="1">
      <nc r="Z1942">
        <f>Q1942=X1942</f>
      </nc>
    </rcc>
    <rcc rId="0" sId="1">
      <nc r="Z1943">
        <f>Q1943=X1943</f>
      </nc>
    </rcc>
    <rcc rId="0" sId="1">
      <nc r="Z1944">
        <f>Q1944=X1944</f>
      </nc>
    </rcc>
    <rcc rId="0" sId="1">
      <nc r="Z1945">
        <f>Q1945=X1945</f>
      </nc>
    </rcc>
    <rcc rId="0" sId="1">
      <nc r="Z1946">
        <f>Q1946=X1946</f>
      </nc>
    </rcc>
    <rcc rId="0" sId="1">
      <nc r="Z1947">
        <f>Q1947=X1947</f>
      </nc>
    </rcc>
    <rcc rId="0" sId="1">
      <nc r="Z1948">
        <f>Q1948=X1948</f>
      </nc>
    </rcc>
    <rcc rId="0" sId="1">
      <nc r="Z1949">
        <f>Q1949=X1949</f>
      </nc>
    </rcc>
    <rcc rId="0" sId="1">
      <nc r="Z1950">
        <f>Q1950=X1950</f>
      </nc>
    </rcc>
    <rcc rId="0" sId="1">
      <nc r="Z1951">
        <f>Q1951=X1951</f>
      </nc>
    </rcc>
    <rcc rId="0" sId="1">
      <nc r="Z1952">
        <f>Q1952=X1952</f>
      </nc>
    </rcc>
    <rcc rId="0" sId="1">
      <nc r="Z1953">
        <f>Q1953=X1953</f>
      </nc>
    </rcc>
    <rcc rId="0" sId="1">
      <nc r="Z1954">
        <f>Q1954=X1954</f>
      </nc>
    </rcc>
    <rcc rId="0" sId="1">
      <nc r="Z1955">
        <f>Q1955=X1955</f>
      </nc>
    </rcc>
    <rcc rId="0" sId="1">
      <nc r="Z1956">
        <f>Q1956=X1956</f>
      </nc>
    </rcc>
    <rcc rId="0" sId="1">
      <nc r="Z1957">
        <f>Q1957=X1957</f>
      </nc>
    </rcc>
    <rcc rId="0" sId="1">
      <nc r="Z1958">
        <f>Q1958=X1958</f>
      </nc>
    </rcc>
    <rcc rId="0" sId="1">
      <nc r="Z1959">
        <f>Q1959=X1959</f>
      </nc>
    </rcc>
    <rcc rId="0" sId="1">
      <nc r="Z1960">
        <f>Q1960=X1960</f>
      </nc>
    </rcc>
    <rcc rId="0" sId="1">
      <nc r="Z1961">
        <f>Q1961=X1961</f>
      </nc>
    </rcc>
    <rcc rId="0" sId="1">
      <nc r="Z1962">
        <f>Q1962=X1962</f>
      </nc>
    </rcc>
    <rcc rId="0" sId="1">
      <nc r="Z1963">
        <f>Q1963=X1963</f>
      </nc>
    </rcc>
    <rcc rId="0" sId="1">
      <nc r="Z1964">
        <f>Q1964=X1964</f>
      </nc>
    </rcc>
    <rcc rId="0" sId="1">
      <nc r="Z1965">
        <f>Q1965=X1965</f>
      </nc>
    </rcc>
    <rcc rId="0" sId="1">
      <nc r="Z1966">
        <f>Q1966=X1966</f>
      </nc>
    </rcc>
    <rcc rId="0" sId="1">
      <nc r="Z1967">
        <f>Q1967=X1967</f>
      </nc>
    </rcc>
    <rcc rId="0" sId="1">
      <nc r="Z1968">
        <f>Q1968=X1968</f>
      </nc>
    </rcc>
    <rcc rId="0" sId="1">
      <nc r="Z1969">
        <f>Q1969=X1969</f>
      </nc>
    </rcc>
    <rcc rId="0" sId="1">
      <nc r="Z1970">
        <f>Q1970=X1970</f>
      </nc>
    </rcc>
    <rcc rId="0" sId="1">
      <nc r="Z1971">
        <f>Q1971=X1971</f>
      </nc>
    </rcc>
    <rcc rId="0" sId="1">
      <nc r="Z1972">
        <f>Q1972=X1972</f>
      </nc>
    </rcc>
    <rcc rId="0" sId="1">
      <nc r="Z1973">
        <f>Q1973=X1973</f>
      </nc>
    </rcc>
    <rcc rId="0" sId="1">
      <nc r="Z1974">
        <f>Q1974=X1974</f>
      </nc>
    </rcc>
    <rcc rId="0" sId="1">
      <nc r="Z1975">
        <f>Q1975=X1975</f>
      </nc>
    </rcc>
    <rcc rId="0" sId="1">
      <nc r="Z1976">
        <f>Q1976=X1976</f>
      </nc>
    </rcc>
    <rcc rId="0" sId="1">
      <nc r="Z1977">
        <f>Q1977=X1977</f>
      </nc>
    </rcc>
    <rcc rId="0" sId="1">
      <nc r="Z1978">
        <f>Q1978=X1978</f>
      </nc>
    </rcc>
    <rcc rId="0" sId="1">
      <nc r="Z1979">
        <f>Q1979=X1979</f>
      </nc>
    </rcc>
    <rcc rId="0" sId="1">
      <nc r="Z1980">
        <f>Q1980=X1980</f>
      </nc>
    </rcc>
    <rcc rId="0" sId="1">
      <nc r="Z1981">
        <f>Q1981=X1981</f>
      </nc>
    </rcc>
    <rcc rId="0" sId="1">
      <nc r="Z1982">
        <f>Q1982=X1982</f>
      </nc>
    </rcc>
    <rcc rId="0" sId="1">
      <nc r="Z1983">
        <f>Q1983=X1983</f>
      </nc>
    </rcc>
    <rcc rId="0" sId="1">
      <nc r="Z1984">
        <f>Q1984=X1984</f>
      </nc>
    </rcc>
    <rcc rId="0" sId="1">
      <nc r="Z1985">
        <f>Q1985=X1985</f>
      </nc>
    </rcc>
    <rcc rId="0" sId="1">
      <nc r="Z1986">
        <f>Q1986=X1986</f>
      </nc>
    </rcc>
    <rcc rId="0" sId="1">
      <nc r="Z1987">
        <f>Q1987=X1987</f>
      </nc>
    </rcc>
    <rcc rId="0" sId="1">
      <nc r="Z1988">
        <f>Q1988=X1988</f>
      </nc>
    </rcc>
    <rcc rId="0" sId="1">
      <nc r="Z1989">
        <f>Q1989=X1989</f>
      </nc>
    </rcc>
    <rcc rId="0" sId="1">
      <nc r="Z1990">
        <f>Q1990=X1990</f>
      </nc>
    </rcc>
    <rcc rId="0" sId="1">
      <nc r="Z1991">
        <f>Q1991=X1991</f>
      </nc>
    </rcc>
    <rcc rId="0" sId="1">
      <nc r="Z1992">
        <f>Q1992=X1992</f>
      </nc>
    </rcc>
    <rcc rId="0" sId="1">
      <nc r="Z1993">
        <f>Q1993=X1993</f>
      </nc>
    </rcc>
    <rcc rId="0" sId="1">
      <nc r="Z1994">
        <f>Q1994=X1994</f>
      </nc>
    </rcc>
    <rcc rId="0" sId="1">
      <nc r="Z1995">
        <f>Q1995=X1995</f>
      </nc>
    </rcc>
    <rcc rId="0" sId="1">
      <nc r="Z1996">
        <f>Q1996=X1996</f>
      </nc>
    </rcc>
    <rcc rId="0" sId="1">
      <nc r="Z1997">
        <f>Q1997=X1997</f>
      </nc>
    </rcc>
    <rcc rId="0" sId="1">
      <nc r="Z1998">
        <f>Q1998=X1998</f>
      </nc>
    </rcc>
    <rcc rId="0" sId="1">
      <nc r="Z1999">
        <f>Q1999=X1999</f>
      </nc>
    </rcc>
    <rcc rId="0" sId="1">
      <nc r="Z2000">
        <f>Q2000=X2000</f>
      </nc>
    </rcc>
    <rcc rId="0" sId="1">
      <nc r="Z2001">
        <f>Q2001=X2001</f>
      </nc>
    </rcc>
    <rcc rId="0" sId="1">
      <nc r="Z2002">
        <f>Q2002=X2002</f>
      </nc>
    </rcc>
    <rcc rId="0" sId="1">
      <nc r="Z2003">
        <f>Q2003=X2003</f>
      </nc>
    </rcc>
    <rcc rId="0" sId="1">
      <nc r="Z2004">
        <f>Q2004=X2004</f>
      </nc>
    </rcc>
    <rcc rId="0" sId="1">
      <nc r="Z2005">
        <f>Q2005=X2005</f>
      </nc>
    </rcc>
    <rcc rId="0" sId="1">
      <nc r="Z2006">
        <f>Q2006=X2006</f>
      </nc>
    </rcc>
    <rcc rId="0" sId="1">
      <nc r="Z2007">
        <f>Q2007=X2007</f>
      </nc>
    </rcc>
    <rcc rId="0" sId="1">
      <nc r="Z2008">
        <f>Q2008=X2008</f>
      </nc>
    </rcc>
    <rcc rId="0" sId="1">
      <nc r="Z2009">
        <f>Q2009=X2009</f>
      </nc>
    </rcc>
    <rcc rId="0" sId="1">
      <nc r="Z2010">
        <f>Q2010=X2010</f>
      </nc>
    </rcc>
    <rcc rId="0" sId="1">
      <nc r="Z2011">
        <f>Q2011=X2011</f>
      </nc>
    </rcc>
    <rcc rId="0" sId="1">
      <nc r="Z2012">
        <f>Q2012=X2012</f>
      </nc>
    </rcc>
    <rcc rId="0" sId="1">
      <nc r="Z2013">
        <f>Q2013=X2013</f>
      </nc>
    </rcc>
    <rcc rId="0" sId="1">
      <nc r="Z2014">
        <f>Q2014=X2014</f>
      </nc>
    </rcc>
    <rcc rId="0" sId="1">
      <nc r="Z2015">
        <f>Q2015=X2015</f>
      </nc>
    </rcc>
    <rcc rId="0" sId="1">
      <nc r="Z2016">
        <f>Q2016=X2016</f>
      </nc>
    </rcc>
    <rcc rId="0" sId="1">
      <nc r="Z2017">
        <f>Q2017=X2017</f>
      </nc>
    </rcc>
    <rcc rId="0" sId="1">
      <nc r="Z2018">
        <f>Q2018=X2018</f>
      </nc>
    </rcc>
    <rcc rId="0" sId="1">
      <nc r="Z2019">
        <f>Q2019=X2019</f>
      </nc>
    </rcc>
    <rcc rId="0" sId="1">
      <nc r="Z2020">
        <f>Q2020=X2020</f>
      </nc>
    </rcc>
    <rcc rId="0" sId="1">
      <nc r="Z2021">
        <f>Q2021=X2021</f>
      </nc>
    </rcc>
    <rcc rId="0" sId="1">
      <nc r="Z2022">
        <f>Q2022=X2022</f>
      </nc>
    </rcc>
    <rcc rId="0" sId="1">
      <nc r="Z2023">
        <f>Q2023=X2023</f>
      </nc>
    </rcc>
    <rcc rId="0" sId="1">
      <nc r="Z2024">
        <f>Q2024=X2024</f>
      </nc>
    </rcc>
    <rcc rId="0" sId="1">
      <nc r="Z2025">
        <f>Q2025=X2025</f>
      </nc>
    </rcc>
    <rcc rId="0" sId="1">
      <nc r="Z2026">
        <f>Q2026=X2026</f>
      </nc>
    </rcc>
    <rcc rId="0" sId="1">
      <nc r="Z2027">
        <f>Q2027=X2027</f>
      </nc>
    </rcc>
    <rcc rId="0" sId="1">
      <nc r="Z2028">
        <f>Q2028=X2028</f>
      </nc>
    </rcc>
    <rcc rId="0" sId="1">
      <nc r="Z2029">
        <f>Q2029=X2029</f>
      </nc>
    </rcc>
    <rcc rId="0" sId="1">
      <nc r="Z2030">
        <f>Q2030=X2030</f>
      </nc>
    </rcc>
    <rcc rId="0" sId="1">
      <nc r="Z2031">
        <f>Q2031=X2031</f>
      </nc>
    </rcc>
    <rcc rId="0" sId="1">
      <nc r="Z2032">
        <f>Q2032=X2032</f>
      </nc>
    </rcc>
    <rcc rId="0" sId="1">
      <nc r="Z2033">
        <f>Q2033=X2033</f>
      </nc>
    </rcc>
    <rcc rId="0" sId="1">
      <nc r="Z2034">
        <f>Q2034=X2034</f>
      </nc>
    </rcc>
    <rcc rId="0" sId="1">
      <nc r="Z2035">
        <f>Q2035=X2035</f>
      </nc>
    </rcc>
    <rcc rId="0" sId="1">
      <nc r="Z2036">
        <f>Q2036=X2036</f>
      </nc>
    </rcc>
    <rcc rId="0" sId="1">
      <nc r="Z2037">
        <f>Q2037=X2037</f>
      </nc>
    </rcc>
    <rcc rId="0" sId="1">
      <nc r="Z2038">
        <f>Q2038=X2038</f>
      </nc>
    </rcc>
    <rcc rId="0" sId="1">
      <nc r="Z2039">
        <f>Q2039=X2039</f>
      </nc>
    </rcc>
    <rcc rId="0" sId="1">
      <nc r="Z2040">
        <f>Q2040=X2040</f>
      </nc>
    </rcc>
    <rcc rId="0" sId="1">
      <nc r="Z2041">
        <f>Q2041=X2041</f>
      </nc>
    </rcc>
    <rcc rId="0" sId="1">
      <nc r="Z2042">
        <f>Q2042=X2042</f>
      </nc>
    </rcc>
    <rcc rId="0" sId="1">
      <nc r="Z2043">
        <f>Q2043=X2043</f>
      </nc>
    </rcc>
    <rcc rId="0" sId="1">
      <nc r="Z2044">
        <f>Q2044=X2044</f>
      </nc>
    </rcc>
    <rcc rId="0" sId="1">
      <nc r="Z2045">
        <f>Q2045=X2045</f>
      </nc>
    </rcc>
    <rcc rId="0" sId="1">
      <nc r="Z2046">
        <f>Q2046=X2046</f>
      </nc>
    </rcc>
    <rcc rId="0" sId="1">
      <nc r="Z2047">
        <f>Q2047=X2047</f>
      </nc>
    </rcc>
    <rcc rId="0" sId="1">
      <nc r="Z2048">
        <f>Q2048=X2048</f>
      </nc>
    </rcc>
    <rcc rId="0" sId="1">
      <nc r="Z2049">
        <f>Q2049=X2049</f>
      </nc>
    </rcc>
    <rcc rId="0" sId="1">
      <nc r="Z2050">
        <f>Q2050=X2050</f>
      </nc>
    </rcc>
    <rcc rId="0" sId="1">
      <nc r="Z2051">
        <f>Q2051=X2051</f>
      </nc>
    </rcc>
    <rcc rId="0" sId="1">
      <nc r="Z2052">
        <f>Q2052=X2052</f>
      </nc>
    </rcc>
    <rcc rId="0" sId="1">
      <nc r="Z2053">
        <f>Q2053=X2053</f>
      </nc>
    </rcc>
    <rcc rId="0" sId="1">
      <nc r="Z2054">
        <f>Q2054=X2054</f>
      </nc>
    </rcc>
    <rcc rId="0" sId="1">
      <nc r="Z2055">
        <f>Q2055=X2055</f>
      </nc>
    </rcc>
    <rcc rId="0" sId="1">
      <nc r="Z2056">
        <f>Q2056=X2056</f>
      </nc>
    </rcc>
    <rcc rId="0" sId="1">
      <nc r="Z2057">
        <f>Q2057=X2057</f>
      </nc>
    </rcc>
    <rcc rId="0" sId="1">
      <nc r="Z2058">
        <f>Q2058=X2058</f>
      </nc>
    </rcc>
    <rcc rId="0" sId="1">
      <nc r="Z2059">
        <f>Q2059=X2059</f>
      </nc>
    </rcc>
    <rcc rId="0" sId="1">
      <nc r="Z2060">
        <f>Q2060=X2060</f>
      </nc>
    </rcc>
    <rcc rId="0" sId="1">
      <nc r="Z2061">
        <f>Q2061=X2061</f>
      </nc>
    </rcc>
    <rcc rId="0" sId="1">
      <nc r="Z2062">
        <f>Q2062=X2062</f>
      </nc>
    </rcc>
    <rcc rId="0" sId="1">
      <nc r="Z2063">
        <f>Q2063=X2063</f>
      </nc>
    </rcc>
    <rcc rId="0" sId="1">
      <nc r="Z2064">
        <f>Q2064=X2064</f>
      </nc>
    </rcc>
    <rcc rId="0" sId="1">
      <nc r="Z2065">
        <f>Q2065=X2065</f>
      </nc>
    </rcc>
    <rcc rId="0" sId="1">
      <nc r="Z2066">
        <f>Q2066=X2066</f>
      </nc>
    </rcc>
    <rcc rId="0" sId="1">
      <nc r="Z2067">
        <f>Q2067=X2067</f>
      </nc>
    </rcc>
    <rcc rId="0" sId="1">
      <nc r="Z2068">
        <f>Q2068=X2068</f>
      </nc>
    </rcc>
    <rcc rId="0" sId="1">
      <nc r="Z2069">
        <f>Q2069=X2069</f>
      </nc>
    </rcc>
    <rcc rId="0" sId="1">
      <nc r="Z2070">
        <f>Q2070=X2070</f>
      </nc>
    </rcc>
    <rcc rId="0" sId="1">
      <nc r="Z2071">
        <f>Q2071=X2071</f>
      </nc>
    </rcc>
    <rcc rId="0" sId="1">
      <nc r="Z2072">
        <f>Q2072=X2072</f>
      </nc>
    </rcc>
    <rcc rId="0" sId="1">
      <nc r="Z2073">
        <f>Q2073=X2073</f>
      </nc>
    </rcc>
    <rcc rId="0" sId="1">
      <nc r="Z2074">
        <f>Q2074=X2074</f>
      </nc>
    </rcc>
    <rcc rId="0" sId="1">
      <nc r="Z2075">
        <f>Q2075=X2075</f>
      </nc>
    </rcc>
    <rcc rId="0" sId="1">
      <nc r="Z2076">
        <f>Q2076=X2076</f>
      </nc>
    </rcc>
    <rcc rId="0" sId="1">
      <nc r="Z2077">
        <f>Q2077=X2077</f>
      </nc>
    </rcc>
    <rcc rId="0" sId="1">
      <nc r="Z2078">
        <f>Q2078=X2078</f>
      </nc>
    </rcc>
    <rcc rId="0" sId="1">
      <nc r="Z2079">
        <f>Q2079=X2079</f>
      </nc>
    </rcc>
    <rcc rId="0" sId="1">
      <nc r="Z2080">
        <f>Q2080=X2080</f>
      </nc>
    </rcc>
    <rcc rId="0" sId="1">
      <nc r="Z2081">
        <f>Q2081=X2081</f>
      </nc>
    </rcc>
    <rcc rId="0" sId="1">
      <nc r="Z2082">
        <f>Q2082=X2082</f>
      </nc>
    </rcc>
    <rcc rId="0" sId="1">
      <nc r="Z2083">
        <f>Q2083=X2083</f>
      </nc>
    </rcc>
    <rcc rId="0" sId="1">
      <nc r="Z2084">
        <f>Q2084=X2084</f>
      </nc>
    </rcc>
    <rcc rId="0" sId="1">
      <nc r="Z2085">
        <f>Q2085=X2085</f>
      </nc>
    </rcc>
    <rcc rId="0" sId="1">
      <nc r="Z2086">
        <f>Q2086=X2086</f>
      </nc>
    </rcc>
    <rcc rId="0" sId="1">
      <nc r="Z2087">
        <f>Q2087=X2087</f>
      </nc>
    </rcc>
    <rcc rId="0" sId="1">
      <nc r="Z2088">
        <f>Q2088=X2088</f>
      </nc>
    </rcc>
    <rcc rId="0" sId="1">
      <nc r="Z2089">
        <f>Q2089=X2089</f>
      </nc>
    </rcc>
    <rcc rId="0" sId="1">
      <nc r="Z2090">
        <f>Q2090=X2090</f>
      </nc>
    </rcc>
    <rcc rId="0" sId="1">
      <nc r="Z2091">
        <f>Q2091=X2091</f>
      </nc>
    </rcc>
    <rcc rId="0" sId="1">
      <nc r="Z2092">
        <f>Q2092=X2092</f>
      </nc>
    </rcc>
    <rcc rId="0" sId="1">
      <nc r="Z2093">
        <f>Q2093=X2093</f>
      </nc>
    </rcc>
    <rcc rId="0" sId="1">
      <nc r="Z2094">
        <f>Q2094=X2094</f>
      </nc>
    </rcc>
    <rcc rId="0" sId="1">
      <nc r="Z2095">
        <f>Q2095=X2095</f>
      </nc>
    </rcc>
    <rcc rId="0" sId="1">
      <nc r="Z2096">
        <f>Q2096=X2096</f>
      </nc>
    </rcc>
    <rcc rId="0" sId="1">
      <nc r="Z2097">
        <f>Q2097=X2097</f>
      </nc>
    </rcc>
    <rcc rId="0" sId="1">
      <nc r="Z2098">
        <f>Q2098=X2098</f>
      </nc>
    </rcc>
    <rcc rId="0" sId="1">
      <nc r="Z2099">
        <f>Q2099=X2099</f>
      </nc>
    </rcc>
    <rcc rId="0" sId="1">
      <nc r="Z2100">
        <f>Q2100=X2100</f>
      </nc>
    </rcc>
    <rcc rId="0" sId="1">
      <nc r="Z2101">
        <f>Q2101=X2101</f>
      </nc>
    </rcc>
    <rcc rId="0" sId="1">
      <nc r="Z2102">
        <f>Q2102=X2102</f>
      </nc>
    </rcc>
    <rcc rId="0" sId="1">
      <nc r="Z2103">
        <f>Q2103=X2103</f>
      </nc>
    </rcc>
    <rcc rId="0" sId="1">
      <nc r="Z2104">
        <f>Q2104=X2104</f>
      </nc>
    </rcc>
    <rcc rId="0" sId="1">
      <nc r="Z2105">
        <f>Q2105=X2105</f>
      </nc>
    </rcc>
    <rcc rId="0" sId="1">
      <nc r="Z2106">
        <f>Q2106=X2106</f>
      </nc>
    </rcc>
    <rcc rId="0" sId="1">
      <nc r="Z2107">
        <f>Q2107=X2107</f>
      </nc>
    </rcc>
    <rcc rId="0" sId="1">
      <nc r="Z2108">
        <f>Q2108=X2108</f>
      </nc>
    </rcc>
    <rcc rId="0" sId="1">
      <nc r="Z2109">
        <f>Q2109=X2109</f>
      </nc>
    </rcc>
    <rcc rId="0" sId="1">
      <nc r="Z2110">
        <f>Q2110=X2110</f>
      </nc>
    </rcc>
    <rcc rId="0" sId="1">
      <nc r="Z2111">
        <f>Q2111=X2111</f>
      </nc>
    </rcc>
    <rcc rId="0" sId="1">
      <nc r="Z2112">
        <f>Q2112=X2112</f>
      </nc>
    </rcc>
    <rcc rId="0" sId="1">
      <nc r="Z2113">
        <f>Q2113=X2113</f>
      </nc>
    </rcc>
    <rcc rId="0" sId="1">
      <nc r="Z2114">
        <f>Q2114=X2114</f>
      </nc>
    </rcc>
  </rrc>
  <rcc rId="22198" sId="1" numFmtId="4">
    <oc r="O4">
      <f>M4*$S$3</f>
    </oc>
    <nc r="O4">
      <v>910384</v>
    </nc>
  </rcc>
  <rcc rId="22199" sId="1" numFmtId="4">
    <oc r="P4">
      <f>O4/2</f>
    </oc>
    <nc r="P4">
      <v>455192</v>
    </nc>
  </rcc>
  <rcc rId="22200" sId="1" numFmtId="4">
    <oc r="Q4">
      <f>O4/2</f>
    </oc>
    <nc r="Q4">
      <v>455192</v>
    </nc>
  </rcc>
  <rcc rId="22201" sId="1" numFmtId="4">
    <oc r="P5">
      <f>O5/2</f>
    </oc>
    <nc r="P5">
      <v>0</v>
    </nc>
  </rcc>
  <rcc rId="22202" sId="1" numFmtId="4">
    <oc r="Q5">
      <f>O5/2</f>
    </oc>
    <nc r="Q5">
      <v>0</v>
    </nc>
  </rcc>
  <rcc rId="22203" sId="1" numFmtId="4">
    <oc r="O6">
      <f>M6*$S$3</f>
    </oc>
    <nc r="O6">
      <v>615848</v>
    </nc>
  </rcc>
  <rcc rId="22204" sId="1" numFmtId="4">
    <oc r="P6">
      <f>O6/2</f>
    </oc>
    <nc r="P6">
      <v>307924</v>
    </nc>
  </rcc>
  <rcc rId="22205" sId="1" numFmtId="4">
    <oc r="Q6">
      <f>O6/2</f>
    </oc>
    <nc r="Q6">
      <v>307924</v>
    </nc>
  </rcc>
  <rcc rId="22206" sId="1" numFmtId="4">
    <oc r="O7">
      <f>M7*$S$3</f>
    </oc>
    <nc r="O7">
      <v>348088</v>
    </nc>
  </rcc>
  <rcc rId="22207" sId="1" numFmtId="4">
    <oc r="P7">
      <f>O7/2</f>
    </oc>
    <nc r="P7">
      <v>174044</v>
    </nc>
  </rcc>
  <rcc rId="22208" sId="1" numFmtId="4">
    <oc r="Q7">
      <f>O7/2</f>
    </oc>
    <nc r="Q7">
      <v>174044</v>
    </nc>
  </rcc>
  <rcc rId="22209" sId="1" numFmtId="4">
    <oc r="O8">
      <f>M8*$S$3</f>
    </oc>
    <nc r="O8">
      <v>214208</v>
    </nc>
  </rcc>
  <rcc rId="22210" sId="1" numFmtId="4">
    <oc r="P8">
      <f>O8/2</f>
    </oc>
    <nc r="P8">
      <v>107104</v>
    </nc>
  </rcc>
  <rcc rId="22211" sId="1" numFmtId="4">
    <oc r="Q8">
      <f>O8/2</f>
    </oc>
    <nc r="Q8">
      <v>107104</v>
    </nc>
  </rcc>
  <rcc rId="22212" sId="1" numFmtId="4">
    <oc r="O9">
      <f>M9*$S$3</f>
    </oc>
    <nc r="O9">
      <v>535520</v>
    </nc>
  </rcc>
  <rcc rId="22213" sId="1" numFmtId="4">
    <oc r="P9">
      <f>O9/2</f>
    </oc>
    <nc r="P9">
      <v>267760</v>
    </nc>
  </rcc>
  <rcc rId="22214" sId="1" numFmtId="4">
    <oc r="Q9">
      <f>O9/2</f>
    </oc>
    <nc r="Q9">
      <v>267760</v>
    </nc>
  </rcc>
  <rcc rId="22215" sId="1" numFmtId="4">
    <oc r="O10">
      <f>M10*$S$3</f>
    </oc>
    <nc r="O10">
      <v>1044264</v>
    </nc>
  </rcc>
  <rcc rId="22216" sId="1" numFmtId="4">
    <oc r="P10">
      <f>O10/2</f>
    </oc>
    <nc r="P10">
      <v>522132</v>
    </nc>
  </rcc>
  <rcc rId="22217" sId="1" numFmtId="4">
    <oc r="Q10">
      <f>O10/2</f>
    </oc>
    <nc r="Q10">
      <v>522132</v>
    </nc>
  </rcc>
  <rcc rId="22218" sId="1" numFmtId="4">
    <oc r="O11">
      <f>M11*$S$3</f>
    </oc>
    <nc r="O11">
      <v>830056</v>
    </nc>
  </rcc>
  <rcc rId="22219" sId="1" numFmtId="4">
    <oc r="P11">
      <f>O11/2</f>
    </oc>
    <nc r="P11">
      <v>415028</v>
    </nc>
  </rcc>
  <rcc rId="22220" sId="1" numFmtId="4">
    <oc r="Q11">
      <f>O11/2</f>
    </oc>
    <nc r="Q11">
      <v>415028</v>
    </nc>
  </rcc>
  <rcc rId="22221" sId="1" numFmtId="4">
    <oc r="O12">
      <f>M12*$S$3</f>
    </oc>
    <nc r="O12">
      <v>481968</v>
    </nc>
  </rcc>
  <rcc rId="22222" sId="1" numFmtId="4">
    <oc r="P12">
      <f>O12/2</f>
    </oc>
    <nc r="P12">
      <v>240984</v>
    </nc>
  </rcc>
  <rcc rId="22223" sId="1" numFmtId="4">
    <oc r="Q12">
      <f>O12/2</f>
    </oc>
    <nc r="Q12">
      <v>240984</v>
    </nc>
  </rcc>
  <rcc rId="22224" sId="1" numFmtId="4">
    <oc r="O13">
      <f>M13*$S$3</f>
    </oc>
    <nc r="O13">
      <v>1713664</v>
    </nc>
  </rcc>
  <rcc rId="22225" sId="1" numFmtId="4">
    <oc r="P13">
      <f>O13/2</f>
    </oc>
    <nc r="P13">
      <v>856832</v>
    </nc>
  </rcc>
  <rcc rId="22226" sId="1" numFmtId="4">
    <oc r="Q13">
      <f>O13/2</f>
    </oc>
    <nc r="Q13">
      <v>856832</v>
    </nc>
  </rcc>
  <rcc rId="22227" sId="1" numFmtId="4">
    <oc r="O14">
      <f>M14*$S$3</f>
    </oc>
    <nc r="O14">
      <v>1231696</v>
    </nc>
  </rcc>
  <rcc rId="22228" sId="1" numFmtId="4">
    <oc r="P14">
      <f>O14/2</f>
    </oc>
    <nc r="P14">
      <v>615848</v>
    </nc>
  </rcc>
  <rcc rId="22229" sId="1" numFmtId="4">
    <oc r="Q14">
      <f>O14/2</f>
    </oc>
    <nc r="Q14">
      <v>615848</v>
    </nc>
  </rcc>
  <rcc rId="22230" sId="1" numFmtId="4">
    <oc r="O15">
      <f>M15*$S$3</f>
    </oc>
    <nc r="O15">
      <v>803280</v>
    </nc>
  </rcc>
  <rcc rId="22231" sId="1" numFmtId="4">
    <oc r="P15">
      <f>O15/2</f>
    </oc>
    <nc r="P15">
      <v>401640</v>
    </nc>
  </rcc>
  <rcc rId="22232" sId="1" numFmtId="4">
    <oc r="Q15">
      <f>O15/2</f>
    </oc>
    <nc r="Q15">
      <v>401640</v>
    </nc>
  </rcc>
  <rcc rId="22233" sId="1" numFmtId="4">
    <oc r="O16">
      <f>M16*$S$3</f>
    </oc>
    <nc r="O16">
      <v>428416</v>
    </nc>
  </rcc>
  <rcc rId="22234" sId="1" numFmtId="4">
    <oc r="P16">
      <f>O16/2</f>
    </oc>
    <nc r="P16">
      <v>214208</v>
    </nc>
  </rcc>
  <rcc rId="22235" sId="1" numFmtId="4">
    <oc r="Q16">
      <f>O16/2</f>
    </oc>
    <nc r="Q16">
      <v>214208</v>
    </nc>
  </rcc>
  <rcc rId="22236" sId="1" numFmtId="4">
    <oc r="O17">
      <f>M17*$S$3</f>
    </oc>
    <nc r="O17">
      <v>937160</v>
    </nc>
  </rcc>
  <rcc rId="22237" sId="1" numFmtId="4">
    <oc r="P17">
      <f>O17/2</f>
    </oc>
    <nc r="P17">
      <v>468580</v>
    </nc>
  </rcc>
  <rcc rId="22238" sId="1" numFmtId="4">
    <oc r="Q17">
      <f>O17/2</f>
    </oc>
    <nc r="Q17">
      <v>468580</v>
    </nc>
  </rcc>
  <rcc rId="22239" sId="1" numFmtId="4">
    <oc r="O18">
      <f>M18*$S$3</f>
    </oc>
    <nc r="O18">
      <v>1874320</v>
    </nc>
  </rcc>
  <rcc rId="22240" sId="1" numFmtId="4">
    <oc r="P18">
      <f>O18/2</f>
    </oc>
    <nc r="P18">
      <v>937160</v>
    </nc>
  </rcc>
  <rcc rId="22241" sId="1" numFmtId="4">
    <oc r="Q18">
      <f>O18/2</f>
    </oc>
    <nc r="Q18">
      <v>937160</v>
    </nc>
  </rcc>
  <rcc rId="22242" sId="1" numFmtId="4">
    <oc r="O19">
      <f>M19*$S$3</f>
    </oc>
    <nc r="O19">
      <v>401640</v>
    </nc>
  </rcc>
  <rcc rId="22243" sId="1" numFmtId="4">
    <oc r="P19">
      <f>O19/2</f>
    </oc>
    <nc r="P19">
      <v>200820</v>
    </nc>
  </rcc>
  <rcc rId="22244" sId="1" numFmtId="4">
    <oc r="Q19">
      <f>O19/2</f>
    </oc>
    <nc r="Q19">
      <v>200820</v>
    </nc>
  </rcc>
  <rcc rId="22245" sId="1" numFmtId="4">
    <oc r="O20">
      <f>M20*$S$3</f>
    </oc>
    <nc r="O20">
      <v>803280</v>
    </nc>
  </rcc>
  <rcc rId="22246" sId="1" numFmtId="4">
    <oc r="P20">
      <f>O20/2</f>
    </oc>
    <nc r="P20">
      <v>401640</v>
    </nc>
  </rcc>
  <rcc rId="22247" sId="1" numFmtId="4">
    <oc r="Q20">
      <f>O20/2</f>
    </oc>
    <nc r="Q20">
      <v>401640</v>
    </nc>
  </rcc>
  <rcc rId="22248" sId="1" numFmtId="4">
    <oc r="O21">
      <f>M21*$S$3</f>
    </oc>
    <nc r="O21">
      <v>321312</v>
    </nc>
  </rcc>
  <rcc rId="22249" sId="1" numFmtId="4">
    <oc r="P21">
      <f>O21/2</f>
    </oc>
    <nc r="P21">
      <v>160656</v>
    </nc>
  </rcc>
  <rcc rId="22250" sId="1" numFmtId="4">
    <oc r="Q21">
      <f>O21/2</f>
    </oc>
    <nc r="Q21">
      <v>160656</v>
    </nc>
  </rcc>
  <rcc rId="22251" sId="1" numFmtId="4">
    <oc r="O22">
      <f>M22*$S$3</f>
    </oc>
    <nc r="O22">
      <v>856832</v>
    </nc>
  </rcc>
  <rcc rId="22252" sId="1" numFmtId="4">
    <oc r="P22">
      <f>O22/2</f>
    </oc>
    <nc r="P22">
      <v>428416</v>
    </nc>
  </rcc>
  <rcc rId="22253" sId="1" numFmtId="4">
    <oc r="Q22">
      <f>O22/2</f>
    </oc>
    <nc r="Q22">
      <v>428416</v>
    </nc>
  </rcc>
  <rcc rId="22254" sId="1" numFmtId="4">
    <oc r="O23">
      <f>M23*$S$3</f>
    </oc>
    <nc r="O23">
      <v>1338800</v>
    </nc>
  </rcc>
  <rcc rId="22255" sId="1" numFmtId="4">
    <oc r="P23">
      <f>O23/2</f>
    </oc>
    <nc r="P23">
      <v>669400</v>
    </nc>
  </rcc>
  <rcc rId="22256" sId="1" numFmtId="4">
    <oc r="Q23">
      <f>O23/2</f>
    </oc>
    <nc r="Q23">
      <v>669400</v>
    </nc>
  </rcc>
  <rcc rId="22257" sId="1" numFmtId="4">
    <oc r="O24">
      <f>M24*$S$3</f>
    </oc>
    <nc r="O24">
      <v>1526232</v>
    </nc>
  </rcc>
  <rcc rId="22258" sId="1" numFmtId="4">
    <oc r="P24">
      <f>O24/2</f>
    </oc>
    <nc r="P24">
      <v>763116</v>
    </nc>
  </rcc>
  <rcc rId="22259" sId="1" numFmtId="4">
    <oc r="Q24">
      <f>O24/2</f>
    </oc>
    <nc r="Q24">
      <v>763116</v>
    </nc>
  </rcc>
  <rcc rId="22260" sId="1" numFmtId="4">
    <oc r="O25">
      <f>M25*$S$3</f>
    </oc>
    <nc r="O25">
      <v>187432</v>
    </nc>
  </rcc>
  <rcc rId="22261" sId="1" numFmtId="4">
    <oc r="P25">
      <f>O25/2</f>
    </oc>
    <nc r="P25">
      <v>93716</v>
    </nc>
  </rcc>
  <rcc rId="22262" sId="1" numFmtId="4">
    <oc r="Q25">
      <f>O25/2</f>
    </oc>
    <nc r="Q25">
      <v>93716</v>
    </nc>
  </rcc>
  <rcc rId="22263" sId="1" numFmtId="4">
    <oc r="O26">
      <f>M26*$S$3</f>
    </oc>
    <nc r="O26">
      <v>240984</v>
    </nc>
  </rcc>
  <rcc rId="22264" sId="1" numFmtId="4">
    <oc r="P26">
      <f>O26/2</f>
    </oc>
    <nc r="P26">
      <v>120492</v>
    </nc>
  </rcc>
  <rcc rId="22265" sId="1" numFmtId="4">
    <oc r="Q26">
      <f>O26/2</f>
    </oc>
    <nc r="Q26">
      <v>120492</v>
    </nc>
  </rcc>
  <rcc rId="22266" sId="1" numFmtId="4">
    <oc r="O27">
      <f>M27*$S$3</f>
    </oc>
    <nc r="O27">
      <v>348088</v>
    </nc>
  </rcc>
  <rcc rId="22267" sId="1" numFmtId="4">
    <oc r="P27">
      <f>O27/2</f>
    </oc>
    <nc r="P27">
      <v>174044</v>
    </nc>
  </rcc>
  <rcc rId="22268" sId="1" numFmtId="4">
    <oc r="Q27">
      <f>O27/2</f>
    </oc>
    <nc r="Q27">
      <v>174044</v>
    </nc>
  </rcc>
  <rcc rId="22269" sId="1" numFmtId="4">
    <oc r="O28">
      <f>M28*$S$3</f>
    </oc>
    <nc r="O28">
      <v>535520</v>
    </nc>
  </rcc>
  <rcc rId="22270" sId="1" numFmtId="4">
    <oc r="P28">
      <f>O28/2</f>
    </oc>
    <nc r="P28">
      <v>267760</v>
    </nc>
  </rcc>
  <rcc rId="22271" sId="1" numFmtId="4">
    <oc r="Q28">
      <f>O28/2</f>
    </oc>
    <nc r="Q28">
      <v>267760</v>
    </nc>
  </rcc>
  <rcc rId="22272" sId="1" numFmtId="4">
    <oc r="O29">
      <f>M29*$S$3</f>
    </oc>
    <nc r="O29">
      <v>401640</v>
    </nc>
  </rcc>
  <rcc rId="22273" sId="1" numFmtId="4">
    <oc r="P29">
      <f>O29/2</f>
    </oc>
    <nc r="P29">
      <v>200820</v>
    </nc>
  </rcc>
  <rcc rId="22274" sId="1" numFmtId="4">
    <oc r="Q29">
      <f>O29/2</f>
    </oc>
    <nc r="Q29">
      <v>200820</v>
    </nc>
  </rcc>
  <rcc rId="22275" sId="1" numFmtId="4">
    <oc r="O30">
      <f>M30*$S$3</f>
    </oc>
    <nc r="O30">
      <v>803280</v>
    </nc>
  </rcc>
  <rcc rId="22276" sId="1" numFmtId="4">
    <oc r="P30">
      <f>O30/2</f>
    </oc>
    <nc r="P30">
      <v>401640</v>
    </nc>
  </rcc>
  <rcc rId="22277" sId="1" numFmtId="4">
    <oc r="Q30">
      <f>O30/2</f>
    </oc>
    <nc r="Q30">
      <v>401640</v>
    </nc>
  </rcc>
  <rcc rId="22278" sId="1" numFmtId="4">
    <oc r="O31">
      <f>M31*$S$3</f>
    </oc>
    <nc r="O31">
      <v>990712</v>
    </nc>
  </rcc>
  <rcc rId="22279" sId="1" numFmtId="4">
    <oc r="P31">
      <f>O31/2</f>
    </oc>
    <nc r="P31">
      <v>495356</v>
    </nc>
  </rcc>
  <rcc rId="22280" sId="1" numFmtId="4">
    <oc r="Q31">
      <f>O31/2</f>
    </oc>
    <nc r="Q31">
      <v>495356</v>
    </nc>
  </rcc>
  <rcc rId="22281" sId="1" numFmtId="4">
    <oc r="O32">
      <f>M32*$S$3</f>
    </oc>
    <nc r="O32">
      <v>1392352</v>
    </nc>
  </rcc>
  <rcc rId="22282" sId="1" numFmtId="4">
    <oc r="P32">
      <f>O32/2</f>
    </oc>
    <nc r="P32">
      <v>696176</v>
    </nc>
  </rcc>
  <rcc rId="22283" sId="1" numFmtId="4">
    <oc r="Q32">
      <f>O32/2</f>
    </oc>
    <nc r="Q32">
      <v>696176</v>
    </nc>
  </rcc>
  <rcc rId="22284" sId="1" numFmtId="4">
    <oc r="O33">
      <f>M33*$S$3</f>
    </oc>
    <nc r="O33">
      <v>1312024</v>
    </nc>
  </rcc>
  <rcc rId="22285" sId="1" numFmtId="4">
    <oc r="P33">
      <f>O33/2</f>
    </oc>
    <nc r="P33">
      <v>656012</v>
    </nc>
  </rcc>
  <rcc rId="22286" sId="1" numFmtId="4">
    <oc r="Q33">
      <f>O33/2</f>
    </oc>
    <nc r="Q33">
      <v>656012</v>
    </nc>
  </rcc>
  <rcc rId="22287" sId="1" numFmtId="4">
    <oc r="O34">
      <f>M34*$S$3</f>
    </oc>
    <nc r="O34">
      <v>749728</v>
    </nc>
  </rcc>
  <rcc rId="22288" sId="1" numFmtId="4">
    <oc r="P34">
      <f>O34/2</f>
    </oc>
    <nc r="P34">
      <v>374864</v>
    </nc>
  </rcc>
  <rcc rId="22289" sId="1" numFmtId="4">
    <oc r="Q34">
      <f>O34/2</f>
    </oc>
    <nc r="Q34">
      <v>374864</v>
    </nc>
  </rcc>
  <rcc rId="22290" sId="1" numFmtId="4">
    <oc r="P35">
      <f>O35/2</f>
    </oc>
    <nc r="P35">
      <v>0</v>
    </nc>
  </rcc>
  <rcc rId="22291" sId="1" numFmtId="4">
    <oc r="Q35">
      <f>O35/2</f>
    </oc>
    <nc r="Q35">
      <v>0</v>
    </nc>
  </rcc>
  <rcc rId="22292" sId="1" numFmtId="4">
    <oc r="O36">
      <f>M36*$S$3</f>
    </oc>
    <nc r="O36">
      <v>615848</v>
    </nc>
  </rcc>
  <rcc rId="22293" sId="1" numFmtId="4">
    <oc r="P36">
      <f>O36/2</f>
    </oc>
    <nc r="P36">
      <v>307924</v>
    </nc>
  </rcc>
  <rcc rId="22294" sId="1" numFmtId="4">
    <oc r="Q36">
      <f>O36/2</f>
    </oc>
    <nc r="Q36">
      <v>307924</v>
    </nc>
  </rcc>
  <rcc rId="22295" sId="1" numFmtId="4">
    <oc r="O37">
      <f>M37*$S$3</f>
    </oc>
    <nc r="O37">
      <v>749728</v>
    </nc>
  </rcc>
  <rcc rId="22296" sId="1" numFmtId="4">
    <oc r="P37">
      <f>O37/2</f>
    </oc>
    <nc r="P37">
      <v>374864</v>
    </nc>
  </rcc>
  <rcc rId="22297" sId="1" numFmtId="4">
    <oc r="Q37">
      <f>O37/2</f>
    </oc>
    <nc r="Q37">
      <v>374864</v>
    </nc>
  </rcc>
  <rcc rId="22298" sId="1" numFmtId="4">
    <oc r="O38">
      <f>M38*$S$3</f>
    </oc>
    <nc r="O38">
      <v>348088</v>
    </nc>
  </rcc>
  <rcc rId="22299" sId="1" numFmtId="4">
    <oc r="P38">
      <f>O38/2</f>
    </oc>
    <nc r="P38">
      <v>174044</v>
    </nc>
  </rcc>
  <rcc rId="22300" sId="1" numFmtId="4">
    <oc r="Q38">
      <f>O38/2</f>
    </oc>
    <nc r="Q38">
      <v>174044</v>
    </nc>
  </rcc>
  <rcc rId="22301" sId="1" numFmtId="4">
    <oc r="O39">
      <f>M39*$S$3</f>
    </oc>
    <nc r="O39">
      <v>321312</v>
    </nc>
  </rcc>
  <rcc rId="22302" sId="1" numFmtId="4">
    <oc r="P39">
      <f>O39/2</f>
    </oc>
    <nc r="P39">
      <v>160656</v>
    </nc>
  </rcc>
  <rcc rId="22303" sId="1" numFmtId="4">
    <oc r="Q39">
      <f>O39/2</f>
    </oc>
    <nc r="Q39">
      <v>160656</v>
    </nc>
  </rcc>
  <rcc rId="22304" sId="1" numFmtId="4">
    <oc r="O40">
      <f>M40*$S$3</f>
    </oc>
    <nc r="O40">
      <v>401640</v>
    </nc>
  </rcc>
  <rcc rId="22305" sId="1" numFmtId="4">
    <oc r="P40">
      <f>O40/2</f>
    </oc>
    <nc r="P40">
      <v>200820</v>
    </nc>
  </rcc>
  <rcc rId="22306" sId="1" numFmtId="4">
    <oc r="Q40">
      <f>O40/2</f>
    </oc>
    <nc r="Q40">
      <v>200820</v>
    </nc>
  </rcc>
  <rcc rId="22307" sId="1" numFmtId="4">
    <oc r="O41">
      <f>M41*$S$3</f>
    </oc>
    <nc r="O41">
      <v>348088</v>
    </nc>
  </rcc>
  <rcc rId="22308" sId="1" numFmtId="4">
    <oc r="P41">
      <f>O41/2</f>
    </oc>
    <nc r="P41">
      <v>174044</v>
    </nc>
  </rcc>
  <rcc rId="22309" sId="1" numFmtId="4">
    <oc r="Q41">
      <f>O41/2</f>
    </oc>
    <nc r="Q41">
      <v>174044</v>
    </nc>
  </rcc>
  <rcc rId="22310" sId="1" numFmtId="4">
    <oc r="O42">
      <f>M42*$S$3</f>
    </oc>
    <nc r="O42">
      <v>803280</v>
    </nc>
  </rcc>
  <rcc rId="22311" sId="1" numFmtId="4">
    <oc r="P42">
      <f>O42/2</f>
    </oc>
    <nc r="P42">
      <v>401640</v>
    </nc>
  </rcc>
  <rcc rId="22312" sId="1" numFmtId="4">
    <oc r="Q42">
      <f>O42/2</f>
    </oc>
    <nc r="Q42">
      <v>401640</v>
    </nc>
  </rcc>
  <rcc rId="22313" sId="1" numFmtId="4">
    <oc r="O43">
      <f>M43*$S$3</f>
    </oc>
    <nc r="O43">
      <v>26776</v>
    </nc>
  </rcc>
  <rcc rId="22314" sId="1" numFmtId="4">
    <oc r="P43">
      <f>O43/2</f>
    </oc>
    <nc r="P43">
      <v>13388</v>
    </nc>
  </rcc>
  <rcc rId="22315" sId="1" numFmtId="4">
    <oc r="Q43">
      <f>O43/2</f>
    </oc>
    <nc r="Q43">
      <v>13388</v>
    </nc>
  </rcc>
  <rcc rId="22316" sId="1" numFmtId="4">
    <oc r="O44">
      <f>M44*$S$3</f>
    </oc>
    <nc r="O44">
      <v>481968</v>
    </nc>
  </rcc>
  <rcc rId="22317" sId="1" numFmtId="4">
    <oc r="P44">
      <f>O44/2</f>
    </oc>
    <nc r="P44">
      <v>240984</v>
    </nc>
  </rcc>
  <rcc rId="22318" sId="1" numFmtId="4">
    <oc r="Q44">
      <f>O44/2</f>
    </oc>
    <nc r="Q44">
      <v>240984</v>
    </nc>
  </rcc>
  <rcc rId="22319" sId="1" numFmtId="4">
    <oc r="O45">
      <f>M45*$S$3</f>
    </oc>
    <nc r="O45">
      <v>1151368</v>
    </nc>
  </rcc>
  <rcc rId="22320" sId="1" numFmtId="4">
    <oc r="P45">
      <f>O45/2</f>
    </oc>
    <nc r="P45">
      <v>575684</v>
    </nc>
  </rcc>
  <rcc rId="22321" sId="1" numFmtId="4">
    <oc r="Q45">
      <f>O45/2</f>
    </oc>
    <nc r="Q45">
      <v>575684</v>
    </nc>
  </rcc>
  <rcc rId="22322" sId="1" numFmtId="4">
    <oc r="O46">
      <f>M46*$S$3</f>
    </oc>
    <nc r="O46">
      <v>589072</v>
    </nc>
  </rcc>
  <rcc rId="22323" sId="1" numFmtId="4">
    <oc r="P46">
      <f>O46/2</f>
    </oc>
    <nc r="P46">
      <v>294536</v>
    </nc>
  </rcc>
  <rcc rId="22324" sId="1" numFmtId="4">
    <oc r="Q46">
      <f>O46/2</f>
    </oc>
    <nc r="Q46">
      <v>294536</v>
    </nc>
  </rcc>
  <rcc rId="22325" sId="1" numFmtId="4">
    <oc r="O47">
      <f>M47*$S$3</f>
    </oc>
    <nc r="O47">
      <v>669400</v>
    </nc>
  </rcc>
  <rcc rId="22326" sId="1" numFmtId="4">
    <oc r="P47">
      <f>O47/2</f>
    </oc>
    <nc r="P47">
      <v>334700</v>
    </nc>
  </rcc>
  <rcc rId="22327" sId="1" numFmtId="4">
    <oc r="Q47">
      <f>O47/2</f>
    </oc>
    <nc r="Q47">
      <v>334700</v>
    </nc>
  </rcc>
  <rcc rId="22328" sId="1" numFmtId="4">
    <oc r="O48">
      <f>M48*$S$3</f>
    </oc>
    <nc r="O48">
      <v>1927872</v>
    </nc>
  </rcc>
  <rcc rId="22329" sId="1" numFmtId="4">
    <oc r="P48">
      <f>O48/2</f>
    </oc>
    <nc r="P48">
      <v>963936</v>
    </nc>
  </rcc>
  <rcc rId="22330" sId="1" numFmtId="4">
    <oc r="Q48">
      <f>O48/2</f>
    </oc>
    <nc r="Q48">
      <v>963936</v>
    </nc>
  </rcc>
  <rcc rId="22331" sId="1" numFmtId="4">
    <oc r="O49">
      <f>M49*$S$3</f>
    </oc>
    <nc r="O49">
      <v>722952</v>
    </nc>
  </rcc>
  <rcc rId="22332" sId="1" numFmtId="4">
    <oc r="P49">
      <f>O49/2</f>
    </oc>
    <nc r="P49">
      <v>361476</v>
    </nc>
  </rcc>
  <rcc rId="22333" sId="1" numFmtId="4">
    <oc r="Q49">
      <f>O49/2</f>
    </oc>
    <nc r="Q49">
      <v>361476</v>
    </nc>
  </rcc>
  <rcc rId="22334" sId="1" numFmtId="4">
    <oc r="O50">
      <f>M50*$S$3</f>
    </oc>
    <nc r="O50">
      <v>749728</v>
    </nc>
  </rcc>
  <rcc rId="22335" sId="1" numFmtId="4">
    <oc r="P50">
      <f>O50/2</f>
    </oc>
    <nc r="P50">
      <v>374864</v>
    </nc>
  </rcc>
  <rcc rId="22336" sId="1" numFmtId="4">
    <oc r="Q50">
      <f>O50/2</f>
    </oc>
    <nc r="Q50">
      <v>374864</v>
    </nc>
  </rcc>
  <rcc rId="22337" sId="1" numFmtId="4">
    <oc r="O51">
      <f>M51*$S$3</f>
    </oc>
    <nc r="O51">
      <v>508744</v>
    </nc>
  </rcc>
  <rcc rId="22338" sId="1" numFmtId="4">
    <oc r="P51">
      <f>O51/2</f>
    </oc>
    <nc r="P51">
      <v>254372</v>
    </nc>
  </rcc>
  <rcc rId="22339" sId="1" numFmtId="4">
    <oc r="Q51">
      <f>O51/2</f>
    </oc>
    <nc r="Q51">
      <v>254372</v>
    </nc>
  </rcc>
  <rcc rId="22340" sId="1" numFmtId="4">
    <oc r="O52">
      <f>M52*$S$3</f>
    </oc>
    <nc r="O52">
      <v>1338800</v>
    </nc>
  </rcc>
  <rcc rId="22341" sId="1" numFmtId="4">
    <oc r="P52">
      <f>O52/2</f>
    </oc>
    <nc r="P52">
      <v>669400</v>
    </nc>
  </rcc>
  <rcc rId="22342" sId="1" numFmtId="4">
    <oc r="Q52">
      <f>O52/2</f>
    </oc>
    <nc r="Q52">
      <v>669400</v>
    </nc>
  </rcc>
  <rcc rId="22343" sId="1" numFmtId="4">
    <oc r="O53">
      <f>M53*$S$3</f>
    </oc>
    <nc r="O53">
      <v>1124592</v>
    </nc>
  </rcc>
  <rcc rId="22344" sId="1" numFmtId="4">
    <oc r="P53">
      <f>O53/2</f>
    </oc>
    <nc r="P53">
      <v>562296</v>
    </nc>
  </rcc>
  <rcc rId="22345" sId="1" numFmtId="4">
    <oc r="Q53">
      <f>O53/2</f>
    </oc>
    <nc r="Q53">
      <v>562296</v>
    </nc>
  </rcc>
  <rcc rId="22346" sId="1" numFmtId="4">
    <oc r="O54">
      <f>M54*$S$3</f>
    </oc>
    <nc r="O54">
      <v>1553008</v>
    </nc>
  </rcc>
  <rcc rId="22347" sId="1" numFmtId="4">
    <oc r="P54">
      <f>O54/2</f>
    </oc>
    <nc r="P54">
      <v>776504</v>
    </nc>
  </rcc>
  <rcc rId="22348" sId="1" numFmtId="4">
    <oc r="Q54">
      <f>O54/2</f>
    </oc>
    <nc r="Q54">
      <v>776504</v>
    </nc>
  </rcc>
  <rcc rId="22349" sId="1" numFmtId="4">
    <oc r="O55">
      <f>M55*$S$3</f>
    </oc>
    <nc r="O55">
      <v>1044264</v>
    </nc>
  </rcc>
  <rcc rId="22350" sId="1" numFmtId="4">
    <oc r="P55">
      <f>O55/2</f>
    </oc>
    <nc r="P55">
      <v>522132</v>
    </nc>
  </rcc>
  <rcc rId="22351" sId="1" numFmtId="4">
    <oc r="Q55">
      <f>O55/2</f>
    </oc>
    <nc r="Q55">
      <v>522132</v>
    </nc>
  </rcc>
  <rcc rId="22352" sId="1" numFmtId="4">
    <oc r="O56">
      <f>M56*$S$3</f>
    </oc>
    <nc r="O56">
      <v>562296</v>
    </nc>
  </rcc>
  <rcc rId="22353" sId="1" numFmtId="4">
    <oc r="P56">
      <f>O56/2</f>
    </oc>
    <nc r="P56">
      <v>281148</v>
    </nc>
  </rcc>
  <rcc rId="22354" sId="1" numFmtId="4">
    <oc r="Q56">
      <f>O56/2</f>
    </oc>
    <nc r="Q56">
      <v>281148</v>
    </nc>
  </rcc>
  <rcc rId="22355" sId="1" numFmtId="4">
    <oc r="P57">
      <f>O57/2</f>
    </oc>
    <nc r="P57">
      <v>0</v>
    </nc>
  </rcc>
  <rcc rId="22356" sId="1" numFmtId="4">
    <oc r="Q57">
      <f>O57/2</f>
    </oc>
    <nc r="Q57">
      <v>0</v>
    </nc>
  </rcc>
  <rcc rId="22357" sId="1" numFmtId="4">
    <oc r="O58">
      <f>M58*$S$3</f>
    </oc>
    <nc r="O58">
      <v>1338800</v>
    </nc>
  </rcc>
  <rcc rId="22358" sId="1" numFmtId="4">
    <oc r="P58">
      <f>O58/2</f>
    </oc>
    <nc r="P58">
      <v>669400</v>
    </nc>
  </rcc>
  <rcc rId="22359" sId="1" numFmtId="4">
    <oc r="Q58">
      <f>O58/2</f>
    </oc>
    <nc r="Q58">
      <v>669400</v>
    </nc>
  </rcc>
  <rcc rId="22360" sId="1" numFmtId="4">
    <oc r="O59">
      <f>M59*$S$3</f>
    </oc>
    <nc r="O59">
      <v>856832</v>
    </nc>
  </rcc>
  <rcc rId="22361" sId="1" numFmtId="4">
    <oc r="P59">
      <f>O59/2</f>
    </oc>
    <nc r="P59">
      <v>428416</v>
    </nc>
  </rcc>
  <rcc rId="22362" sId="1" numFmtId="4">
    <oc r="Q59">
      <f>O59/2</f>
    </oc>
    <nc r="Q59">
      <v>428416</v>
    </nc>
  </rcc>
  <rcc rId="22363" sId="1" numFmtId="4">
    <oc r="O60">
      <f>M60*$S$3</f>
    </oc>
    <nc r="O60">
      <v>963936</v>
    </nc>
  </rcc>
  <rcc rId="22364" sId="1" numFmtId="4">
    <oc r="P60">
      <f>O60/2</f>
    </oc>
    <nc r="P60">
      <v>481968</v>
    </nc>
  </rcc>
  <rcc rId="22365" sId="1" numFmtId="4">
    <oc r="Q60">
      <f>O60/2</f>
    </oc>
    <nc r="Q60">
      <v>481968</v>
    </nc>
  </rcc>
  <rcc rId="22366" sId="1" numFmtId="4">
    <oc r="O61">
      <f>M61*$S$3</f>
    </oc>
    <nc r="O61">
      <v>830056</v>
    </nc>
  </rcc>
  <rcc rId="22367" sId="1" numFmtId="4">
    <oc r="P61">
      <f>O61/2</f>
    </oc>
    <nc r="P61">
      <v>415028</v>
    </nc>
  </rcc>
  <rcc rId="22368" sId="1" numFmtId="4">
    <oc r="Q61">
      <f>O61/2</f>
    </oc>
    <nc r="Q61">
      <v>415028</v>
    </nc>
  </rcc>
  <rcc rId="22369" sId="1" numFmtId="4">
    <oc r="O62">
      <f>M62*$S$3</f>
    </oc>
    <nc r="O62">
      <v>1151368</v>
    </nc>
  </rcc>
  <rcc rId="22370" sId="1" numFmtId="4">
    <oc r="P62">
      <f>O62/2</f>
    </oc>
    <nc r="P62">
      <v>575684</v>
    </nc>
  </rcc>
  <rcc rId="22371" sId="1" numFmtId="4">
    <oc r="Q62">
      <f>O62/2</f>
    </oc>
    <nc r="Q62">
      <v>575684</v>
    </nc>
  </rcc>
  <rcc rId="22372" sId="1" numFmtId="4">
    <oc r="O63">
      <f>M63*$S$3</f>
    </oc>
    <nc r="O63">
      <v>1499456</v>
    </nc>
  </rcc>
  <rcc rId="22373" sId="1" numFmtId="4">
    <oc r="P63">
      <f>O63/2</f>
    </oc>
    <nc r="P63">
      <v>749728</v>
    </nc>
  </rcc>
  <rcc rId="22374" sId="1" numFmtId="4">
    <oc r="Q63">
      <f>O63/2</f>
    </oc>
    <nc r="Q63">
      <v>749728</v>
    </nc>
  </rcc>
  <rcc rId="22375" sId="1" numFmtId="4">
    <oc r="O64">
      <f>M64*$S$3</f>
    </oc>
    <nc r="O64">
      <v>455192</v>
    </nc>
  </rcc>
  <rcc rId="22376" sId="1" numFmtId="4">
    <oc r="P64">
      <f>O64/2</f>
    </oc>
    <nc r="P64">
      <v>227596</v>
    </nc>
  </rcc>
  <rcc rId="22377" sId="1" numFmtId="4">
    <oc r="Q64">
      <f>O64/2</f>
    </oc>
    <nc r="Q64">
      <v>227596</v>
    </nc>
  </rcc>
  <rcc rId="22378" sId="1" numFmtId="4">
    <oc r="O65">
      <f>M65*$S$3</f>
    </oc>
    <nc r="O65">
      <v>321312</v>
    </nc>
  </rcc>
  <rcc rId="22379" sId="1" numFmtId="4">
    <oc r="P65">
      <f>O65/2</f>
    </oc>
    <nc r="P65">
      <v>160656</v>
    </nc>
  </rcc>
  <rcc rId="22380" sId="1" numFmtId="4">
    <oc r="Q65">
      <f>O65/2</f>
    </oc>
    <nc r="Q65">
      <v>160656</v>
    </nc>
  </rcc>
  <rcc rId="22381" sId="1" numFmtId="4">
    <oc r="O66">
      <f>M66*$S$3</f>
    </oc>
    <nc r="O66">
      <v>776504</v>
    </nc>
  </rcc>
  <rcc rId="22382" sId="1" numFmtId="4">
    <oc r="P66">
      <f>O66/2</f>
    </oc>
    <nc r="P66">
      <v>388252</v>
    </nc>
  </rcc>
  <rcc rId="22383" sId="1" numFmtId="4">
    <oc r="Q66">
      <f>O66/2</f>
    </oc>
    <nc r="Q66">
      <v>388252</v>
    </nc>
  </rcc>
  <rcc rId="22384" sId="1" numFmtId="4">
    <oc r="O67">
      <f>M67*$S$3</f>
    </oc>
    <nc r="O67">
      <v>722952</v>
    </nc>
  </rcc>
  <rcc rId="22385" sId="1" numFmtId="4">
    <oc r="P67">
      <f>O67/2</f>
    </oc>
    <nc r="P67">
      <v>361476</v>
    </nc>
  </rcc>
  <rcc rId="22386" sId="1" numFmtId="4">
    <oc r="Q67">
      <f>O67/2</f>
    </oc>
    <nc r="Q67">
      <v>361476</v>
    </nc>
  </rcc>
  <rcc rId="22387" sId="1" numFmtId="4">
    <oc r="O68">
      <f>M68*$S$3</f>
    </oc>
    <nc r="O68">
      <v>963936</v>
    </nc>
  </rcc>
  <rcc rId="22388" sId="1" numFmtId="4">
    <oc r="P68">
      <f>O68/2</f>
    </oc>
    <nc r="P68">
      <v>481968</v>
    </nc>
  </rcc>
  <rcc rId="22389" sId="1" numFmtId="4">
    <oc r="Q68">
      <f>O68/2</f>
    </oc>
    <nc r="Q68">
      <v>481968</v>
    </nc>
  </rcc>
  <rcc rId="22390" sId="1" numFmtId="4">
    <oc r="O69">
      <f>M69*$S$3</f>
    </oc>
    <nc r="O69">
      <v>160656</v>
    </nc>
  </rcc>
  <rcc rId="22391" sId="1" numFmtId="4">
    <oc r="P69">
      <f>O69/2</f>
    </oc>
    <nc r="P69">
      <v>80328</v>
    </nc>
  </rcc>
  <rcc rId="22392" sId="1" numFmtId="4">
    <oc r="Q69">
      <f>O69/2</f>
    </oc>
    <nc r="Q69">
      <v>80328</v>
    </nc>
  </rcc>
  <rcc rId="22393" sId="1" numFmtId="4">
    <oc r="O70">
      <f>M70*$S$3</f>
    </oc>
    <nc r="O70">
      <v>1338800</v>
    </nc>
  </rcc>
  <rcc rId="22394" sId="1" numFmtId="4">
    <oc r="P70">
      <f>O70/2</f>
    </oc>
    <nc r="P70">
      <v>669400</v>
    </nc>
  </rcc>
  <rcc rId="22395" sId="1" numFmtId="4">
    <oc r="Q70">
      <f>O70/2</f>
    </oc>
    <nc r="Q70">
      <v>669400</v>
    </nc>
  </rcc>
  <rcc rId="22396" sId="1" numFmtId="4">
    <oc r="O71">
      <f>M71*$S$3</f>
    </oc>
    <nc r="O71">
      <v>1419128</v>
    </nc>
  </rcc>
  <rcc rId="22397" sId="1" numFmtId="4">
    <oc r="P71">
      <f>O71/2</f>
    </oc>
    <nc r="P71">
      <v>709564</v>
    </nc>
  </rcc>
  <rcc rId="22398" sId="1" numFmtId="4">
    <oc r="Q71">
      <f>O71/2</f>
    </oc>
    <nc r="Q71">
      <v>709564</v>
    </nc>
  </rcc>
  <rcc rId="22399" sId="1" numFmtId="4">
    <oc r="O72">
      <f>M72*$S$3</f>
    </oc>
    <nc r="O72">
      <v>348088</v>
    </nc>
  </rcc>
  <rcc rId="22400" sId="1" numFmtId="4">
    <oc r="P72">
      <f>O72/2</f>
    </oc>
    <nc r="P72">
      <v>174044</v>
    </nc>
  </rcc>
  <rcc rId="22401" sId="1" numFmtId="4">
    <oc r="Q72">
      <f>O72/2</f>
    </oc>
    <nc r="Q72">
      <v>174044</v>
    </nc>
  </rcc>
  <rcc rId="22402" sId="1" numFmtId="4">
    <oc r="O73">
      <f>M73*$S$3</f>
    </oc>
    <nc r="O73">
      <v>1044264</v>
    </nc>
  </rcc>
  <rcc rId="22403" sId="1" numFmtId="4">
    <oc r="P73">
      <f>O73/2</f>
    </oc>
    <nc r="P73">
      <v>522132</v>
    </nc>
  </rcc>
  <rcc rId="22404" sId="1" numFmtId="4">
    <oc r="Q73">
      <f>O73/2</f>
    </oc>
    <nc r="Q73">
      <v>522132</v>
    </nc>
  </rcc>
  <rcc rId="22405" sId="1" numFmtId="4">
    <oc r="O74">
      <f>M74*$S$3</f>
    </oc>
    <nc r="O74">
      <v>856832</v>
    </nc>
  </rcc>
  <rcc rId="22406" sId="1" numFmtId="4">
    <oc r="P74">
      <f>O74/2</f>
    </oc>
    <nc r="P74">
      <v>428416</v>
    </nc>
  </rcc>
  <rcc rId="22407" sId="1" numFmtId="4">
    <oc r="Q74">
      <f>O74/2</f>
    </oc>
    <nc r="Q74">
      <v>428416</v>
    </nc>
  </rcc>
  <rcc rId="22408" sId="1" numFmtId="4">
    <oc r="O75">
      <f>M75*$S$3</f>
    </oc>
    <nc r="O75">
      <v>1338800</v>
    </nc>
  </rcc>
  <rcc rId="22409" sId="1" numFmtId="4">
    <oc r="P75">
      <f>O75/2</f>
    </oc>
    <nc r="P75">
      <v>669400</v>
    </nc>
  </rcc>
  <rcc rId="22410" sId="1" numFmtId="4">
    <oc r="Q75">
      <f>O75/2</f>
    </oc>
    <nc r="Q75">
      <v>669400</v>
    </nc>
  </rcc>
  <rcc rId="22411" sId="1" numFmtId="4">
    <oc r="O76">
      <f>M76*$S$3</f>
    </oc>
    <nc r="O76">
      <v>535520</v>
    </nc>
  </rcc>
  <rcc rId="22412" sId="1" numFmtId="4">
    <oc r="P76">
      <f>O76/2</f>
    </oc>
    <nc r="P76">
      <v>267760</v>
    </nc>
  </rcc>
  <rcc rId="22413" sId="1" numFmtId="4">
    <oc r="Q76">
      <f>O76/2</f>
    </oc>
    <nc r="Q76">
      <v>267760</v>
    </nc>
  </rcc>
  <rcc rId="22414" sId="1" numFmtId="4">
    <oc r="O77">
      <f>M77*$S$3</f>
    </oc>
    <nc r="O77">
      <v>160656</v>
    </nc>
  </rcc>
  <rcc rId="22415" sId="1" numFmtId="4">
    <oc r="P77">
      <f>O77/2</f>
    </oc>
    <nc r="P77">
      <v>80328</v>
    </nc>
  </rcc>
  <rcc rId="22416" sId="1" numFmtId="4">
    <oc r="Q77">
      <f>O77/2</f>
    </oc>
    <nc r="Q77">
      <v>80328</v>
    </nc>
  </rcc>
  <rcc rId="22417" sId="1" numFmtId="4">
    <oc r="O78">
      <f>M78*$S$3</f>
    </oc>
    <nc r="O78">
      <v>1178144</v>
    </nc>
  </rcc>
  <rcc rId="22418" sId="1" numFmtId="4">
    <oc r="P78">
      <f>O78/2</f>
    </oc>
    <nc r="P78">
      <v>589072</v>
    </nc>
  </rcc>
  <rcc rId="22419" sId="1" numFmtId="4">
    <oc r="Q78">
      <f>O78/2</f>
    </oc>
    <nc r="Q78">
      <v>589072</v>
    </nc>
  </rcc>
  <rcc rId="22420" sId="1" numFmtId="4">
    <oc r="O79">
      <f>M79*$S$3</f>
    </oc>
    <nc r="O79">
      <v>214208</v>
    </nc>
  </rcc>
  <rcc rId="22421" sId="1" numFmtId="4">
    <oc r="P79">
      <f>O79/2</f>
    </oc>
    <nc r="P79">
      <v>107104</v>
    </nc>
  </rcc>
  <rcc rId="22422" sId="1" numFmtId="4">
    <oc r="Q79">
      <f>O79/2</f>
    </oc>
    <nc r="Q79">
      <v>107104</v>
    </nc>
  </rcc>
  <rcc rId="22423" sId="1" numFmtId="4">
    <oc r="O80">
      <f>M80*$S$3</f>
    </oc>
    <nc r="O80">
      <v>615848</v>
    </nc>
  </rcc>
  <rcc rId="22424" sId="1" numFmtId="4">
    <oc r="P80">
      <f>O80/2</f>
    </oc>
    <nc r="P80">
      <v>307924</v>
    </nc>
  </rcc>
  <rcc rId="22425" sId="1" numFmtId="4">
    <oc r="Q80">
      <f>O80/2</f>
    </oc>
    <nc r="Q80">
      <v>307924</v>
    </nc>
  </rcc>
  <rcc rId="22426" sId="1" numFmtId="4">
    <oc r="O81">
      <f>M81*$S$3</f>
    </oc>
    <nc r="O81">
      <v>1392352</v>
    </nc>
  </rcc>
  <rcc rId="22427" sId="1" numFmtId="4">
    <oc r="P81">
      <f>O81/2</f>
    </oc>
    <nc r="P81">
      <v>696176</v>
    </nc>
  </rcc>
  <rcc rId="22428" sId="1" numFmtId="4">
    <oc r="Q81">
      <f>O81/2</f>
    </oc>
    <nc r="Q81">
      <v>696176</v>
    </nc>
  </rcc>
  <rcc rId="22429" sId="1" numFmtId="4">
    <oc r="O82">
      <f>M82*$S$3</f>
    </oc>
    <nc r="O82">
      <v>187432</v>
    </nc>
  </rcc>
  <rcc rId="22430" sId="1" numFmtId="4">
    <oc r="P82">
      <f>O82/2</f>
    </oc>
    <nc r="P82">
      <v>93716</v>
    </nc>
  </rcc>
  <rcc rId="22431" sId="1" numFmtId="4">
    <oc r="Q82">
      <f>O82/2</f>
    </oc>
    <nc r="Q82">
      <v>93716</v>
    </nc>
  </rcc>
  <rcc rId="22432" sId="1" numFmtId="4">
    <oc r="O83">
      <f>M83*$S$3</f>
    </oc>
    <nc r="O83">
      <v>615848</v>
    </nc>
  </rcc>
  <rcc rId="22433" sId="1" numFmtId="4">
    <oc r="P83">
      <f>O83/2</f>
    </oc>
    <nc r="P83">
      <v>307924</v>
    </nc>
  </rcc>
  <rcc rId="22434" sId="1" numFmtId="4">
    <oc r="Q83">
      <f>O83/2</f>
    </oc>
    <nc r="Q83">
      <v>307924</v>
    </nc>
  </rcc>
  <rcc rId="22435" sId="1" numFmtId="4">
    <oc r="O84">
      <f>M84*$S$3</f>
    </oc>
    <nc r="O84">
      <v>214208</v>
    </nc>
  </rcc>
  <rcc rId="22436" sId="1" numFmtId="4">
    <oc r="P84">
      <f>O84/2</f>
    </oc>
    <nc r="P84">
      <v>107104</v>
    </nc>
  </rcc>
  <rcc rId="22437" sId="1" numFmtId="4">
    <oc r="Q84">
      <f>O84/2</f>
    </oc>
    <nc r="Q84">
      <v>107104</v>
    </nc>
  </rcc>
  <rcc rId="22438" sId="1" numFmtId="4">
    <oc r="O85">
      <f>M85*$S$3</f>
    </oc>
    <nc r="O85">
      <v>1338800</v>
    </nc>
  </rcc>
  <rcc rId="22439" sId="1" numFmtId="4">
    <oc r="P85">
      <f>O85/2</f>
    </oc>
    <nc r="P85">
      <v>669400</v>
    </nc>
  </rcc>
  <rcc rId="22440" sId="1" numFmtId="4">
    <oc r="Q85">
      <f>O85/2</f>
    </oc>
    <nc r="Q85">
      <v>669400</v>
    </nc>
  </rcc>
  <rcc rId="22441" sId="1" numFmtId="4">
    <oc r="O86">
      <f>M86*$S$3</f>
    </oc>
    <nc r="O86">
      <v>830056</v>
    </nc>
  </rcc>
  <rcc rId="22442" sId="1" numFmtId="4">
    <oc r="P86">
      <f>O86/2</f>
    </oc>
    <nc r="P86">
      <v>415028</v>
    </nc>
  </rcc>
  <rcc rId="22443" sId="1" numFmtId="4">
    <oc r="Q86">
      <f>O86/2</f>
    </oc>
    <nc r="Q86">
      <v>415028</v>
    </nc>
  </rcc>
  <rcc rId="22444" sId="1" numFmtId="4">
    <oc r="O87">
      <f>M87*$S$3</f>
    </oc>
    <nc r="O87">
      <v>348088</v>
    </nc>
  </rcc>
  <rcc rId="22445" sId="1" numFmtId="4">
    <oc r="P87">
      <f>O87/2</f>
    </oc>
    <nc r="P87">
      <v>174044</v>
    </nc>
  </rcc>
  <rcc rId="22446" sId="1" numFmtId="4">
    <oc r="Q87">
      <f>O87/2</f>
    </oc>
    <nc r="Q87">
      <v>174044</v>
    </nc>
  </rcc>
  <rcc rId="22447" sId="1" numFmtId="4">
    <oc r="O88">
      <f>M88*$S$3</f>
    </oc>
    <nc r="O88">
      <v>1553008</v>
    </nc>
  </rcc>
  <rcc rId="22448" sId="1" numFmtId="4">
    <oc r="P88">
      <f>O88/2</f>
    </oc>
    <nc r="P88">
      <v>776504</v>
    </nc>
  </rcc>
  <rcc rId="22449" sId="1" numFmtId="4">
    <oc r="Q88">
      <f>O88/2</f>
    </oc>
    <nc r="Q88">
      <v>776504</v>
    </nc>
  </rcc>
  <rcc rId="22450" sId="1" numFmtId="4">
    <oc r="O89">
      <f>M89*$S$3</f>
    </oc>
    <nc r="O89">
      <v>0</v>
    </nc>
  </rcc>
  <rcc rId="22451" sId="1" numFmtId="4">
    <oc r="P89">
      <f>O89/2</f>
    </oc>
    <nc r="P89">
      <v>0</v>
    </nc>
  </rcc>
  <rcc rId="22452" sId="1" numFmtId="4">
    <oc r="Q89">
      <f>O89/2</f>
    </oc>
    <nc r="Q89">
      <v>0</v>
    </nc>
  </rcc>
  <rcc rId="22453" sId="1" numFmtId="4">
    <oc r="O90">
      <f>M90*$S$3</f>
    </oc>
    <nc r="O90">
      <v>455192</v>
    </nc>
  </rcc>
  <rcc rId="22454" sId="1" numFmtId="4">
    <oc r="P90">
      <f>O90/2</f>
    </oc>
    <nc r="P90">
      <v>227596</v>
    </nc>
  </rcc>
  <rcc rId="22455" sId="1" numFmtId="4">
    <oc r="Q90">
      <f>O90/2</f>
    </oc>
    <nc r="Q90">
      <v>227596</v>
    </nc>
  </rcc>
  <rcc rId="22456" sId="1" numFmtId="4">
    <oc r="O91">
      <f>M91*$S$3</f>
    </oc>
    <nc r="O91">
      <v>589072</v>
    </nc>
  </rcc>
  <rcc rId="22457" sId="1" numFmtId="4">
    <oc r="P91">
      <f>O91/2</f>
    </oc>
    <nc r="P91">
      <v>294536</v>
    </nc>
  </rcc>
  <rcc rId="22458" sId="1" numFmtId="4">
    <oc r="Q91">
      <f>O91/2</f>
    </oc>
    <nc r="Q91">
      <v>294536</v>
    </nc>
  </rcc>
  <rcc rId="22459" sId="1" numFmtId="4">
    <oc r="O92">
      <f>M92*$S$3</f>
    </oc>
    <nc r="O92">
      <v>1338800</v>
    </nc>
  </rcc>
  <rcc rId="22460" sId="1" numFmtId="4">
    <oc r="P92">
      <f>O92/2</f>
    </oc>
    <nc r="P92">
      <v>669400</v>
    </nc>
  </rcc>
  <rcc rId="22461" sId="1" numFmtId="4">
    <oc r="Q92">
      <f>O92/2</f>
    </oc>
    <nc r="Q92">
      <v>669400</v>
    </nc>
  </rcc>
  <rcc rId="22462" sId="1" numFmtId="4">
    <oc r="O93">
      <f>M93*$S$3</f>
    </oc>
    <nc r="O93">
      <v>1553008</v>
    </nc>
  </rcc>
  <rcc rId="22463" sId="1" numFmtId="4">
    <oc r="P93">
      <f>O93/2</f>
    </oc>
    <nc r="P93">
      <v>776504</v>
    </nc>
  </rcc>
  <rcc rId="22464" sId="1" numFmtId="4">
    <oc r="Q93">
      <f>O93/2</f>
    </oc>
    <nc r="Q93">
      <v>776504</v>
    </nc>
  </rcc>
  <rcc rId="22465" sId="1" numFmtId="4">
    <oc r="O94">
      <f>M94*$S$3</f>
    </oc>
    <nc r="O94">
      <v>1553008</v>
    </nc>
  </rcc>
  <rcc rId="22466" sId="1" numFmtId="4">
    <oc r="P94">
      <f>O94/2</f>
    </oc>
    <nc r="P94">
      <v>776504</v>
    </nc>
  </rcc>
  <rcc rId="22467" sId="1" numFmtId="4">
    <oc r="Q94">
      <f>O94/2</f>
    </oc>
    <nc r="Q94">
      <v>776504</v>
    </nc>
  </rcc>
  <rcc rId="22468" sId="1" numFmtId="4">
    <oc r="O95">
      <f>M95*$S$3</f>
    </oc>
    <nc r="O95">
      <v>883608</v>
    </nc>
  </rcc>
  <rcc rId="22469" sId="1" numFmtId="4">
    <oc r="P95">
      <f>O95/2</f>
    </oc>
    <nc r="P95">
      <v>441804</v>
    </nc>
  </rcc>
  <rcc rId="22470" sId="1" numFmtId="4">
    <oc r="Q95">
      <f>O95/2</f>
    </oc>
    <nc r="Q95">
      <v>441804</v>
    </nc>
  </rcc>
  <rcc rId="22471" sId="1" numFmtId="4">
    <oc r="O96">
      <f>M96*$S$3</f>
    </oc>
    <nc r="O96">
      <v>1392352</v>
    </nc>
  </rcc>
  <rcc rId="22472" sId="1" numFmtId="4">
    <oc r="P96">
      <f>O96/2</f>
    </oc>
    <nc r="P96">
      <v>696176</v>
    </nc>
  </rcc>
  <rcc rId="22473" sId="1" numFmtId="4">
    <oc r="Q96">
      <f>O96/2</f>
    </oc>
    <nc r="Q96">
      <v>696176</v>
    </nc>
  </rcc>
  <rcc rId="22474" sId="1" numFmtId="4">
    <oc r="O97">
      <f>M97*$S$3</f>
    </oc>
    <nc r="O97">
      <v>642624</v>
    </nc>
  </rcc>
  <rcc rId="22475" sId="1" numFmtId="4">
    <oc r="P97">
      <f>O97/2</f>
    </oc>
    <nc r="P97">
      <v>321312</v>
    </nc>
  </rcc>
  <rcc rId="22476" sId="1" numFmtId="4">
    <oc r="Q97">
      <f>O97/2</f>
    </oc>
    <nc r="Q97">
      <v>321312</v>
    </nc>
  </rcc>
  <rcc rId="22477" sId="1" numFmtId="4">
    <oc r="O98">
      <f>M98*$S$3</f>
    </oc>
    <nc r="O98">
      <v>1017488</v>
    </nc>
  </rcc>
  <rcc rId="22478" sId="1" numFmtId="4">
    <oc r="P98">
      <f>O98/2</f>
    </oc>
    <nc r="P98">
      <v>508744</v>
    </nc>
  </rcc>
  <rcc rId="22479" sId="1" numFmtId="4">
    <oc r="Q98">
      <f>O98/2</f>
    </oc>
    <nc r="Q98">
      <v>508744</v>
    </nc>
  </rcc>
  <rcc rId="22480" sId="1" numFmtId="4">
    <oc r="O99">
      <f>M99*$S$3</f>
    </oc>
    <nc r="O99">
      <v>455192</v>
    </nc>
  </rcc>
  <rcc rId="22481" sId="1" numFmtId="4">
    <oc r="P99">
      <f>O99/2</f>
    </oc>
    <nc r="P99">
      <v>227596</v>
    </nc>
  </rcc>
  <rcc rId="22482" sId="1" numFmtId="4">
    <oc r="Q99">
      <f>O99/2</f>
    </oc>
    <nc r="Q99">
      <v>227596</v>
    </nc>
  </rcc>
  <rcc rId="22483" sId="1" numFmtId="4">
    <oc r="O100">
      <f>M100*$S$3</f>
    </oc>
    <nc r="O100">
      <v>535520</v>
    </nc>
  </rcc>
  <rcc rId="22484" sId="1" numFmtId="4">
    <oc r="P100">
      <f>O100/2</f>
    </oc>
    <nc r="P100">
      <v>267760</v>
    </nc>
  </rcc>
  <rcc rId="22485" sId="1" numFmtId="4">
    <oc r="Q100">
      <f>O100/2</f>
    </oc>
    <nc r="Q100">
      <v>267760</v>
    </nc>
  </rcc>
  <rcc rId="22486" sId="1" numFmtId="4">
    <oc r="O101">
      <f>M101*$S$3</f>
    </oc>
    <nc r="O101">
      <v>856832</v>
    </nc>
  </rcc>
  <rcc rId="22487" sId="1" numFmtId="4">
    <oc r="P101">
      <f>O101/2</f>
    </oc>
    <nc r="P101">
      <v>428416</v>
    </nc>
  </rcc>
  <rcc rId="22488" sId="1" numFmtId="4">
    <oc r="Q101">
      <f>O101/2</f>
    </oc>
    <nc r="Q101">
      <v>428416</v>
    </nc>
  </rcc>
  <rcc rId="22489" sId="1" numFmtId="4">
    <oc r="O102">
      <f>M102*$S$3</f>
    </oc>
    <nc r="O102">
      <v>883608</v>
    </nc>
  </rcc>
  <rcc rId="22490" sId="1" numFmtId="4">
    <oc r="P102">
      <f>O102/2</f>
    </oc>
    <nc r="P102">
      <v>441804</v>
    </nc>
  </rcc>
  <rcc rId="22491" sId="1" numFmtId="4">
    <oc r="Q102">
      <f>O102/2</f>
    </oc>
    <nc r="Q102">
      <v>441804</v>
    </nc>
  </rcc>
  <rcc rId="22492" sId="1" numFmtId="4">
    <oc r="O103">
      <f>M103*$S$3</f>
    </oc>
    <nc r="O103">
      <v>1392352</v>
    </nc>
  </rcc>
  <rcc rId="22493" sId="1" numFmtId="4">
    <oc r="P103">
      <f>O103/2</f>
    </oc>
    <nc r="P103">
      <v>696176</v>
    </nc>
  </rcc>
  <rcc rId="22494" sId="1" numFmtId="4">
    <oc r="Q103">
      <f>O103/2</f>
    </oc>
    <nc r="Q103">
      <v>696176</v>
    </nc>
  </rcc>
  <rcc rId="22495" sId="1" numFmtId="4">
    <oc r="O104">
      <f>M104*$S$3</f>
    </oc>
    <nc r="O104">
      <v>1258472</v>
    </nc>
  </rcc>
  <rcc rId="22496" sId="1" numFmtId="4">
    <oc r="P104">
      <f>O104/2</f>
    </oc>
    <nc r="P104">
      <v>629236</v>
    </nc>
  </rcc>
  <rcc rId="22497" sId="1" numFmtId="4">
    <oc r="Q104">
      <f>O104/2</f>
    </oc>
    <nc r="Q104">
      <v>629236</v>
    </nc>
  </rcc>
  <rcc rId="22498" sId="1" numFmtId="4">
    <oc r="O105">
      <f>M105*$S$3</f>
    </oc>
    <nc r="O105">
      <v>883608</v>
    </nc>
  </rcc>
  <rcc rId="22499" sId="1" numFmtId="4">
    <oc r="P105">
      <f>O105/2</f>
    </oc>
    <nc r="P105">
      <v>441804</v>
    </nc>
  </rcc>
  <rcc rId="22500" sId="1" numFmtId="4">
    <oc r="Q105">
      <f>O105/2</f>
    </oc>
    <nc r="Q105">
      <v>441804</v>
    </nc>
  </rcc>
  <rcc rId="22501" sId="1" numFmtId="4">
    <oc r="O106">
      <f>M106*$S$3</f>
    </oc>
    <nc r="O106">
      <v>240984</v>
    </nc>
  </rcc>
  <rcc rId="22502" sId="1" numFmtId="4">
    <oc r="P106">
      <f>O106/2</f>
    </oc>
    <nc r="P106">
      <v>120492</v>
    </nc>
  </rcc>
  <rcc rId="22503" sId="1" numFmtId="4">
    <oc r="Q106">
      <f>O106/2</f>
    </oc>
    <nc r="Q106">
      <v>120492</v>
    </nc>
  </rcc>
  <rcc rId="22504" sId="1" numFmtId="4">
    <oc r="O107">
      <f>M107*$S$3</f>
    </oc>
    <nc r="O107">
      <v>589072</v>
    </nc>
  </rcc>
  <rcc rId="22505" sId="1" numFmtId="4">
    <oc r="P107">
      <f>O107/2</f>
    </oc>
    <nc r="P107">
      <v>294536</v>
    </nc>
  </rcc>
  <rcc rId="22506" sId="1" numFmtId="4">
    <oc r="Q107">
      <f>O107/2</f>
    </oc>
    <nc r="Q107">
      <v>294536</v>
    </nc>
  </rcc>
  <rcc rId="22507" sId="1" numFmtId="4">
    <oc r="O108">
      <f>M108*$S$3</f>
    </oc>
    <nc r="O108">
      <v>508744</v>
    </nc>
  </rcc>
  <rcc rId="22508" sId="1" numFmtId="4">
    <oc r="P108">
      <f>O108/2</f>
    </oc>
    <nc r="P108">
      <v>254372</v>
    </nc>
  </rcc>
  <rcc rId="22509" sId="1" numFmtId="4">
    <oc r="Q108">
      <f>O108/2</f>
    </oc>
    <nc r="Q108">
      <v>254372</v>
    </nc>
  </rcc>
  <rcc rId="22510" sId="1" numFmtId="4">
    <oc r="O109">
      <f>M109*$S$3</f>
    </oc>
    <nc r="O109">
      <v>535520</v>
    </nc>
  </rcc>
  <rcc rId="22511" sId="1" numFmtId="4">
    <oc r="P109">
      <f>O109/2</f>
    </oc>
    <nc r="P109">
      <v>267760</v>
    </nc>
  </rcc>
  <rcc rId="22512" sId="1" numFmtId="4">
    <oc r="Q109">
      <f>O109/2</f>
    </oc>
    <nc r="Q109">
      <v>267760</v>
    </nc>
  </rcc>
  <rcc rId="22513" sId="1" numFmtId="4">
    <oc r="O110">
      <f>M110*$S$3</f>
    </oc>
    <nc r="O110">
      <v>562296</v>
    </nc>
  </rcc>
  <rcc rId="22514" sId="1" numFmtId="4">
    <oc r="P110">
      <f>O110/2</f>
    </oc>
    <nc r="P110">
      <v>281148</v>
    </nc>
  </rcc>
  <rcc rId="22515" sId="1" numFmtId="4">
    <oc r="Q110">
      <f>O110/2</f>
    </oc>
    <nc r="Q110">
      <v>281148</v>
    </nc>
  </rcc>
  <rcc rId="22516" sId="1" numFmtId="4">
    <oc r="O111">
      <f>M111*$S$3</f>
    </oc>
    <nc r="O111">
      <v>883608</v>
    </nc>
  </rcc>
  <rcc rId="22517" sId="1" numFmtId="4">
    <oc r="P111">
      <f>O111/2</f>
    </oc>
    <nc r="P111">
      <v>441804</v>
    </nc>
  </rcc>
  <rcc rId="22518" sId="1" numFmtId="4">
    <oc r="Q111">
      <f>O111/2</f>
    </oc>
    <nc r="Q111">
      <v>441804</v>
    </nc>
  </rcc>
  <rcc rId="22519" sId="1" numFmtId="4">
    <oc r="O112">
      <f>M112*$S$3</f>
    </oc>
    <nc r="O112">
      <v>669400</v>
    </nc>
  </rcc>
  <rcc rId="22520" sId="1" numFmtId="4">
    <oc r="P112">
      <f>O112/2</f>
    </oc>
    <nc r="P112">
      <v>334700</v>
    </nc>
  </rcc>
  <rcc rId="22521" sId="1" numFmtId="4">
    <oc r="Q112">
      <f>O112/2</f>
    </oc>
    <nc r="Q112">
      <v>334700</v>
    </nc>
  </rcc>
  <rcc rId="22522" sId="1" numFmtId="4">
    <oc r="O113">
      <f>M113*$S$3</f>
    </oc>
    <nc r="O113">
      <v>589072</v>
    </nc>
  </rcc>
  <rcc rId="22523" sId="1" numFmtId="4">
    <oc r="P113">
      <f>O113/2</f>
    </oc>
    <nc r="P113">
      <v>294536</v>
    </nc>
  </rcc>
  <rcc rId="22524" sId="1" numFmtId="4">
    <oc r="Q113">
      <f>O113/2</f>
    </oc>
    <nc r="Q113">
      <v>294536</v>
    </nc>
  </rcc>
  <rcc rId="22525" sId="1" numFmtId="4">
    <oc r="O114">
      <f>M114*$S$3</f>
    </oc>
    <nc r="O114">
      <v>455192</v>
    </nc>
  </rcc>
  <rcc rId="22526" sId="1" numFmtId="4">
    <oc r="P114">
      <f>O114/2</f>
    </oc>
    <nc r="P114">
      <v>227596</v>
    </nc>
  </rcc>
  <rcc rId="22527" sId="1" numFmtId="4">
    <oc r="Q114">
      <f>O114/2</f>
    </oc>
    <nc r="Q114">
      <v>227596</v>
    </nc>
  </rcc>
  <rcc rId="22528" sId="1" numFmtId="4">
    <oc r="O115">
      <f>M115*$S$3</f>
    </oc>
    <nc r="O115">
      <v>1686888</v>
    </nc>
  </rcc>
  <rcc rId="22529" sId="1" numFmtId="4">
    <oc r="P115">
      <f>O115/2</f>
    </oc>
    <nc r="P115">
      <v>843444</v>
    </nc>
  </rcc>
  <rcc rId="22530" sId="1" numFmtId="4">
    <oc r="Q115">
      <f>O115/2</f>
    </oc>
    <nc r="Q115">
      <v>843444</v>
    </nc>
  </rcc>
  <rcc rId="22531" sId="1" numFmtId="4">
    <oc r="O116">
      <f>M116*$S$3</f>
    </oc>
    <nc r="O116">
      <v>294536</v>
    </nc>
  </rcc>
  <rcc rId="22532" sId="1" numFmtId="4">
    <oc r="P116">
      <f>O116/2</f>
    </oc>
    <nc r="P116">
      <v>147268</v>
    </nc>
  </rcc>
  <rcc rId="22533" sId="1" numFmtId="4">
    <oc r="Q116">
      <f>O116/2</f>
    </oc>
    <nc r="Q116">
      <v>147268</v>
    </nc>
  </rcc>
  <rcc rId="22534" sId="1" numFmtId="4">
    <oc r="O117">
      <f>M117*$S$3</f>
    </oc>
    <nc r="O117">
      <v>535520</v>
    </nc>
  </rcc>
  <rcc rId="22535" sId="1" numFmtId="4">
    <oc r="P117">
      <f>O117/2</f>
    </oc>
    <nc r="P117">
      <v>267760</v>
    </nc>
  </rcc>
  <rcc rId="22536" sId="1" numFmtId="4">
    <oc r="Q117">
      <f>O117/2</f>
    </oc>
    <nc r="Q117">
      <v>267760</v>
    </nc>
  </rcc>
  <rcc rId="22537" sId="1" numFmtId="4">
    <oc r="O118">
      <f>M118*$S$3</f>
    </oc>
    <nc r="O118">
      <v>374864</v>
    </nc>
  </rcc>
  <rcc rId="22538" sId="1" numFmtId="4">
    <oc r="P118">
      <f>O118/2</f>
    </oc>
    <nc r="P118">
      <v>187432</v>
    </nc>
  </rcc>
  <rcc rId="22539" sId="1" numFmtId="4">
    <oc r="Q118">
      <f>O118/2</f>
    </oc>
    <nc r="Q118">
      <v>187432</v>
    </nc>
  </rcc>
  <rcc rId="22540" sId="1" numFmtId="4">
    <oc r="O119">
      <f>M119*$S$3</f>
    </oc>
    <nc r="O119">
      <v>963936</v>
    </nc>
  </rcc>
  <rcc rId="22541" sId="1" numFmtId="4">
    <oc r="P119">
      <f>O119/2</f>
    </oc>
    <nc r="P119">
      <v>481968</v>
    </nc>
  </rcc>
  <rcc rId="22542" sId="1" numFmtId="4">
    <oc r="Q119">
      <f>O119/2</f>
    </oc>
    <nc r="Q119">
      <v>481968</v>
    </nc>
  </rcc>
  <rcc rId="22543" sId="1" numFmtId="4">
    <oc r="O120">
      <f>M120*$S$3</f>
    </oc>
    <nc r="O120">
      <v>1740440</v>
    </nc>
  </rcc>
  <rcc rId="22544" sId="1" numFmtId="4">
    <oc r="P120">
      <f>O120/2</f>
    </oc>
    <nc r="P120">
      <v>870220</v>
    </nc>
  </rcc>
  <rcc rId="22545" sId="1" numFmtId="4">
    <oc r="Q120">
      <f>O120/2</f>
    </oc>
    <nc r="Q120">
      <v>870220</v>
    </nc>
  </rcc>
  <rcc rId="22546" sId="1" numFmtId="4">
    <oc r="O121">
      <f>M121*$S$3</f>
    </oc>
    <nc r="O121">
      <v>910384</v>
    </nc>
  </rcc>
  <rcc rId="22547" sId="1" numFmtId="4">
    <oc r="P121">
      <f>O121/2</f>
    </oc>
    <nc r="P121">
      <v>455192</v>
    </nc>
  </rcc>
  <rcc rId="22548" sId="1" numFmtId="4">
    <oc r="Q121">
      <f>O121/2</f>
    </oc>
    <nc r="Q121">
      <v>455192</v>
    </nc>
  </rcc>
  <rcc rId="22549" sId="1" numFmtId="4">
    <oc r="O122">
      <f>M122*$S$3</f>
    </oc>
    <nc r="O122">
      <v>348088</v>
    </nc>
  </rcc>
  <rcc rId="22550" sId="1" numFmtId="4">
    <oc r="P122">
      <f>O122/2</f>
    </oc>
    <nc r="P122">
      <v>174044</v>
    </nc>
  </rcc>
  <rcc rId="22551" sId="1" numFmtId="4">
    <oc r="Q122">
      <f>O122/2</f>
    </oc>
    <nc r="Q122">
      <v>174044</v>
    </nc>
  </rcc>
  <rcc rId="22552" sId="1" numFmtId="4">
    <oc r="O123">
      <f>M123*$S$3</f>
    </oc>
    <nc r="O123">
      <v>321312</v>
    </nc>
  </rcc>
  <rcc rId="22553" sId="1" numFmtId="4">
    <oc r="P123">
      <f>O123/2</f>
    </oc>
    <nc r="P123">
      <v>160656</v>
    </nc>
  </rcc>
  <rcc rId="22554" sId="1" numFmtId="4">
    <oc r="Q123">
      <f>O123/2</f>
    </oc>
    <nc r="Q123">
      <v>160656</v>
    </nc>
  </rcc>
  <rcc rId="22555" sId="1" numFmtId="4">
    <oc r="O124">
      <f>M124*$S$3</f>
    </oc>
    <nc r="O124">
      <v>990712</v>
    </nc>
  </rcc>
  <rcc rId="22556" sId="1" numFmtId="4">
    <oc r="P124">
      <f>O124/2</f>
    </oc>
    <nc r="P124">
      <v>495356</v>
    </nc>
  </rcc>
  <rcc rId="22557" sId="1" numFmtId="4">
    <oc r="Q124">
      <f>O124/2</f>
    </oc>
    <nc r="Q124">
      <v>495356</v>
    </nc>
  </rcc>
  <rcc rId="22558" sId="1" numFmtId="4">
    <oc r="O125">
      <f>M125*$S$3</f>
    </oc>
    <nc r="O125">
      <v>776504</v>
    </nc>
  </rcc>
  <rcc rId="22559" sId="1" numFmtId="4">
    <oc r="P125">
      <f>O125/2</f>
    </oc>
    <nc r="P125">
      <v>388252</v>
    </nc>
  </rcc>
  <rcc rId="22560" sId="1" numFmtId="4">
    <oc r="Q125">
      <f>O125/2</f>
    </oc>
    <nc r="Q125">
      <v>388252</v>
    </nc>
  </rcc>
  <rcc rId="22561" sId="1" numFmtId="4">
    <oc r="O126">
      <f>M126*$S$3</f>
    </oc>
    <nc r="O126">
      <v>615848</v>
    </nc>
  </rcc>
  <rcc rId="22562" sId="1" numFmtId="4">
    <oc r="P126">
      <f>O126/2</f>
    </oc>
    <nc r="P126">
      <v>307924</v>
    </nc>
  </rcc>
  <rcc rId="22563" sId="1" numFmtId="4">
    <oc r="Q126">
      <f>O126/2</f>
    </oc>
    <nc r="Q126">
      <v>307924</v>
    </nc>
  </rcc>
  <rcc rId="22564" sId="1" numFmtId="4">
    <oc r="O127">
      <f>M127*$S$3</f>
    </oc>
    <nc r="O127">
      <v>1472680</v>
    </nc>
  </rcc>
  <rcc rId="22565" sId="1" numFmtId="4">
    <oc r="P127">
      <f>O127/2</f>
    </oc>
    <nc r="P127">
      <v>736340</v>
    </nc>
  </rcc>
  <rcc rId="22566" sId="1" numFmtId="4">
    <oc r="Q127">
      <f>O127/2</f>
    </oc>
    <nc r="Q127">
      <v>736340</v>
    </nc>
  </rcc>
  <rcc rId="22567" sId="1" numFmtId="4">
    <oc r="O128">
      <f>M128*$S$3</f>
    </oc>
    <nc r="O128">
      <v>1686888</v>
    </nc>
  </rcc>
  <rcc rId="22568" sId="1" numFmtId="4">
    <oc r="P128">
      <f>O128/2</f>
    </oc>
    <nc r="P128">
      <v>843444</v>
    </nc>
  </rcc>
  <rcc rId="22569" sId="1" numFmtId="4">
    <oc r="Q128">
      <f>O128/2</f>
    </oc>
    <nc r="Q128">
      <v>843444</v>
    </nc>
  </rcc>
  <rcc rId="22570" sId="1" numFmtId="4">
    <oc r="O129">
      <f>M129*$S$3</f>
    </oc>
    <nc r="O129">
      <v>589072</v>
    </nc>
  </rcc>
  <rcc rId="22571" sId="1" numFmtId="4">
    <oc r="P129">
      <f>O129/2</f>
    </oc>
    <nc r="P129">
      <v>294536</v>
    </nc>
  </rcc>
  <rcc rId="22572" sId="1" numFmtId="4">
    <oc r="Q129">
      <f>O129/2</f>
    </oc>
    <nc r="Q129">
      <v>294536</v>
    </nc>
  </rcc>
  <rcc rId="22573" sId="1" numFmtId="4">
    <oc r="O130">
      <f>M130*$S$3</f>
    </oc>
    <nc r="O130">
      <v>1553008</v>
    </nc>
  </rcc>
  <rcc rId="22574" sId="1" numFmtId="4">
    <oc r="P130">
      <f>O130/2</f>
    </oc>
    <nc r="P130">
      <v>776504</v>
    </nc>
  </rcc>
  <rcc rId="22575" sId="1" numFmtId="4">
    <oc r="Q130">
      <f>O130/2</f>
    </oc>
    <nc r="Q130">
      <v>776504</v>
    </nc>
  </rcc>
  <rcc rId="22576" sId="1" numFmtId="4">
    <oc r="O131">
      <f>M131*$S$3</f>
    </oc>
    <nc r="O131">
      <v>1874320</v>
    </nc>
  </rcc>
  <rcc rId="22577" sId="1" numFmtId="4">
    <oc r="P131">
      <f>O131/2</f>
    </oc>
    <nc r="P131">
      <v>937160</v>
    </nc>
  </rcc>
  <rcc rId="22578" sId="1" numFmtId="4">
    <oc r="Q131">
      <f>O131/2</f>
    </oc>
    <nc r="Q131">
      <v>937160</v>
    </nc>
  </rcc>
  <rcc rId="22579" sId="1" numFmtId="4">
    <oc r="O132">
      <f>M132*$S$3</f>
    </oc>
    <nc r="O132">
      <v>1419128</v>
    </nc>
  </rcc>
  <rcc rId="22580" sId="1" numFmtId="4">
    <oc r="P132">
      <f>O132/2</f>
    </oc>
    <nc r="P132">
      <v>709564</v>
    </nc>
  </rcc>
  <rcc rId="22581" sId="1" numFmtId="4">
    <oc r="Q132">
      <f>O132/2</f>
    </oc>
    <nc r="Q132">
      <v>709564</v>
    </nc>
  </rcc>
  <rcc rId="22582" sId="1" numFmtId="4">
    <oc r="O133">
      <f>M133*$S$3</f>
    </oc>
    <nc r="O133">
      <v>1419128</v>
    </nc>
  </rcc>
  <rcc rId="22583" sId="1" numFmtId="4">
    <oc r="P133">
      <f>O133/2</f>
    </oc>
    <nc r="P133">
      <v>709564</v>
    </nc>
  </rcc>
  <rcc rId="22584" sId="1" numFmtId="4">
    <oc r="Q133">
      <f>O133/2</f>
    </oc>
    <nc r="Q133">
      <v>709564</v>
    </nc>
  </rcc>
  <rcc rId="22585" sId="1" numFmtId="4">
    <oc r="O134">
      <f>M134*$S$3</f>
    </oc>
    <nc r="O134">
      <v>1606560</v>
    </nc>
  </rcc>
  <rcc rId="22586" sId="1" numFmtId="4">
    <oc r="P134">
      <f>O134/2</f>
    </oc>
    <nc r="P134">
      <v>803280</v>
    </nc>
  </rcc>
  <rcc rId="22587" sId="1" numFmtId="4">
    <oc r="Q134">
      <f>O134/2</f>
    </oc>
    <nc r="Q134">
      <v>803280</v>
    </nc>
  </rcc>
  <rcc rId="22588" sId="1" numFmtId="4">
    <oc r="O135">
      <f>M135*$S$3</f>
    </oc>
    <nc r="O135">
      <v>1579784</v>
    </nc>
  </rcc>
  <rcc rId="22589" sId="1" numFmtId="4">
    <oc r="P135">
      <f>O135/2</f>
    </oc>
    <nc r="P135">
      <v>789892</v>
    </nc>
  </rcc>
  <rcc rId="22590" sId="1" numFmtId="4">
    <oc r="Q135">
      <f>O135/2</f>
    </oc>
    <nc r="Q135">
      <v>789892</v>
    </nc>
  </rcc>
  <rcc rId="22591" sId="1" numFmtId="4">
    <oc r="O136">
      <f>M136*$S$3</f>
    </oc>
    <nc r="O136">
      <v>883608</v>
    </nc>
  </rcc>
  <rcc rId="22592" sId="1" numFmtId="4">
    <oc r="P136">
      <f>O136/2</f>
    </oc>
    <nc r="P136">
      <v>441804</v>
    </nc>
  </rcc>
  <rcc rId="22593" sId="1" numFmtId="4">
    <oc r="Q136">
      <f>O136/2</f>
    </oc>
    <nc r="Q136">
      <v>441804</v>
    </nc>
  </rcc>
  <rcc rId="22594" sId="1" numFmtId="4">
    <oc r="O137">
      <f>M137*$S$3</f>
    </oc>
    <nc r="O137">
      <v>910384</v>
    </nc>
  </rcc>
  <rcc rId="22595" sId="1" numFmtId="4">
    <oc r="P137">
      <f>O137/2</f>
    </oc>
    <nc r="P137">
      <v>455192</v>
    </nc>
  </rcc>
  <rcc rId="22596" sId="1" numFmtId="4">
    <oc r="Q137">
      <f>O137/2</f>
    </oc>
    <nc r="Q137">
      <v>455192</v>
    </nc>
  </rcc>
  <rcc rId="22597" sId="1" numFmtId="4">
    <oc r="O138">
      <f>M138*$S$3</f>
    </oc>
    <nc r="O138">
      <v>1044264</v>
    </nc>
  </rcc>
  <rcc rId="22598" sId="1" numFmtId="4">
    <oc r="P138">
      <f>O138/2</f>
    </oc>
    <nc r="P138">
      <v>522132</v>
    </nc>
  </rcc>
  <rcc rId="22599" sId="1" numFmtId="4">
    <oc r="Q138">
      <f>O138/2</f>
    </oc>
    <nc r="Q138">
      <v>522132</v>
    </nc>
  </rcc>
  <rcc rId="22600" sId="1" numFmtId="4">
    <oc r="O139">
      <f>M139*$S$3</f>
    </oc>
    <nc r="O139">
      <v>401640</v>
    </nc>
  </rcc>
  <rcc rId="22601" sId="1" numFmtId="4">
    <oc r="P139">
      <f>O139/2</f>
    </oc>
    <nc r="P139">
      <v>200820</v>
    </nc>
  </rcc>
  <rcc rId="22602" sId="1" numFmtId="4">
    <oc r="Q139">
      <f>O139/2</f>
    </oc>
    <nc r="Q139">
      <v>200820</v>
    </nc>
  </rcc>
  <rcc rId="22603" sId="1" numFmtId="4">
    <oc r="O140">
      <f>M140*$S$3</f>
    </oc>
    <nc r="O140">
      <v>1686888</v>
    </nc>
  </rcc>
  <rcc rId="22604" sId="1" numFmtId="4">
    <oc r="P140">
      <f>O140/2</f>
    </oc>
    <nc r="P140">
      <v>843444</v>
    </nc>
  </rcc>
  <rcc rId="22605" sId="1" numFmtId="4">
    <oc r="Q140">
      <f>O140/2</f>
    </oc>
    <nc r="Q140">
      <v>843444</v>
    </nc>
  </rcc>
  <rcc rId="22606" sId="1" numFmtId="4">
    <oc r="O141">
      <f>M141*$S$3</f>
    </oc>
    <nc r="O141">
      <v>1151368</v>
    </nc>
  </rcc>
  <rcc rId="22607" sId="1" numFmtId="4">
    <oc r="P141">
      <f>O141/2</f>
    </oc>
    <nc r="P141">
      <v>575684</v>
    </nc>
  </rcc>
  <rcc rId="22608" sId="1" numFmtId="4">
    <oc r="Q141">
      <f>O141/2</f>
    </oc>
    <nc r="Q141">
      <v>575684</v>
    </nc>
  </rcc>
  <rcc rId="22609" sId="1" numFmtId="4">
    <oc r="O142">
      <f>M142*$S$3</f>
    </oc>
    <nc r="O142">
      <v>642624</v>
    </nc>
  </rcc>
  <rcc rId="22610" sId="1" numFmtId="4">
    <oc r="P142">
      <f>O142/2</f>
    </oc>
    <nc r="P142">
      <v>321312</v>
    </nc>
  </rcc>
  <rcc rId="22611" sId="1" numFmtId="4">
    <oc r="Q142">
      <f>O142/2</f>
    </oc>
    <nc r="Q142">
      <v>321312</v>
    </nc>
  </rcc>
  <rcc rId="22612" sId="1" numFmtId="4">
    <oc r="O143">
      <f>M143*$S$3</f>
    </oc>
    <nc r="O143">
      <v>856832</v>
    </nc>
  </rcc>
  <rcc rId="22613" sId="1" numFmtId="4">
    <oc r="P143">
      <f>O143/2</f>
    </oc>
    <nc r="P143">
      <v>428416</v>
    </nc>
  </rcc>
  <rcc rId="22614" sId="1" numFmtId="4">
    <oc r="Q143">
      <f>O143/2</f>
    </oc>
    <nc r="Q143">
      <v>428416</v>
    </nc>
  </rcc>
  <rcc rId="22615" sId="1" numFmtId="4">
    <oc r="O144">
      <f>M144*$S$3</f>
    </oc>
    <nc r="O144">
      <v>1606560</v>
    </nc>
  </rcc>
  <rcc rId="22616" sId="1" numFmtId="4">
    <oc r="P144">
      <f>O144/2</f>
    </oc>
    <nc r="P144">
      <v>803280</v>
    </nc>
  </rcc>
  <rcc rId="22617" sId="1" numFmtId="4">
    <oc r="Q144">
      <f>O144/2</f>
    </oc>
    <nc r="Q144">
      <v>803280</v>
    </nc>
  </rcc>
  <rcc rId="22618" sId="1" numFmtId="4">
    <oc r="O145">
      <f>M145*$S$3</f>
    </oc>
    <nc r="O145">
      <v>1044264</v>
    </nc>
  </rcc>
  <rcc rId="22619" sId="1" numFmtId="4">
    <oc r="P145">
      <f>O145/2</f>
    </oc>
    <nc r="P145">
      <v>522132</v>
    </nc>
  </rcc>
  <rcc rId="22620" sId="1" numFmtId="4">
    <oc r="Q145">
      <f>O145/2</f>
    </oc>
    <nc r="Q145">
      <v>522132</v>
    </nc>
  </rcc>
  <rcc rId="22621" sId="1" numFmtId="4">
    <oc r="O146">
      <f>M146*$S$3</f>
    </oc>
    <nc r="O146">
      <v>1419128</v>
    </nc>
  </rcc>
  <rcc rId="22622" sId="1" numFmtId="4">
    <oc r="P146">
      <f>O146/2</f>
    </oc>
    <nc r="P146">
      <v>709564</v>
    </nc>
  </rcc>
  <rcc rId="22623" sId="1" numFmtId="4">
    <oc r="Q146">
      <f>O146/2</f>
    </oc>
    <nc r="Q146">
      <v>709564</v>
    </nc>
  </rcc>
  <rcc rId="22624" sId="1" numFmtId="4">
    <oc r="O147">
      <f>M147*$S$3</f>
    </oc>
    <nc r="O147">
      <v>589072</v>
    </nc>
  </rcc>
  <rcc rId="22625" sId="1" numFmtId="4">
    <oc r="P147">
      <f>O147/2</f>
    </oc>
    <nc r="P147">
      <v>294536</v>
    </nc>
  </rcc>
  <rcc rId="22626" sId="1" numFmtId="4">
    <oc r="Q147">
      <f>O147/2</f>
    </oc>
    <nc r="Q147">
      <v>294536</v>
    </nc>
  </rcc>
  <rcc rId="22627" sId="1" numFmtId="4">
    <oc r="O148">
      <f>M148*$S$3</f>
    </oc>
    <nc r="O148">
      <v>589072</v>
    </nc>
  </rcc>
  <rcc rId="22628" sId="1" numFmtId="4">
    <oc r="P148">
      <f>O148/2</f>
    </oc>
    <nc r="P148">
      <v>294536</v>
    </nc>
  </rcc>
  <rcc rId="22629" sId="1" numFmtId="4">
    <oc r="Q148">
      <f>O148/2</f>
    </oc>
    <nc r="Q148">
      <v>294536</v>
    </nc>
  </rcc>
  <rcc rId="22630" sId="1" numFmtId="4">
    <oc r="O149">
      <f>M149*$S$3</f>
    </oc>
    <nc r="O149">
      <v>1472680</v>
    </nc>
  </rcc>
  <rcc rId="22631" sId="1" numFmtId="4">
    <oc r="P149">
      <f>O149/2</f>
    </oc>
    <nc r="P149">
      <v>736340</v>
    </nc>
  </rcc>
  <rcc rId="22632" sId="1" numFmtId="4">
    <oc r="Q149">
      <f>O149/2</f>
    </oc>
    <nc r="Q149">
      <v>736340</v>
    </nc>
  </rcc>
  <rcc rId="22633" sId="1" numFmtId="4">
    <oc r="O150">
      <f>M150*$S$3</f>
    </oc>
    <nc r="O150">
      <v>1017488</v>
    </nc>
  </rcc>
  <rcc rId="22634" sId="1" numFmtId="4">
    <oc r="P150">
      <f>O150/2</f>
    </oc>
    <nc r="P150">
      <v>508744</v>
    </nc>
  </rcc>
  <rcc rId="22635" sId="1" numFmtId="4">
    <oc r="Q150">
      <f>O150/2</f>
    </oc>
    <nc r="Q150">
      <v>508744</v>
    </nc>
  </rcc>
  <rcc rId="22636" sId="1" numFmtId="4">
    <oc r="O151">
      <f>M151*$S$3</f>
    </oc>
    <nc r="O151">
      <v>133880</v>
    </nc>
  </rcc>
  <rcc rId="22637" sId="1" numFmtId="4">
    <oc r="P151">
      <f>O151/2</f>
    </oc>
    <nc r="P151">
      <v>66940</v>
    </nc>
  </rcc>
  <rcc rId="22638" sId="1" numFmtId="4">
    <oc r="Q151">
      <f>O151/2</f>
    </oc>
    <nc r="Q151">
      <v>66940</v>
    </nc>
  </rcc>
  <rcc rId="22639" sId="1" numFmtId="4">
    <oc r="O152">
      <f>M152*$S$3</f>
    </oc>
    <nc r="O152">
      <v>722952</v>
    </nc>
  </rcc>
  <rcc rId="22640" sId="1" numFmtId="4">
    <oc r="P152">
      <f>O152/2</f>
    </oc>
    <nc r="P152">
      <v>361476</v>
    </nc>
  </rcc>
  <rcc rId="22641" sId="1" numFmtId="4">
    <oc r="Q152">
      <f>O152/2</f>
    </oc>
    <nc r="Q152">
      <v>361476</v>
    </nc>
  </rcc>
  <rcc rId="22642" sId="1" numFmtId="4">
    <oc r="O153">
      <f>M153*$S$3</f>
    </oc>
    <nc r="O153">
      <v>428416</v>
    </nc>
  </rcc>
  <rcc rId="22643" sId="1" numFmtId="4">
    <oc r="P153">
      <f>O153/2</f>
    </oc>
    <nc r="P153">
      <v>214208</v>
    </nc>
  </rcc>
  <rcc rId="22644" sId="1" numFmtId="4">
    <oc r="Q153">
      <f>O153/2</f>
    </oc>
    <nc r="Q153">
      <v>214208</v>
    </nc>
  </rcc>
  <rcc rId="22645" sId="1" numFmtId="4">
    <oc r="O154">
      <f>M154*$S$3</f>
    </oc>
    <nc r="O154">
      <v>642624</v>
    </nc>
  </rcc>
  <rcc rId="22646" sId="1" numFmtId="4">
    <oc r="P154">
      <f>O154/2</f>
    </oc>
    <nc r="P154">
      <v>321312</v>
    </nc>
  </rcc>
  <rcc rId="22647" sId="1" numFmtId="4">
    <oc r="Q154">
      <f>O154/2</f>
    </oc>
    <nc r="Q154">
      <v>321312</v>
    </nc>
  </rcc>
  <rcc rId="22648" sId="1" numFmtId="4">
    <oc r="O155">
      <f>M155*$S$3</f>
    </oc>
    <nc r="O155">
      <v>508744</v>
    </nc>
  </rcc>
  <rcc rId="22649" sId="1" numFmtId="4">
    <oc r="P155">
      <f>O155/2</f>
    </oc>
    <nc r="P155">
      <v>254372</v>
    </nc>
  </rcc>
  <rcc rId="22650" sId="1" numFmtId="4">
    <oc r="Q155">
      <f>O155/2</f>
    </oc>
    <nc r="Q155">
      <v>254372</v>
    </nc>
  </rcc>
  <rcc rId="22651" sId="1" numFmtId="4">
    <oc r="O156">
      <f>M156*$S$3</f>
    </oc>
    <nc r="O156">
      <v>1686888</v>
    </nc>
  </rcc>
  <rcc rId="22652" sId="1" numFmtId="4">
    <oc r="P156">
      <f>O156/2</f>
    </oc>
    <nc r="P156">
      <v>843444</v>
    </nc>
  </rcc>
  <rcc rId="22653" sId="1" numFmtId="4">
    <oc r="Q156">
      <f>O156/2</f>
    </oc>
    <nc r="Q156">
      <v>843444</v>
    </nc>
  </rcc>
  <rcc rId="22654" sId="1" numFmtId="4">
    <oc r="O157">
      <f>M157*$S$3</f>
    </oc>
    <nc r="O157">
      <v>615848</v>
    </nc>
  </rcc>
  <rcc rId="22655" sId="1" numFmtId="4">
    <oc r="P157">
      <f>O157/2</f>
    </oc>
    <nc r="P157">
      <v>307924</v>
    </nc>
  </rcc>
  <rcc rId="22656" sId="1" numFmtId="4">
    <oc r="Q157">
      <f>O157/2</f>
    </oc>
    <nc r="Q157">
      <v>307924</v>
    </nc>
  </rcc>
  <rcc rId="22657" sId="1" numFmtId="4">
    <oc r="O158">
      <f>M158*$S$3</f>
    </oc>
    <nc r="O158">
      <v>1713664</v>
    </nc>
  </rcc>
  <rcc rId="22658" sId="1" numFmtId="4">
    <oc r="P158">
      <f>O158/2</f>
    </oc>
    <nc r="P158">
      <v>856832</v>
    </nc>
  </rcc>
  <rcc rId="22659" sId="1" numFmtId="4">
    <oc r="Q158">
      <f>O158/2</f>
    </oc>
    <nc r="Q158">
      <v>856832</v>
    </nc>
  </rcc>
  <rcc rId="22660" sId="1" numFmtId="4">
    <oc r="O159">
      <f>M159*$S$3</f>
    </oc>
    <nc r="O159">
      <v>1553008</v>
    </nc>
  </rcc>
  <rcc rId="22661" sId="1" numFmtId="4">
    <oc r="P159">
      <f>O159/2</f>
    </oc>
    <nc r="P159">
      <v>776504</v>
    </nc>
  </rcc>
  <rcc rId="22662" sId="1" numFmtId="4">
    <oc r="Q159">
      <f>O159/2</f>
    </oc>
    <nc r="Q159">
      <v>776504</v>
    </nc>
  </rcc>
  <rcc rId="22663" sId="1" numFmtId="4">
    <oc r="O160">
      <f>M160*$S$3</f>
    </oc>
    <nc r="O160">
      <v>1472680</v>
    </nc>
  </rcc>
  <rcc rId="22664" sId="1" numFmtId="4">
    <oc r="P160">
      <f>O160/2</f>
    </oc>
    <nc r="P160">
      <v>736340</v>
    </nc>
  </rcc>
  <rcc rId="22665" sId="1" numFmtId="4">
    <oc r="Q160">
      <f>O160/2</f>
    </oc>
    <nc r="Q160">
      <v>736340</v>
    </nc>
  </rcc>
  <rcc rId="22666" sId="1" numFmtId="4">
    <oc r="O161">
      <f>M161*$S$3</f>
    </oc>
    <nc r="O161">
      <v>722952</v>
    </nc>
  </rcc>
  <rcc rId="22667" sId="1" numFmtId="4">
    <oc r="P161">
      <f>O161/2</f>
    </oc>
    <nc r="P161">
      <v>361476</v>
    </nc>
  </rcc>
  <rcc rId="22668" sId="1" numFmtId="4">
    <oc r="Q161">
      <f>O161/2</f>
    </oc>
    <nc r="Q161">
      <v>361476</v>
    </nc>
  </rcc>
  <rcc rId="22669" sId="1" numFmtId="4">
    <oc r="O162">
      <f>M162*$S$3</f>
    </oc>
    <nc r="O162">
      <v>1151368</v>
    </nc>
  </rcc>
  <rcc rId="22670" sId="1" numFmtId="4">
    <oc r="P162">
      <f>O162/2</f>
    </oc>
    <nc r="P162">
      <v>575684</v>
    </nc>
  </rcc>
  <rcc rId="22671" sId="1" numFmtId="4">
    <oc r="Q162">
      <f>O162/2</f>
    </oc>
    <nc r="Q162">
      <v>575684</v>
    </nc>
  </rcc>
  <rcc rId="22672" sId="1" numFmtId="4">
    <oc r="O163">
      <f>M163*$S$3</f>
    </oc>
    <nc r="O163">
      <v>428416</v>
    </nc>
  </rcc>
  <rcc rId="22673" sId="1" numFmtId="4">
    <oc r="P163">
      <f>O163/2</f>
    </oc>
    <nc r="P163">
      <v>214208</v>
    </nc>
  </rcc>
  <rcc rId="22674" sId="1" numFmtId="4">
    <oc r="Q163">
      <f>O163/2</f>
    </oc>
    <nc r="Q163">
      <v>214208</v>
    </nc>
  </rcc>
  <rcc rId="22675" sId="1" numFmtId="4">
    <oc r="O164">
      <f>M164*$S$3</f>
    </oc>
    <nc r="O164">
      <v>374864</v>
    </nc>
  </rcc>
  <rcc rId="22676" sId="1" numFmtId="4">
    <oc r="P164">
      <f>O164/2</f>
    </oc>
    <nc r="P164">
      <v>187432</v>
    </nc>
  </rcc>
  <rcc rId="22677" sId="1" numFmtId="4">
    <oc r="Q164">
      <f>O164/2</f>
    </oc>
    <nc r="Q164">
      <v>187432</v>
    </nc>
  </rcc>
  <rcc rId="22678" sId="1" numFmtId="4">
    <oc r="O165">
      <f>M165*$S$3</f>
    </oc>
    <nc r="O165">
      <v>830056</v>
    </nc>
  </rcc>
  <rcc rId="22679" sId="1" numFmtId="4">
    <oc r="P165">
      <f>O165/2</f>
    </oc>
    <nc r="P165">
      <v>415028</v>
    </nc>
  </rcc>
  <rcc rId="22680" sId="1" numFmtId="4">
    <oc r="Q165">
      <f>O165/2</f>
    </oc>
    <nc r="Q165">
      <v>415028</v>
    </nc>
  </rcc>
  <rcc rId="22681" sId="1" numFmtId="4">
    <oc r="O166">
      <f>M166*$S$3</f>
    </oc>
    <nc r="O166">
      <v>1499456</v>
    </nc>
  </rcc>
  <rcc rId="22682" sId="1" numFmtId="4">
    <oc r="P166">
      <f>O166/2</f>
    </oc>
    <nc r="P166">
      <v>749728</v>
    </nc>
  </rcc>
  <rcc rId="22683" sId="1" numFmtId="4">
    <oc r="Q166">
      <f>O166/2</f>
    </oc>
    <nc r="Q166">
      <v>749728</v>
    </nc>
  </rcc>
  <rcc rId="22684" sId="1" numFmtId="4">
    <oc r="O167">
      <f>M167*$S$3</f>
    </oc>
    <nc r="O167">
      <v>1954648</v>
    </nc>
  </rcc>
  <rcc rId="22685" sId="1" numFmtId="4">
    <oc r="P167">
      <f>O167/2</f>
    </oc>
    <nc r="P167">
      <v>977324</v>
    </nc>
  </rcc>
  <rcc rId="22686" sId="1" numFmtId="4">
    <oc r="Q167">
      <f>O167/2</f>
    </oc>
    <nc r="Q167">
      <v>977324</v>
    </nc>
  </rcc>
  <rcc rId="22687" sId="1" numFmtId="4">
    <oc r="O168">
      <f>M168*$S$3</f>
    </oc>
    <nc r="O168">
      <v>508744</v>
    </nc>
  </rcc>
  <rcc rId="22688" sId="1" numFmtId="4">
    <oc r="P168">
      <f>O168/2</f>
    </oc>
    <nc r="P168">
      <v>254372</v>
    </nc>
  </rcc>
  <rcc rId="22689" sId="1" numFmtId="4">
    <oc r="Q168">
      <f>O168/2</f>
    </oc>
    <nc r="Q168">
      <v>254372</v>
    </nc>
  </rcc>
  <rcc rId="22690" sId="1" numFmtId="4">
    <oc r="O169">
      <f>M169*$S$3</f>
    </oc>
    <nc r="O169">
      <v>0</v>
    </nc>
  </rcc>
  <rcc rId="22691" sId="1" numFmtId="4">
    <oc r="P169">
      <f>O169/2</f>
    </oc>
    <nc r="P169">
      <v>0</v>
    </nc>
  </rcc>
  <rcc rId="22692" sId="1" numFmtId="4">
    <oc r="Q169">
      <f>O169/2</f>
    </oc>
    <nc r="Q169">
      <v>0</v>
    </nc>
  </rcc>
  <rcc rId="22693" sId="1" numFmtId="4">
    <oc r="O170">
      <f>M170*$S$3</f>
    </oc>
    <nc r="O170">
      <v>428416</v>
    </nc>
  </rcc>
  <rcc rId="22694" sId="1" numFmtId="4">
    <oc r="P170">
      <f>O170/2</f>
    </oc>
    <nc r="P170">
      <v>214208</v>
    </nc>
  </rcc>
  <rcc rId="22695" sId="1" numFmtId="4">
    <oc r="Q170">
      <f>O170/2</f>
    </oc>
    <nc r="Q170">
      <v>214208</v>
    </nc>
  </rcc>
  <rcc rId="22696" sId="1" numFmtId="4">
    <oc r="O171">
      <f>M171*$S$3</f>
    </oc>
    <nc r="O171">
      <v>107104</v>
    </nc>
  </rcc>
  <rcc rId="22697" sId="1" numFmtId="4">
    <oc r="P171">
      <f>O171/2</f>
    </oc>
    <nc r="P171">
      <v>53552</v>
    </nc>
  </rcc>
  <rcc rId="22698" sId="1" numFmtId="4">
    <oc r="Q171">
      <f>O171/2</f>
    </oc>
    <nc r="Q171">
      <v>53552</v>
    </nc>
  </rcc>
  <rcc rId="22699" sId="1" numFmtId="4">
    <oc r="O172">
      <f>M172*$S$3</f>
    </oc>
    <nc r="O172">
      <v>1338800</v>
    </nc>
  </rcc>
  <rcc rId="22700" sId="1" numFmtId="4">
    <oc r="P172">
      <f>O172/2</f>
    </oc>
    <nc r="P172">
      <v>669400</v>
    </nc>
  </rcc>
  <rcc rId="22701" sId="1" numFmtId="4">
    <oc r="Q172">
      <f>O172/2</f>
    </oc>
    <nc r="Q172">
      <v>669400</v>
    </nc>
  </rcc>
  <rcc rId="22702" sId="1" numFmtId="4">
    <oc r="O173">
      <f>M173*$S$3</f>
    </oc>
    <nc r="O173">
      <v>910384</v>
    </nc>
  </rcc>
  <rcc rId="22703" sId="1" numFmtId="4">
    <oc r="P173">
      <f>O173/2</f>
    </oc>
    <nc r="P173">
      <v>455192</v>
    </nc>
  </rcc>
  <rcc rId="22704" sId="1" numFmtId="4">
    <oc r="Q173">
      <f>O173/2</f>
    </oc>
    <nc r="Q173">
      <v>455192</v>
    </nc>
  </rcc>
  <rcc rId="22705" sId="1" numFmtId="4">
    <oc r="O174">
      <f>M174*$S$3</f>
    </oc>
    <nc r="O174">
      <v>1365576</v>
    </nc>
  </rcc>
  <rcc rId="22706" sId="1" numFmtId="4">
    <oc r="P174">
      <f>O174/2</f>
    </oc>
    <nc r="P174">
      <v>682788</v>
    </nc>
  </rcc>
  <rcc rId="22707" sId="1" numFmtId="4">
    <oc r="Q174">
      <f>O174/2</f>
    </oc>
    <nc r="Q174">
      <v>682788</v>
    </nc>
  </rcc>
  <rcc rId="22708" sId="1" numFmtId="4">
    <oc r="O175">
      <f>M175*$S$3</f>
    </oc>
    <nc r="O175">
      <v>830056</v>
    </nc>
  </rcc>
  <rcc rId="22709" sId="1" numFmtId="4">
    <oc r="P175">
      <f>O175/2</f>
    </oc>
    <nc r="P175">
      <v>415028</v>
    </nc>
  </rcc>
  <rcc rId="22710" sId="1" numFmtId="4">
    <oc r="Q175">
      <f>O175/2</f>
    </oc>
    <nc r="Q175">
      <v>415028</v>
    </nc>
  </rcc>
  <rcc rId="22711" sId="1" numFmtId="4">
    <oc r="O176">
      <f>M176*$S$3</f>
    </oc>
    <nc r="O176">
      <v>1660112</v>
    </nc>
  </rcc>
  <rcc rId="22712" sId="1" numFmtId="4">
    <oc r="P176">
      <f>O176/2</f>
    </oc>
    <nc r="P176">
      <v>830056</v>
    </nc>
  </rcc>
  <rcc rId="22713" sId="1" numFmtId="4">
    <oc r="Q176">
      <f>O176/2</f>
    </oc>
    <nc r="Q176">
      <v>830056</v>
    </nc>
  </rcc>
  <rcc rId="22714" sId="1" numFmtId="4">
    <oc r="O177">
      <f>M177*$S$3</f>
    </oc>
    <nc r="O177">
      <v>1231696</v>
    </nc>
  </rcc>
  <rcc rId="22715" sId="1" numFmtId="4">
    <oc r="P177">
      <f>O177/2</f>
    </oc>
    <nc r="P177">
      <v>615848</v>
    </nc>
  </rcc>
  <rcc rId="22716" sId="1" numFmtId="4">
    <oc r="Q177">
      <f>O177/2</f>
    </oc>
    <nc r="Q177">
      <v>615848</v>
    </nc>
  </rcc>
  <rcc rId="22717" sId="1" numFmtId="4">
    <oc r="O178">
      <f>M178*$S$3</f>
    </oc>
    <nc r="O178">
      <v>1419128</v>
    </nc>
  </rcc>
  <rcc rId="22718" sId="1" numFmtId="4">
    <oc r="P178">
      <f>O178/2</f>
    </oc>
    <nc r="P178">
      <v>709564</v>
    </nc>
  </rcc>
  <rcc rId="22719" sId="1" numFmtId="4">
    <oc r="Q178">
      <f>O178/2</f>
    </oc>
    <nc r="Q178">
      <v>709564</v>
    </nc>
  </rcc>
  <rcc rId="22720" sId="1" numFmtId="4">
    <oc r="O179">
      <f>M179*$S$3</f>
    </oc>
    <nc r="O179">
      <v>1633336</v>
    </nc>
  </rcc>
  <rcc rId="22721" sId="1" numFmtId="4">
    <oc r="P179">
      <f>O179/2</f>
    </oc>
    <nc r="P179">
      <v>816668</v>
    </nc>
  </rcc>
  <rcc rId="22722" sId="1" numFmtId="4">
    <oc r="Q179">
      <f>O179/2</f>
    </oc>
    <nc r="Q179">
      <v>816668</v>
    </nc>
  </rcc>
  <rcc rId="22723" sId="1" numFmtId="4">
    <oc r="O180">
      <f>M180*$S$3</f>
    </oc>
    <nc r="O180">
      <v>508744</v>
    </nc>
  </rcc>
  <rcc rId="22724" sId="1" numFmtId="4">
    <oc r="P180">
      <f>O180/2</f>
    </oc>
    <nc r="P180">
      <v>254372</v>
    </nc>
  </rcc>
  <rcc rId="22725" sId="1" numFmtId="4">
    <oc r="Q180">
      <f>O180/2</f>
    </oc>
    <nc r="Q180">
      <v>254372</v>
    </nc>
  </rcc>
  <rcc rId="22726" sId="1" numFmtId="4">
    <oc r="O181">
      <f>M181*$S$3</f>
    </oc>
    <nc r="O181">
      <v>1338800</v>
    </nc>
  </rcc>
  <rcc rId="22727" sId="1" numFmtId="4">
    <oc r="P181">
      <f>O181/2</f>
    </oc>
    <nc r="P181">
      <v>669400</v>
    </nc>
  </rcc>
  <rcc rId="22728" sId="1" numFmtId="4">
    <oc r="Q181">
      <f>O181/2</f>
    </oc>
    <nc r="Q181">
      <v>669400</v>
    </nc>
  </rcc>
  <rcc rId="22729" sId="1" numFmtId="4">
    <oc r="O182">
      <f>M182*$S$3</f>
    </oc>
    <nc r="O182">
      <v>1097816</v>
    </nc>
  </rcc>
  <rcc rId="22730" sId="1" numFmtId="4">
    <oc r="P182">
      <f>O182/2</f>
    </oc>
    <nc r="P182">
      <v>548908</v>
    </nc>
  </rcc>
  <rcc rId="22731" sId="1" numFmtId="4">
    <oc r="Q182">
      <f>O182/2</f>
    </oc>
    <nc r="Q182">
      <v>548908</v>
    </nc>
  </rcc>
  <rcc rId="22732" sId="1" numFmtId="4">
    <oc r="O183">
      <f>M183*$S$3</f>
    </oc>
    <nc r="O183">
      <v>856832</v>
    </nc>
  </rcc>
  <rcc rId="22733" sId="1" numFmtId="4">
    <oc r="P183">
      <f>O183/2</f>
    </oc>
    <nc r="P183">
      <v>428416</v>
    </nc>
  </rcc>
  <rcc rId="22734" sId="1" numFmtId="4">
    <oc r="Q183">
      <f>O183/2</f>
    </oc>
    <nc r="Q183">
      <v>428416</v>
    </nc>
  </rcc>
  <rcc rId="22735" sId="1" numFmtId="4">
    <oc r="O184">
      <f>M184*$S$3</f>
    </oc>
    <nc r="O184">
      <v>535520</v>
    </nc>
  </rcc>
  <rcc rId="22736" sId="1" numFmtId="4">
    <oc r="P184">
      <f>O184/2</f>
    </oc>
    <nc r="P184">
      <v>267760</v>
    </nc>
  </rcc>
  <rcc rId="22737" sId="1" numFmtId="4">
    <oc r="Q184">
      <f>O184/2</f>
    </oc>
    <nc r="Q184">
      <v>267760</v>
    </nc>
  </rcc>
  <rcc rId="22738" sId="1" numFmtId="4">
    <oc r="O185">
      <f>M185*$S$3</f>
    </oc>
    <nc r="O185">
      <v>348088</v>
    </nc>
  </rcc>
  <rcc rId="22739" sId="1" numFmtId="4">
    <oc r="P185">
      <f>O185/2</f>
    </oc>
    <nc r="P185">
      <v>174044</v>
    </nc>
  </rcc>
  <rcc rId="22740" sId="1" numFmtId="4">
    <oc r="Q185">
      <f>O185/2</f>
    </oc>
    <nc r="Q185">
      <v>174044</v>
    </nc>
  </rcc>
  <rcc rId="22741" sId="1" numFmtId="4">
    <oc r="O186">
      <f>M186*$S$3</f>
    </oc>
    <nc r="O186">
      <v>481968</v>
    </nc>
  </rcc>
  <rcc rId="22742" sId="1" numFmtId="4">
    <oc r="P186">
      <f>O186/2</f>
    </oc>
    <nc r="P186">
      <v>240984</v>
    </nc>
  </rcc>
  <rcc rId="22743" sId="1" numFmtId="4">
    <oc r="Q186">
      <f>O186/2</f>
    </oc>
    <nc r="Q186">
      <v>240984</v>
    </nc>
  </rcc>
  <rcc rId="22744" sId="1" numFmtId="4">
    <oc r="O187">
      <f>M187*$S$3</f>
    </oc>
    <nc r="O187">
      <v>562296</v>
    </nc>
  </rcc>
  <rcc rId="22745" sId="1" numFmtId="4">
    <oc r="P187">
      <f>O187/2</f>
    </oc>
    <nc r="P187">
      <v>281148</v>
    </nc>
  </rcc>
  <rcc rId="22746" sId="1" numFmtId="4">
    <oc r="Q187">
      <f>O187/2</f>
    </oc>
    <nc r="Q187">
      <v>281148</v>
    </nc>
  </rcc>
  <rcc rId="22747" sId="1" numFmtId="4">
    <oc r="O188">
      <f>M188*$S$3</f>
    </oc>
    <nc r="O188">
      <v>1633336</v>
    </nc>
  </rcc>
  <rcc rId="22748" sId="1" numFmtId="4">
    <oc r="P188">
      <f>O188/2</f>
    </oc>
    <nc r="P188">
      <v>816668</v>
    </nc>
  </rcc>
  <rcc rId="22749" sId="1" numFmtId="4">
    <oc r="Q188">
      <f>O188/2</f>
    </oc>
    <nc r="Q188">
      <v>816668</v>
    </nc>
  </rcc>
  <rcc rId="22750" sId="1" numFmtId="4">
    <oc r="O189">
      <f>M189*$S$3</f>
    </oc>
    <nc r="O189">
      <v>589072</v>
    </nc>
  </rcc>
  <rcc rId="22751" sId="1" numFmtId="4">
    <oc r="P189">
      <f>O189/2</f>
    </oc>
    <nc r="P189">
      <v>294536</v>
    </nc>
  </rcc>
  <rcc rId="22752" sId="1" numFmtId="4">
    <oc r="Q189">
      <f>O189/2</f>
    </oc>
    <nc r="Q189">
      <v>294536</v>
    </nc>
  </rcc>
  <rcc rId="22753" sId="1" numFmtId="4">
    <oc r="O190">
      <f>M190*$S$3</f>
    </oc>
    <nc r="O190">
      <v>1419128</v>
    </nc>
  </rcc>
  <rcc rId="22754" sId="1" numFmtId="4">
    <oc r="P190">
      <f>O190/2</f>
    </oc>
    <nc r="P190">
      <v>709564</v>
    </nc>
  </rcc>
  <rcc rId="22755" sId="1" numFmtId="4">
    <oc r="Q190">
      <f>O190/2</f>
    </oc>
    <nc r="Q190">
      <v>709564</v>
    </nc>
  </rcc>
  <rcc rId="22756" sId="1" numFmtId="4">
    <oc r="O191">
      <f>M191*$S$3</f>
    </oc>
    <nc r="O191">
      <v>1793992</v>
    </nc>
  </rcc>
  <rcc rId="22757" sId="1" numFmtId="4">
    <oc r="P191">
      <f>O191/2</f>
    </oc>
    <nc r="P191">
      <v>896996</v>
    </nc>
  </rcc>
  <rcc rId="22758" sId="1" numFmtId="4">
    <oc r="Q191">
      <f>O191/2</f>
    </oc>
    <nc r="Q191">
      <v>896996</v>
    </nc>
  </rcc>
  <rcc rId="22759" sId="1" numFmtId="4">
    <oc r="O192">
      <f>M192*$S$3</f>
    </oc>
    <nc r="O192">
      <v>374864</v>
    </nc>
  </rcc>
  <rcc rId="22760" sId="1" numFmtId="4">
    <oc r="P192">
      <f>O192/2</f>
    </oc>
    <nc r="P192">
      <v>187432</v>
    </nc>
  </rcc>
  <rcc rId="22761" sId="1" numFmtId="4">
    <oc r="Q192">
      <f>O192/2</f>
    </oc>
    <nc r="Q192">
      <v>187432</v>
    </nc>
  </rcc>
  <rcc rId="22762" sId="1" numFmtId="4">
    <oc r="O193">
      <f>M193*$S$3</f>
    </oc>
    <nc r="O193">
      <v>401640</v>
    </nc>
  </rcc>
  <rcc rId="22763" sId="1" numFmtId="4">
    <oc r="P193">
      <f>O193/2</f>
    </oc>
    <nc r="P193">
      <v>200820</v>
    </nc>
  </rcc>
  <rcc rId="22764" sId="1" numFmtId="4">
    <oc r="Q193">
      <f>O193/2</f>
    </oc>
    <nc r="Q193">
      <v>200820</v>
    </nc>
  </rcc>
  <rcc rId="22765" sId="1" numFmtId="4">
    <oc r="O194">
      <f>M194*$S$3</f>
    </oc>
    <nc r="O194">
      <v>2061752</v>
    </nc>
  </rcc>
  <rcc rId="22766" sId="1" numFmtId="4">
    <oc r="P194">
      <f>O194/2</f>
    </oc>
    <nc r="P194">
      <v>1030876</v>
    </nc>
  </rcc>
  <rcc rId="22767" sId="1" numFmtId="4">
    <oc r="Q194">
      <f>O194/2</f>
    </oc>
    <nc r="Q194">
      <v>1030876</v>
    </nc>
  </rcc>
  <rcc rId="22768" sId="1" numFmtId="4">
    <oc r="O195">
      <f>M195*$S$3</f>
    </oc>
    <nc r="O195">
      <v>374864</v>
    </nc>
  </rcc>
  <rcc rId="22769" sId="1" numFmtId="4">
    <oc r="P195">
      <f>O195/2</f>
    </oc>
    <nc r="P195">
      <v>187432</v>
    </nc>
  </rcc>
  <rcc rId="22770" sId="1" numFmtId="4">
    <oc r="Q195">
      <f>O195/2</f>
    </oc>
    <nc r="Q195">
      <v>187432</v>
    </nc>
  </rcc>
  <rcc rId="22771" sId="1" numFmtId="4">
    <oc r="O196">
      <f>M196*$S$3</f>
    </oc>
    <nc r="O196">
      <v>1633336</v>
    </nc>
  </rcc>
  <rcc rId="22772" sId="1" numFmtId="4">
    <oc r="P196">
      <f>O196/2</f>
    </oc>
    <nc r="P196">
      <v>816668</v>
    </nc>
  </rcc>
  <rcc rId="22773" sId="1" numFmtId="4">
    <oc r="Q196">
      <f>O196/2</f>
    </oc>
    <nc r="Q196">
      <v>816668</v>
    </nc>
  </rcc>
  <rcc rId="22774" sId="1" numFmtId="4">
    <oc r="O197">
      <f>M197*$S$3</f>
    </oc>
    <nc r="O197">
      <v>1204920</v>
    </nc>
  </rcc>
  <rcc rId="22775" sId="1" numFmtId="4">
    <oc r="P197">
      <f>O197/2</f>
    </oc>
    <nc r="P197">
      <v>602460</v>
    </nc>
  </rcc>
  <rcc rId="22776" sId="1" numFmtId="4">
    <oc r="Q197">
      <f>O197/2</f>
    </oc>
    <nc r="Q197">
      <v>602460</v>
    </nc>
  </rcc>
  <rcc rId="22777" sId="1" numFmtId="4">
    <oc r="O198">
      <f>M198*$S$3</f>
    </oc>
    <nc r="O198">
      <v>160656</v>
    </nc>
  </rcc>
  <rcc rId="22778" sId="1" numFmtId="4">
    <oc r="P198">
      <f>O198/2</f>
    </oc>
    <nc r="P198">
      <v>80328</v>
    </nc>
  </rcc>
  <rcc rId="22779" sId="1" numFmtId="4">
    <oc r="Q198">
      <f>O198/2</f>
    </oc>
    <nc r="Q198">
      <v>80328</v>
    </nc>
  </rcc>
  <rcc rId="22780" sId="1" numFmtId="4">
    <oc r="O199">
      <f>M199*$S$3</f>
    </oc>
    <nc r="O199">
      <v>1338800</v>
    </nc>
  </rcc>
  <rcc rId="22781" sId="1" numFmtId="4">
    <oc r="P199">
      <f>O199/2</f>
    </oc>
    <nc r="P199">
      <v>669400</v>
    </nc>
  </rcc>
  <rcc rId="22782" sId="1" numFmtId="4">
    <oc r="Q199">
      <f>O199/2</f>
    </oc>
    <nc r="Q199">
      <v>669400</v>
    </nc>
  </rcc>
  <rcc rId="22783" sId="1" numFmtId="4">
    <oc r="O200">
      <f>M200*$S$3</f>
    </oc>
    <nc r="O200">
      <v>1633336</v>
    </nc>
  </rcc>
  <rcc rId="22784" sId="1" numFmtId="4">
    <oc r="P200">
      <f>O200/2</f>
    </oc>
    <nc r="P200">
      <v>816668</v>
    </nc>
  </rcc>
  <rcc rId="22785" sId="1" numFmtId="4">
    <oc r="Q200">
      <f>O200/2</f>
    </oc>
    <nc r="Q200">
      <v>816668</v>
    </nc>
  </rcc>
  <rcc rId="22786" sId="1" numFmtId="4">
    <oc r="O201">
      <f>M201*$S$3</f>
    </oc>
    <nc r="O201">
      <v>1499456</v>
    </nc>
  </rcc>
  <rcc rId="22787" sId="1" numFmtId="4">
    <oc r="P201">
      <f>O201/2</f>
    </oc>
    <nc r="P201">
      <v>749728</v>
    </nc>
  </rcc>
  <rcc rId="22788" sId="1" numFmtId="4">
    <oc r="Q201">
      <f>O201/2</f>
    </oc>
    <nc r="Q201">
      <v>749728</v>
    </nc>
  </rcc>
  <rcc rId="22789" sId="1" numFmtId="4">
    <oc r="O202">
      <f>M202*$S$3</f>
    </oc>
    <nc r="O202">
      <v>240984</v>
    </nc>
  </rcc>
  <rcc rId="22790" sId="1" numFmtId="4">
    <oc r="P202">
      <f>O202/2</f>
    </oc>
    <nc r="P202">
      <v>120492</v>
    </nc>
  </rcc>
  <rcc rId="22791" sId="1" numFmtId="4">
    <oc r="Q202">
      <f>O202/2</f>
    </oc>
    <nc r="Q202">
      <v>120492</v>
    </nc>
  </rcc>
  <rcc rId="22792" sId="1" numFmtId="4">
    <oc r="O203">
      <f>M203*$S$3</f>
    </oc>
    <nc r="O203">
      <v>374864</v>
    </nc>
  </rcc>
  <rcc rId="22793" sId="1" numFmtId="4">
    <oc r="P203">
      <f>O203/2</f>
    </oc>
    <nc r="P203">
      <v>187432</v>
    </nc>
  </rcc>
  <rcc rId="22794" sId="1" numFmtId="4">
    <oc r="Q203">
      <f>O203/2</f>
    </oc>
    <nc r="Q203">
      <v>187432</v>
    </nc>
  </rcc>
  <rcc rId="22795" sId="1" numFmtId="4">
    <oc r="O204">
      <f>M204*$S$3</f>
    </oc>
    <nc r="O204">
      <v>1579784</v>
    </nc>
  </rcc>
  <rcc rId="22796" sId="1" numFmtId="4">
    <oc r="P204">
      <f>O204/2</f>
    </oc>
    <nc r="P204">
      <v>789892</v>
    </nc>
  </rcc>
  <rcc rId="22797" sId="1" numFmtId="4">
    <oc r="Q204">
      <f>O204/2</f>
    </oc>
    <nc r="Q204">
      <v>789892</v>
    </nc>
  </rcc>
  <rcc rId="22798" sId="1" numFmtId="4">
    <oc r="O205">
      <f>M205*$S$3</f>
    </oc>
    <nc r="O205">
      <v>374864</v>
    </nc>
  </rcc>
  <rcc rId="22799" sId="1" numFmtId="4">
    <oc r="P205">
      <f>O205/2</f>
    </oc>
    <nc r="P205">
      <v>187432</v>
    </nc>
  </rcc>
  <rcc rId="22800" sId="1" numFmtId="4">
    <oc r="Q205">
      <f>O205/2</f>
    </oc>
    <nc r="Q205">
      <v>187432</v>
    </nc>
  </rcc>
  <rcc rId="22801" sId="1" numFmtId="4">
    <oc r="O206">
      <f>M206*$S$3</f>
    </oc>
    <nc r="O206">
      <v>26776</v>
    </nc>
  </rcc>
  <rcc rId="22802" sId="1" numFmtId="4">
    <oc r="P206">
      <f>O206/2</f>
    </oc>
    <nc r="P206">
      <v>13388</v>
    </nc>
  </rcc>
  <rcc rId="22803" sId="1" numFmtId="4">
    <oc r="Q206">
      <f>O206/2</f>
    </oc>
    <nc r="Q206">
      <v>13388</v>
    </nc>
  </rcc>
  <rcc rId="22804" sId="1" numFmtId="4">
    <oc r="O207">
      <f>M207*$S$3</f>
    </oc>
    <nc r="O207">
      <v>348088</v>
    </nc>
  </rcc>
  <rcc rId="22805" sId="1" numFmtId="4">
    <oc r="P207">
      <f>O207/2</f>
    </oc>
    <nc r="P207">
      <v>174044</v>
    </nc>
  </rcc>
  <rcc rId="22806" sId="1" numFmtId="4">
    <oc r="Q207">
      <f>O207/2</f>
    </oc>
    <nc r="Q207">
      <v>174044</v>
    </nc>
  </rcc>
  <rcc rId="22807" sId="1" numFmtId="4">
    <oc r="O208">
      <f>M208*$S$3</f>
    </oc>
    <nc r="O208">
      <v>963936</v>
    </nc>
  </rcc>
  <rcc rId="22808" sId="1" numFmtId="4">
    <oc r="P208">
      <f>O208/2</f>
    </oc>
    <nc r="P208">
      <v>481968</v>
    </nc>
  </rcc>
  <rcc rId="22809" sId="1" numFmtId="4">
    <oc r="Q208">
      <f>O208/2</f>
    </oc>
    <nc r="Q208">
      <v>481968</v>
    </nc>
  </rcc>
  <rcc rId="22810" sId="1" numFmtId="4">
    <oc r="O209">
      <f>M209*$S$3</f>
    </oc>
    <nc r="O209">
      <v>1204920</v>
    </nc>
  </rcc>
  <rcc rId="22811" sId="1" numFmtId="4">
    <oc r="P209">
      <f>O209/2</f>
    </oc>
    <nc r="P209">
      <v>602460</v>
    </nc>
  </rcc>
  <rcc rId="22812" sId="1" numFmtId="4">
    <oc r="Q209">
      <f>O209/2</f>
    </oc>
    <nc r="Q209">
      <v>602460</v>
    </nc>
  </rcc>
  <rcc rId="22813" sId="1" numFmtId="4">
    <oc r="O210">
      <f>M210*$S$3</f>
    </oc>
    <nc r="O210">
      <v>1338800</v>
    </nc>
  </rcc>
  <rcc rId="22814" sId="1" numFmtId="4">
    <oc r="P210">
      <f>O210/2</f>
    </oc>
    <nc r="P210">
      <v>669400</v>
    </nc>
  </rcc>
  <rcc rId="22815" sId="1" numFmtId="4">
    <oc r="Q210">
      <f>O210/2</f>
    </oc>
    <nc r="Q210">
      <v>669400</v>
    </nc>
  </rcc>
  <rcc rId="22816" sId="1" numFmtId="4">
    <oc r="O211">
      <f>M211*$S$3</f>
    </oc>
    <nc r="O211">
      <v>1312024</v>
    </nc>
  </rcc>
  <rcc rId="22817" sId="1" numFmtId="4">
    <oc r="P211">
      <f>O211/2</f>
    </oc>
    <nc r="P211">
      <v>656012</v>
    </nc>
  </rcc>
  <rcc rId="22818" sId="1" numFmtId="4">
    <oc r="Q211">
      <f>O211/2</f>
    </oc>
    <nc r="Q211">
      <v>656012</v>
    </nc>
  </rcc>
  <rcc rId="22819" sId="1" numFmtId="4">
    <oc r="O212">
      <f>M212*$S$3</f>
    </oc>
    <nc r="O212">
      <v>2463392</v>
    </nc>
  </rcc>
  <rcc rId="22820" sId="1" numFmtId="4">
    <oc r="P212">
      <f>O212/2</f>
    </oc>
    <nc r="P212">
      <v>1231696</v>
    </nc>
  </rcc>
  <rcc rId="22821" sId="1" numFmtId="4">
    <oc r="Q212">
      <f>O212/2</f>
    </oc>
    <nc r="Q212">
      <v>1231696</v>
    </nc>
  </rcc>
  <rcc rId="22822" sId="1" numFmtId="4">
    <oc r="O213">
      <f>M213*$S$3</f>
    </oc>
    <nc r="O213">
      <v>1231696</v>
    </nc>
  </rcc>
  <rcc rId="22823" sId="1" numFmtId="4">
    <oc r="P213">
      <f>O213/2</f>
    </oc>
    <nc r="P213">
      <v>615848</v>
    </nc>
  </rcc>
  <rcc rId="22824" sId="1" numFmtId="4">
    <oc r="Q213">
      <f>O213/2</f>
    </oc>
    <nc r="Q213">
      <v>615848</v>
    </nc>
  </rcc>
  <rcc rId="22825" sId="1" numFmtId="4">
    <oc r="O214">
      <f>M214*$T$3</f>
    </oc>
    <nc r="O214">
      <v>1743360</v>
    </nc>
  </rcc>
  <rcc rId="22826" sId="1" numFmtId="4">
    <oc r="P214">
      <f>O214/2</f>
    </oc>
    <nc r="P214">
      <v>871680</v>
    </nc>
  </rcc>
  <rcc rId="22827" sId="1" numFmtId="4">
    <oc r="Q214">
      <f>O214/2</f>
    </oc>
    <nc r="Q214">
      <v>871680</v>
    </nc>
  </rcc>
  <rcc rId="22828" sId="1" numFmtId="4">
    <oc r="P215">
      <f>O215/2</f>
    </oc>
    <nc r="P215">
      <v>0</v>
    </nc>
  </rcc>
  <rcc rId="22829" sId="1" numFmtId="4">
    <oc r="Q215">
      <f>O215/2</f>
    </oc>
    <nc r="Q215">
      <v>0</v>
    </nc>
  </rcc>
  <rcc rId="22830" sId="1" numFmtId="4">
    <oc r="O216">
      <f>M216*$T$3</f>
    </oc>
    <nc r="O216">
      <v>1779680</v>
    </nc>
  </rcc>
  <rcc rId="22831" sId="1" numFmtId="4">
    <oc r="P216">
      <f>O216/2</f>
    </oc>
    <nc r="P216">
      <v>889840</v>
    </nc>
  </rcc>
  <rcc rId="22832" sId="1" numFmtId="4">
    <oc r="Q216">
      <f>O216/2</f>
    </oc>
    <nc r="Q216">
      <v>889840</v>
    </nc>
  </rcc>
  <rcc rId="22833" sId="1" numFmtId="4">
    <oc r="O217">
      <f>M217*$T$3</f>
    </oc>
    <nc r="O217">
      <v>1816000</v>
    </nc>
  </rcc>
  <rcc rId="22834" sId="1" numFmtId="4">
    <oc r="P217">
      <f>O217/2</f>
    </oc>
    <nc r="P217">
      <v>908000</v>
    </nc>
  </rcc>
  <rcc rId="22835" sId="1" numFmtId="4">
    <oc r="Q217">
      <f>O217/2</f>
    </oc>
    <nc r="Q217">
      <v>908000</v>
    </nc>
  </rcc>
  <rcc rId="22836" sId="1" numFmtId="4">
    <oc r="O218">
      <f>M218*$T$3</f>
    </oc>
    <nc r="O218">
      <v>2542400</v>
    </nc>
  </rcc>
  <rcc rId="22837" sId="1" numFmtId="4">
    <oc r="P218">
      <f>O218/2</f>
    </oc>
    <nc r="P218">
      <v>1271200</v>
    </nc>
  </rcc>
  <rcc rId="22838" sId="1" numFmtId="4">
    <oc r="Q218">
      <f>O218/2</f>
    </oc>
    <nc r="Q218">
      <v>1271200</v>
    </nc>
  </rcc>
  <rcc rId="22839" sId="1" numFmtId="4">
    <oc r="O219">
      <f>M219*$T$3</f>
    </oc>
    <nc r="O219">
      <v>2142880</v>
    </nc>
  </rcc>
  <rcc rId="22840" sId="1" numFmtId="4">
    <oc r="P219">
      <f>O219/2</f>
    </oc>
    <nc r="P219">
      <v>1071440</v>
    </nc>
  </rcc>
  <rcc rId="22841" sId="1" numFmtId="4">
    <oc r="Q219">
      <f>O219/2</f>
    </oc>
    <nc r="Q219">
      <v>1071440</v>
    </nc>
  </rcc>
  <rcc rId="22842" sId="1" numFmtId="4">
    <oc r="O220">
      <f>M220*$T$3</f>
    </oc>
    <nc r="O220">
      <v>2215520</v>
    </nc>
  </rcc>
  <rcc rId="22843" sId="1" numFmtId="4">
    <oc r="P220">
      <f>O220/2</f>
    </oc>
    <nc r="P220">
      <v>1107760</v>
    </nc>
  </rcc>
  <rcc rId="22844" sId="1" numFmtId="4">
    <oc r="Q220">
      <f>O220/2</f>
    </oc>
    <nc r="Q220">
      <v>1107760</v>
    </nc>
  </rcc>
  <rcc rId="22845" sId="1" numFmtId="4">
    <oc r="O221">
      <f>M221*$T$3</f>
    </oc>
    <nc r="O221">
      <v>2542400</v>
    </nc>
  </rcc>
  <rcc rId="22846" sId="1" numFmtId="4">
    <oc r="P221">
      <f>O221/2</f>
    </oc>
    <nc r="P221">
      <v>1271200</v>
    </nc>
  </rcc>
  <rcc rId="22847" sId="1" numFmtId="4">
    <oc r="Q221">
      <f>O221/2</f>
    </oc>
    <nc r="Q221">
      <v>1271200</v>
    </nc>
  </rcc>
  <rcc rId="22848" sId="1" numFmtId="4">
    <oc r="O222">
      <f>M222*$T$3</f>
    </oc>
    <nc r="O222">
      <v>2251840</v>
    </nc>
  </rcc>
  <rcc rId="22849" sId="1" numFmtId="4">
    <oc r="P222">
      <f>O222/2</f>
    </oc>
    <nc r="P222">
      <v>1125920</v>
    </nc>
  </rcc>
  <rcc rId="22850" sId="1" numFmtId="4">
    <oc r="Q222">
      <f>O222/2</f>
    </oc>
    <nc r="Q222">
      <v>1125920</v>
    </nc>
  </rcc>
  <rcc rId="22851" sId="1" numFmtId="4">
    <oc r="O223">
      <f>M223*$T$3</f>
    </oc>
    <nc r="O223">
      <v>2360800</v>
    </nc>
  </rcc>
  <rcc rId="22852" sId="1" numFmtId="4">
    <oc r="P223">
      <f>O223/2</f>
    </oc>
    <nc r="P223">
      <v>1180400</v>
    </nc>
  </rcc>
  <rcc rId="22853" sId="1" numFmtId="4">
    <oc r="Q223">
      <f>O223/2</f>
    </oc>
    <nc r="Q223">
      <v>1180400</v>
    </nc>
  </rcc>
  <rcc rId="22854" sId="1" numFmtId="4">
    <oc r="O224">
      <f>M224*$T$3</f>
    </oc>
    <nc r="O224">
      <v>726400</v>
    </nc>
  </rcc>
  <rcc rId="22855" sId="1" numFmtId="4">
    <oc r="P224">
      <f>O224/2</f>
    </oc>
    <nc r="P224">
      <v>363200</v>
    </nc>
  </rcc>
  <rcc rId="22856" sId="1" numFmtId="4">
    <oc r="Q224">
      <f>O224/2</f>
    </oc>
    <nc r="Q224">
      <v>363200</v>
    </nc>
  </rcc>
  <rcc rId="22857" sId="1" numFmtId="4">
    <oc r="O225">
      <f>M225*$T$3</f>
    </oc>
    <nc r="O225">
      <v>2760320</v>
    </nc>
  </rcc>
  <rcc rId="22858" sId="1" numFmtId="4">
    <oc r="P225">
      <f>O225/2</f>
    </oc>
    <nc r="P225">
      <v>1380160</v>
    </nc>
  </rcc>
  <rcc rId="22859" sId="1" numFmtId="4">
    <oc r="Q225">
      <f>O225/2</f>
    </oc>
    <nc r="Q225">
      <v>1380160</v>
    </nc>
  </rcc>
  <rcc rId="22860" sId="1" numFmtId="4">
    <oc r="O226">
      <f>M226*$S$3</f>
    </oc>
    <nc r="O226">
      <v>2543720</v>
    </nc>
  </rcc>
  <rcc rId="22861" sId="1" numFmtId="4">
    <oc r="P226">
      <f>O226/2</f>
    </oc>
    <nc r="P226">
      <v>1271860</v>
    </nc>
  </rcc>
  <rcc rId="22862" sId="1" numFmtId="4">
    <oc r="Q226">
      <f>O226/2</f>
    </oc>
    <nc r="Q226">
      <v>1271860</v>
    </nc>
  </rcc>
  <rcc rId="22863" sId="1" numFmtId="4">
    <oc r="O227">
      <f>M227*$S$3</f>
    </oc>
    <nc r="O227">
      <v>1927872</v>
    </nc>
  </rcc>
  <rcc rId="22864" sId="1" numFmtId="4">
    <oc r="P227">
      <f>O227/2</f>
    </oc>
    <nc r="P227">
      <v>963936</v>
    </nc>
  </rcc>
  <rcc rId="22865" sId="1" numFmtId="4">
    <oc r="Q227">
      <f>O227/2</f>
    </oc>
    <nc r="Q227">
      <v>963936</v>
    </nc>
  </rcc>
  <rcc rId="22866" sId="1" numFmtId="4">
    <oc r="O228">
      <f>M228*$S$3</f>
    </oc>
    <nc r="O228">
      <v>856832</v>
    </nc>
  </rcc>
  <rcc rId="22867" sId="1" numFmtId="4">
    <oc r="P228">
      <f>O228/2</f>
    </oc>
    <nc r="P228">
      <v>428416</v>
    </nc>
  </rcc>
  <rcc rId="22868" sId="1" numFmtId="4">
    <oc r="Q228">
      <f>O228/2</f>
    </oc>
    <nc r="Q228">
      <v>428416</v>
    </nc>
  </rcc>
  <rcc rId="22869" sId="1" numFmtId="4">
    <oc r="O229">
      <f>M229*$S$3</f>
    </oc>
    <nc r="O229">
      <v>1847544</v>
    </nc>
  </rcc>
  <rcc rId="22870" sId="1" numFmtId="4">
    <oc r="P229">
      <f>O229/2</f>
    </oc>
    <nc r="P229">
      <v>923772</v>
    </nc>
  </rcc>
  <rcc rId="22871" sId="1" numFmtId="4">
    <oc r="Q229">
      <f>O229/2</f>
    </oc>
    <nc r="Q229">
      <v>923772</v>
    </nc>
  </rcc>
  <rcc rId="22872" sId="1" numFmtId="4">
    <oc r="O230">
      <f>M230*$S$3</f>
    </oc>
    <nc r="O230">
      <v>455192</v>
    </nc>
  </rcc>
  <rcc rId="22873" sId="1" numFmtId="4">
    <oc r="P230">
      <f>O230/2</f>
    </oc>
    <nc r="P230">
      <v>227596</v>
    </nc>
  </rcc>
  <rcc rId="22874" sId="1" numFmtId="4">
    <oc r="Q230">
      <f>O230/2</f>
    </oc>
    <nc r="Q230">
      <v>227596</v>
    </nc>
  </rcc>
  <rcc rId="22875" sId="1" numFmtId="4">
    <oc r="O231">
      <f>M231*$S$3</f>
    </oc>
    <nc r="O231">
      <v>722952</v>
    </nc>
  </rcc>
  <rcc rId="22876" sId="1" numFmtId="4">
    <oc r="P231">
      <f>O231/2</f>
    </oc>
    <nc r="P231">
      <v>361476</v>
    </nc>
  </rcc>
  <rcc rId="22877" sId="1" numFmtId="4">
    <oc r="Q231">
      <f>O231/2</f>
    </oc>
    <nc r="Q231">
      <v>361476</v>
    </nc>
  </rcc>
  <rcc rId="22878" sId="1" numFmtId="4">
    <oc r="O232">
      <f>M232*$S$3</f>
    </oc>
    <nc r="O232">
      <v>963936</v>
    </nc>
  </rcc>
  <rcc rId="22879" sId="1" numFmtId="4">
    <oc r="P232">
      <f>O232/2</f>
    </oc>
    <nc r="P232">
      <v>481968</v>
    </nc>
  </rcc>
  <rcc rId="22880" sId="1" numFmtId="4">
    <oc r="Q232">
      <f>O232/2</f>
    </oc>
    <nc r="Q232">
      <v>481968</v>
    </nc>
  </rcc>
  <rcc rId="22881" sId="1" numFmtId="4">
    <oc r="O233">
      <f>M233*$S$3</f>
    </oc>
    <nc r="O233">
      <v>1927872</v>
    </nc>
  </rcc>
  <rcc rId="22882" sId="1" numFmtId="4">
    <oc r="P233">
      <f>O233/2</f>
    </oc>
    <nc r="P233">
      <v>963936</v>
    </nc>
  </rcc>
  <rcc rId="22883" sId="1" numFmtId="4">
    <oc r="Q233">
      <f>O233/2</f>
    </oc>
    <nc r="Q233">
      <v>963936</v>
    </nc>
  </rcc>
  <rcc rId="22884" sId="1" numFmtId="4">
    <oc r="O234">
      <f>M234*$S$3</f>
    </oc>
    <nc r="O234">
      <v>883608</v>
    </nc>
  </rcc>
  <rcc rId="22885" sId="1" numFmtId="4">
    <oc r="P234">
      <f>O234/2</f>
    </oc>
    <nc r="P234">
      <v>441804</v>
    </nc>
  </rcc>
  <rcc rId="22886" sId="1" numFmtId="4">
    <oc r="Q234">
      <f>O234/2</f>
    </oc>
    <nc r="Q234">
      <v>441804</v>
    </nc>
  </rcc>
  <rcc rId="22887" sId="1" numFmtId="4">
    <oc r="P235">
      <f>O235/2</f>
    </oc>
    <nc r="P235">
      <v>0</v>
    </nc>
  </rcc>
  <rcc rId="22888" sId="1" numFmtId="4">
    <oc r="Q235">
      <f>O235/2</f>
    </oc>
    <nc r="Q235">
      <v>0</v>
    </nc>
  </rcc>
  <rcc rId="22889" sId="1" numFmtId="4">
    <oc r="O236">
      <f>M236*$S$3</f>
    </oc>
    <nc r="O236">
      <v>2142080</v>
    </nc>
  </rcc>
  <rcc rId="22890" sId="1" numFmtId="4">
    <oc r="P236">
      <f>O236/2</f>
    </oc>
    <nc r="P236">
      <v>1071040</v>
    </nc>
  </rcc>
  <rcc rId="22891" sId="1" numFmtId="4">
    <oc r="Q236">
      <f>O236/2</f>
    </oc>
    <nc r="Q236">
      <v>1071040</v>
    </nc>
  </rcc>
  <rcc rId="22892" sId="1" numFmtId="4">
    <oc r="O237">
      <f>M237*$S$3</f>
    </oc>
    <nc r="O237">
      <v>1097816</v>
    </nc>
  </rcc>
  <rcc rId="22893" sId="1" numFmtId="4">
    <oc r="P237">
      <f>O237/2</f>
    </oc>
    <nc r="P237">
      <v>548908</v>
    </nc>
  </rcc>
  <rcc rId="22894" sId="1" numFmtId="4">
    <oc r="Q237">
      <f>O237/2</f>
    </oc>
    <nc r="Q237">
      <v>548908</v>
    </nc>
  </rcc>
  <rcc rId="22895" sId="1" numFmtId="4">
    <oc r="O238">
      <f>M238*$S$3</f>
    </oc>
    <nc r="O238">
      <v>2008200</v>
    </nc>
  </rcc>
  <rcc rId="22896" sId="1" numFmtId="4">
    <oc r="P238">
      <f>O238/2</f>
    </oc>
    <nc r="P238">
      <v>1004100</v>
    </nc>
  </rcc>
  <rcc rId="22897" sId="1" numFmtId="4">
    <oc r="Q238">
      <f>O238/2</f>
    </oc>
    <nc r="Q238">
      <v>1004100</v>
    </nc>
  </rcc>
  <rcc rId="22898" sId="1" numFmtId="4">
    <oc r="O239">
      <f>M239*$S$3</f>
    </oc>
    <nc r="O239">
      <v>615848</v>
    </nc>
  </rcc>
  <rcc rId="22899" sId="1" numFmtId="4">
    <oc r="P239">
      <f>O239/2</f>
    </oc>
    <nc r="P239">
      <v>307924</v>
    </nc>
  </rcc>
  <rcc rId="22900" sId="1" numFmtId="4">
    <oc r="Q239">
      <f>O239/2</f>
    </oc>
    <nc r="Q239">
      <v>307924</v>
    </nc>
  </rcc>
  <rcc rId="22901" sId="1" numFmtId="4">
    <oc r="O240">
      <f>M240*$S$3</f>
    </oc>
    <nc r="O240">
      <v>2142080</v>
    </nc>
  </rcc>
  <rcc rId="22902" sId="1" numFmtId="4">
    <oc r="P240">
      <f>O240/2</f>
    </oc>
    <nc r="P240">
      <v>1071040</v>
    </nc>
  </rcc>
  <rcc rId="22903" sId="1" numFmtId="4">
    <oc r="Q240">
      <f>O240/2</f>
    </oc>
    <nc r="Q240">
      <v>1071040</v>
    </nc>
  </rcc>
  <rcc rId="22904" sId="1" numFmtId="4">
    <oc r="O241">
      <f>M241*$S$3</f>
    </oc>
    <nc r="O241">
      <v>1472680</v>
    </nc>
  </rcc>
  <rcc rId="22905" sId="1" numFmtId="4">
    <oc r="P241">
      <f>O241/2</f>
    </oc>
    <nc r="P241">
      <v>736340</v>
    </nc>
  </rcc>
  <rcc rId="22906" sId="1" numFmtId="4">
    <oc r="Q241">
      <f>O241/2</f>
    </oc>
    <nc r="Q241">
      <v>736340</v>
    </nc>
  </rcc>
  <rcc rId="22907" sId="1" numFmtId="4">
    <oc r="O242">
      <f>M242*$S$3</f>
    </oc>
    <nc r="O242">
      <v>1713664</v>
    </nc>
  </rcc>
  <rcc rId="22908" sId="1" numFmtId="4">
    <oc r="P242">
      <f>O242/2</f>
    </oc>
    <nc r="P242">
      <v>856832</v>
    </nc>
  </rcc>
  <rcc rId="22909" sId="1" numFmtId="4">
    <oc r="Q242">
      <f>O242/2</f>
    </oc>
    <nc r="Q242">
      <v>856832</v>
    </nc>
  </rcc>
  <rcc rId="22910" sId="1" numFmtId="4">
    <oc r="O243">
      <f>M243*$S$3</f>
    </oc>
    <nc r="O243">
      <v>133880</v>
    </nc>
  </rcc>
  <rcc rId="22911" sId="1" numFmtId="4">
    <oc r="P243">
      <f>O243/2</f>
    </oc>
    <nc r="P243">
      <v>66940</v>
    </nc>
  </rcc>
  <rcc rId="22912" sId="1" numFmtId="4">
    <oc r="Q243">
      <f>O243/2</f>
    </oc>
    <nc r="Q243">
      <v>66940</v>
    </nc>
  </rcc>
  <rcc rId="22913" sId="1" numFmtId="4">
    <oc r="O244">
      <f>M244*$S$3</f>
    </oc>
    <nc r="O244">
      <v>910384</v>
    </nc>
  </rcc>
  <rcc rId="22914" sId="1" numFmtId="4">
    <oc r="P244">
      <f>O244/2</f>
    </oc>
    <nc r="P244">
      <v>455192</v>
    </nc>
  </rcc>
  <rcc rId="22915" sId="1" numFmtId="4">
    <oc r="Q244">
      <f>O244/2</f>
    </oc>
    <nc r="Q244">
      <v>455192</v>
    </nc>
  </rcc>
  <rcc rId="22916" sId="1" numFmtId="4">
    <oc r="O245">
      <f>M245*$S$3</f>
    </oc>
    <nc r="O245">
      <v>2115304</v>
    </nc>
  </rcc>
  <rcc rId="22917" sId="1" numFmtId="4">
    <oc r="P245">
      <f>O245/2</f>
    </oc>
    <nc r="P245">
      <v>1057652</v>
    </nc>
  </rcc>
  <rcc rId="22918" sId="1" numFmtId="4">
    <oc r="Q245">
      <f>O245/2</f>
    </oc>
    <nc r="Q245">
      <v>1057652</v>
    </nc>
  </rcc>
  <rcc rId="22919" sId="1" numFmtId="4">
    <oc r="O246">
      <f>M246*$S$3</f>
    </oc>
    <nc r="O246">
      <v>1044264</v>
    </nc>
  </rcc>
  <rcc rId="22920" sId="1" numFmtId="4">
    <oc r="P246">
      <f>O246/2</f>
    </oc>
    <nc r="P246">
      <v>522132</v>
    </nc>
  </rcc>
  <rcc rId="22921" sId="1" numFmtId="4">
    <oc r="Q246">
      <f>O246/2</f>
    </oc>
    <nc r="Q246">
      <v>522132</v>
    </nc>
  </rcc>
  <rcc rId="22922" sId="1" numFmtId="4">
    <oc r="O247">
      <f>M247*$S$3</f>
    </oc>
    <nc r="O247">
      <v>535520</v>
    </nc>
  </rcc>
  <rcc rId="22923" sId="1" numFmtId="4">
    <oc r="P247">
      <f>O247/2</f>
    </oc>
    <nc r="P247">
      <v>267760</v>
    </nc>
  </rcc>
  <rcc rId="22924" sId="1" numFmtId="4">
    <oc r="Q247">
      <f>O247/2</f>
    </oc>
    <nc r="Q247">
      <v>267760</v>
    </nc>
  </rcc>
  <rcc rId="22925" sId="1" numFmtId="4">
    <oc r="O248">
      <f>M248*$S$3</f>
    </oc>
    <nc r="O248">
      <v>589072</v>
    </nc>
  </rcc>
  <rcc rId="22926" sId="1" numFmtId="4">
    <oc r="P248">
      <f>O248/2</f>
    </oc>
    <nc r="P248">
      <v>294536</v>
    </nc>
  </rcc>
  <rcc rId="22927" sId="1" numFmtId="4">
    <oc r="Q248">
      <f>O248/2</f>
    </oc>
    <nc r="Q248">
      <v>294536</v>
    </nc>
  </rcc>
  <rcc rId="22928" sId="1" numFmtId="4">
    <oc r="O249">
      <f>M249*$S$3</f>
    </oc>
    <nc r="O249">
      <v>1151368</v>
    </nc>
  </rcc>
  <rcc rId="22929" sId="1" numFmtId="4">
    <oc r="P249">
      <f>O249/2</f>
    </oc>
    <nc r="P249">
      <v>575684</v>
    </nc>
  </rcc>
  <rcc rId="22930" sId="1" numFmtId="4">
    <oc r="Q249">
      <f>O249/2</f>
    </oc>
    <nc r="Q249">
      <v>575684</v>
    </nc>
  </rcc>
  <rcc rId="22931" sId="1" numFmtId="4">
    <oc r="O250">
      <f>M250*$S$3</f>
    </oc>
    <nc r="O250">
      <v>1365576</v>
    </nc>
  </rcc>
  <rcc rId="22932" sId="1" numFmtId="4">
    <oc r="P250">
      <f>O250/2</f>
    </oc>
    <nc r="P250">
      <v>682788</v>
    </nc>
  </rcc>
  <rcc rId="22933" sId="1" numFmtId="4">
    <oc r="Q250">
      <f>O250/2</f>
    </oc>
    <nc r="Q250">
      <v>682788</v>
    </nc>
  </rcc>
  <rcc rId="22934" sId="1" numFmtId="4">
    <oc r="O251">
      <f>M251*$S$3</f>
    </oc>
    <nc r="O251">
      <v>240984</v>
    </nc>
  </rcc>
  <rcc rId="22935" sId="1" numFmtId="4">
    <oc r="P251">
      <f>O251/2</f>
    </oc>
    <nc r="P251">
      <v>120492</v>
    </nc>
  </rcc>
  <rcc rId="22936" sId="1" numFmtId="4">
    <oc r="Q251">
      <f>O251/2</f>
    </oc>
    <nc r="Q251">
      <v>120492</v>
    </nc>
  </rcc>
  <rcc rId="22937" sId="1" numFmtId="4">
    <oc r="O252">
      <f>M252*$S$3</f>
    </oc>
    <nc r="O252">
      <v>1740440</v>
    </nc>
  </rcc>
  <rcc rId="22938" sId="1" numFmtId="4">
    <oc r="P252">
      <f>O252/2</f>
    </oc>
    <nc r="P252">
      <v>870220</v>
    </nc>
  </rcc>
  <rcc rId="22939" sId="1" numFmtId="4">
    <oc r="Q252">
      <f>O252/2</f>
    </oc>
    <nc r="Q252">
      <v>870220</v>
    </nc>
  </rcc>
  <rcc rId="22940" sId="1" numFmtId="4">
    <oc r="O253">
      <f>M253*$S$3</f>
    </oc>
    <nc r="O253">
      <v>776504</v>
    </nc>
  </rcc>
  <rcc rId="22941" sId="1" numFmtId="4">
    <oc r="P253">
      <f>O253/2</f>
    </oc>
    <nc r="P253">
      <v>388252</v>
    </nc>
  </rcc>
  <rcc rId="22942" sId="1" numFmtId="4">
    <oc r="Q253">
      <f>O253/2</f>
    </oc>
    <nc r="Q253">
      <v>388252</v>
    </nc>
  </rcc>
  <rcc rId="22943" sId="1" numFmtId="4">
    <oc r="O254">
      <f>M254*$S$3</f>
    </oc>
    <nc r="O254">
      <v>642624</v>
    </nc>
  </rcc>
  <rcc rId="22944" sId="1" numFmtId="4">
    <oc r="P254">
      <f>O254/2</f>
    </oc>
    <nc r="P254">
      <v>321312</v>
    </nc>
  </rcc>
  <rcc rId="22945" sId="1" numFmtId="4">
    <oc r="Q254">
      <f>O254/2</f>
    </oc>
    <nc r="Q254">
      <v>321312</v>
    </nc>
  </rcc>
  <rcc rId="22946" sId="1" numFmtId="4">
    <oc r="O255">
      <f>M255*$S$3</f>
    </oc>
    <nc r="O255">
      <v>2275960</v>
    </nc>
  </rcc>
  <rcc rId="22947" sId="1" numFmtId="4">
    <oc r="P255">
      <f>O255/2</f>
    </oc>
    <nc r="P255">
      <v>1137980</v>
    </nc>
  </rcc>
  <rcc rId="22948" sId="1" numFmtId="4">
    <oc r="Q255">
      <f>O255/2</f>
    </oc>
    <nc r="Q255">
      <v>1137980</v>
    </nc>
  </rcc>
  <rcc rId="22949" sId="1" numFmtId="4">
    <oc r="O256">
      <f>M256*$S$3</f>
    </oc>
    <nc r="O256">
      <v>1178144</v>
    </nc>
  </rcc>
  <rcc rId="22950" sId="1" numFmtId="4">
    <oc r="P256">
      <f>O256/2</f>
    </oc>
    <nc r="P256">
      <v>589072</v>
    </nc>
  </rcc>
  <rcc rId="22951" sId="1" numFmtId="4">
    <oc r="Q256">
      <f>O256/2</f>
    </oc>
    <nc r="Q256">
      <v>589072</v>
    </nc>
  </rcc>
  <rcc rId="22952" sId="1" numFmtId="4">
    <oc r="O257">
      <f>M257*$S$3</f>
    </oc>
    <nc r="O257">
      <v>749728</v>
    </nc>
  </rcc>
  <rcc rId="22953" sId="1" numFmtId="4">
    <oc r="P257">
      <f>O257/2</f>
    </oc>
    <nc r="P257">
      <v>374864</v>
    </nc>
  </rcc>
  <rcc rId="22954" sId="1" numFmtId="4">
    <oc r="Q257">
      <f>O257/2</f>
    </oc>
    <nc r="Q257">
      <v>374864</v>
    </nc>
  </rcc>
  <rcc rId="22955" sId="1" numFmtId="4">
    <oc r="O258">
      <f>M258*$S$3</f>
    </oc>
    <nc r="O258">
      <v>642624</v>
    </nc>
  </rcc>
  <rcc rId="22956" sId="1" numFmtId="4">
    <oc r="P258">
      <f>O258/2</f>
    </oc>
    <nc r="P258">
      <v>321312</v>
    </nc>
  </rcc>
  <rcc rId="22957" sId="1" numFmtId="4">
    <oc r="Q258">
      <f>O258/2</f>
    </oc>
    <nc r="Q258">
      <v>321312</v>
    </nc>
  </rcc>
  <rcc rId="22958" sId="1" numFmtId="4">
    <oc r="O259">
      <f>M259*$S$3</f>
    </oc>
    <nc r="O259">
      <v>589072</v>
    </nc>
  </rcc>
  <rcc rId="22959" sId="1" numFmtId="4">
    <oc r="P259">
      <f>O259/2</f>
    </oc>
    <nc r="P259">
      <v>294536</v>
    </nc>
  </rcc>
  <rcc rId="22960" sId="1" numFmtId="4">
    <oc r="Q259">
      <f>O259/2</f>
    </oc>
    <nc r="Q259">
      <v>294536</v>
    </nc>
  </rcc>
  <rcc rId="22961" sId="1" numFmtId="4">
    <oc r="O260">
      <f>M260*$S$3</f>
    </oc>
    <nc r="O260">
      <v>374864</v>
    </nc>
  </rcc>
  <rcc rId="22962" sId="1" numFmtId="4">
    <oc r="P260">
      <f>O260/2</f>
    </oc>
    <nc r="P260">
      <v>187432</v>
    </nc>
  </rcc>
  <rcc rId="22963" sId="1" numFmtId="4">
    <oc r="Q260">
      <f>O260/2</f>
    </oc>
    <nc r="Q260">
      <v>187432</v>
    </nc>
  </rcc>
  <rcc rId="22964" sId="1" numFmtId="4">
    <oc r="O261">
      <f>M261*$S$3</f>
    </oc>
    <nc r="O261">
      <v>1686888</v>
    </nc>
  </rcc>
  <rcc rId="22965" sId="1" numFmtId="4">
    <oc r="P261">
      <f>O261/2</f>
    </oc>
    <nc r="P261">
      <v>843444</v>
    </nc>
  </rcc>
  <rcc rId="22966" sId="1" numFmtId="4">
    <oc r="Q261">
      <f>O261/2</f>
    </oc>
    <nc r="Q261">
      <v>843444</v>
    </nc>
  </rcc>
  <rcc rId="22967" sId="1" numFmtId="4">
    <oc r="O262">
      <f>M262*$S$3</f>
    </oc>
    <nc r="O262">
      <v>963936</v>
    </nc>
  </rcc>
  <rcc rId="22968" sId="1" numFmtId="4">
    <oc r="P262">
      <f>O262/2</f>
    </oc>
    <nc r="P262">
      <v>481968</v>
    </nc>
  </rcc>
  <rcc rId="22969" sId="1" numFmtId="4">
    <oc r="Q262">
      <f>O262/2</f>
    </oc>
    <nc r="Q262">
      <v>481968</v>
    </nc>
  </rcc>
  <rcc rId="22970" sId="1" numFmtId="4">
    <oc r="O263">
      <f>M263*$S$3</f>
    </oc>
    <nc r="O263">
      <v>294536</v>
    </nc>
  </rcc>
  <rcc rId="22971" sId="1" numFmtId="4">
    <oc r="P263">
      <f>O263/2</f>
    </oc>
    <nc r="P263">
      <v>147268</v>
    </nc>
  </rcc>
  <rcc rId="22972" sId="1" numFmtId="4">
    <oc r="Q263">
      <f>O263/2</f>
    </oc>
    <nc r="Q263">
      <v>147268</v>
    </nc>
  </rcc>
  <rcc rId="22973" sId="1" numFmtId="4">
    <oc r="O264">
      <f>M264*$S$3</f>
    </oc>
    <nc r="O264">
      <v>1097816</v>
    </nc>
  </rcc>
  <rcc rId="22974" sId="1" numFmtId="4">
    <oc r="P264">
      <f>O264/2</f>
    </oc>
    <nc r="P264">
      <v>548908</v>
    </nc>
  </rcc>
  <rcc rId="22975" sId="1" numFmtId="4">
    <oc r="Q264">
      <f>O264/2</f>
    </oc>
    <nc r="Q264">
      <v>548908</v>
    </nc>
  </rcc>
  <rcc rId="22976" sId="1" numFmtId="4">
    <oc r="O265">
      <f>M265*$S$3</f>
    </oc>
    <nc r="O265">
      <v>1579784</v>
    </nc>
  </rcc>
  <rcc rId="22977" sId="1" numFmtId="4">
    <oc r="P265">
      <f>O265/2</f>
    </oc>
    <nc r="P265">
      <v>789892</v>
    </nc>
  </rcc>
  <rcc rId="22978" sId="1" numFmtId="4">
    <oc r="Q265">
      <f>O265/2</f>
    </oc>
    <nc r="Q265">
      <v>789892</v>
    </nc>
  </rcc>
  <rcc rId="22979" sId="1" numFmtId="4">
    <oc r="O266">
      <f>M266*$S$3</f>
    </oc>
    <nc r="O266">
      <v>1686888</v>
    </nc>
  </rcc>
  <rcc rId="22980" sId="1" numFmtId="4">
    <oc r="P266">
      <f>O266/2</f>
    </oc>
    <nc r="P266">
      <v>843444</v>
    </nc>
  </rcc>
  <rcc rId="22981" sId="1" numFmtId="4">
    <oc r="Q266">
      <f>O266/2</f>
    </oc>
    <nc r="Q266">
      <v>843444</v>
    </nc>
  </rcc>
  <rcc rId="22982" sId="1" numFmtId="4">
    <oc r="O267">
      <f>M267*$S$3</f>
    </oc>
    <nc r="O267">
      <v>1365576</v>
    </nc>
  </rcc>
  <rcc rId="22983" sId="1" numFmtId="4">
    <oc r="P267">
      <f>O267/2</f>
    </oc>
    <nc r="P267">
      <v>682788</v>
    </nc>
  </rcc>
  <rcc rId="22984" sId="1" numFmtId="4">
    <oc r="Q267">
      <f>O267/2</f>
    </oc>
    <nc r="Q267">
      <v>682788</v>
    </nc>
  </rcc>
  <rcc rId="22985" sId="1" numFmtId="4">
    <oc r="O268">
      <f>M268*$S$3</f>
    </oc>
    <nc r="O268">
      <v>1874320</v>
    </nc>
  </rcc>
  <rcc rId="22986" sId="1" numFmtId="4">
    <oc r="P268">
      <f>O268/2</f>
    </oc>
    <nc r="P268">
      <v>937160</v>
    </nc>
  </rcc>
  <rcc rId="22987" sId="1" numFmtId="4">
    <oc r="Q268">
      <f>O268/2</f>
    </oc>
    <nc r="Q268">
      <v>937160</v>
    </nc>
  </rcc>
  <rcc rId="22988" sId="1" numFmtId="4">
    <oc r="O269">
      <f>M269*$S$3</f>
    </oc>
    <nc r="O269">
      <v>1472680</v>
    </nc>
  </rcc>
  <rcc rId="22989" sId="1" numFmtId="4">
    <oc r="P269">
      <f>O269/2</f>
    </oc>
    <nc r="P269">
      <v>736340</v>
    </nc>
  </rcc>
  <rcc rId="22990" sId="1" numFmtId="4">
    <oc r="Q269">
      <f>O269/2</f>
    </oc>
    <nc r="Q269">
      <v>736340</v>
    </nc>
  </rcc>
  <rcc rId="22991" sId="1" numFmtId="4">
    <oc r="O270">
      <f>M270*$S$3</f>
    </oc>
    <nc r="O270">
      <v>589072</v>
    </nc>
  </rcc>
  <rcc rId="22992" sId="1" numFmtId="4">
    <oc r="P270">
      <f>O270/2</f>
    </oc>
    <nc r="P270">
      <v>294536</v>
    </nc>
  </rcc>
  <rcc rId="22993" sId="1" numFmtId="4">
    <oc r="Q270">
      <f>O270/2</f>
    </oc>
    <nc r="Q270">
      <v>294536</v>
    </nc>
  </rcc>
  <rcc rId="22994" sId="1" numFmtId="4">
    <oc r="O271">
      <f>M271*$S$3</f>
    </oc>
    <nc r="O271">
      <v>749728</v>
    </nc>
  </rcc>
  <rcc rId="22995" sId="1" numFmtId="4">
    <oc r="P271">
      <f>O271/2</f>
    </oc>
    <nc r="P271">
      <v>374864</v>
    </nc>
  </rcc>
  <rcc rId="22996" sId="1" numFmtId="4">
    <oc r="Q271">
      <f>O271/2</f>
    </oc>
    <nc r="Q271">
      <v>374864</v>
    </nc>
  </rcc>
  <rcc rId="22997" sId="1" numFmtId="4">
    <oc r="O272">
      <f>M272*$S$3</f>
    </oc>
    <nc r="O272">
      <v>2302736</v>
    </nc>
  </rcc>
  <rcc rId="22998" sId="1" numFmtId="4">
    <oc r="P272">
      <f>O272/2</f>
    </oc>
    <nc r="P272">
      <v>1151368</v>
    </nc>
  </rcc>
  <rcc rId="22999" sId="1" numFmtId="4">
    <oc r="Q272">
      <f>O272/2</f>
    </oc>
    <nc r="Q272">
      <v>1151368</v>
    </nc>
  </rcc>
  <rcc rId="23000" sId="1" numFmtId="4">
    <oc r="O273">
      <f>M273*$S$3</f>
    </oc>
    <nc r="O273">
      <v>2356288</v>
    </nc>
  </rcc>
  <rcc rId="23001" sId="1" numFmtId="4">
    <oc r="P273">
      <f>O273/2</f>
    </oc>
    <nc r="P273">
      <v>1178144</v>
    </nc>
  </rcc>
  <rcc rId="23002" sId="1" numFmtId="4">
    <oc r="Q273">
      <f>O273/2</f>
    </oc>
    <nc r="Q273">
      <v>1178144</v>
    </nc>
  </rcc>
  <rcc rId="23003" sId="1" numFmtId="4">
    <oc r="O274">
      <f>M274*$S$3</f>
    </oc>
    <nc r="O274">
      <v>1874320</v>
    </nc>
  </rcc>
  <rcc rId="23004" sId="1" numFmtId="4">
    <oc r="P274">
      <f>O274/2</f>
    </oc>
    <nc r="P274">
      <v>937160</v>
    </nc>
  </rcc>
  <rcc rId="23005" sId="1" numFmtId="4">
    <oc r="Q274">
      <f>O274/2</f>
    </oc>
    <nc r="Q274">
      <v>937160</v>
    </nc>
  </rcc>
  <rcc rId="23006" sId="1" numFmtId="4">
    <oc r="O275">
      <f>M275*$S$3</f>
    </oc>
    <nc r="O275">
      <v>803280</v>
    </nc>
  </rcc>
  <rcc rId="23007" sId="1" numFmtId="4">
    <oc r="P275">
      <f>O275/2</f>
    </oc>
    <nc r="P275">
      <v>401640</v>
    </nc>
  </rcc>
  <rcc rId="23008" sId="1" numFmtId="4">
    <oc r="Q275">
      <f>O275/2</f>
    </oc>
    <nc r="Q275">
      <v>401640</v>
    </nc>
  </rcc>
  <rcc rId="23009" sId="1" numFmtId="4">
    <oc r="O276">
      <f>M276*$S$3</f>
    </oc>
    <nc r="O276">
      <v>535520</v>
    </nc>
  </rcc>
  <rcc rId="23010" sId="1" numFmtId="4">
    <oc r="P276">
      <f>O276/2</f>
    </oc>
    <nc r="P276">
      <v>267760</v>
    </nc>
  </rcc>
  <rcc rId="23011" sId="1" numFmtId="4">
    <oc r="Q276">
      <f>O276/2</f>
    </oc>
    <nc r="Q276">
      <v>267760</v>
    </nc>
  </rcc>
  <rcc rId="23012" sId="1" numFmtId="4">
    <oc r="O277">
      <f>M277*$S$3</f>
    </oc>
    <nc r="O277">
      <v>348088</v>
    </nc>
  </rcc>
  <rcc rId="23013" sId="1" numFmtId="4">
    <oc r="P277">
      <f>O277/2</f>
    </oc>
    <nc r="P277">
      <v>174044</v>
    </nc>
  </rcc>
  <rcc rId="23014" sId="1" numFmtId="4">
    <oc r="Q277">
      <f>O277/2</f>
    </oc>
    <nc r="Q277">
      <v>174044</v>
    </nc>
  </rcc>
  <rcc rId="23015" sId="1" numFmtId="4">
    <oc r="O278">
      <f>M278*$S$3</f>
    </oc>
    <nc r="O278">
      <v>1686888</v>
    </nc>
  </rcc>
  <rcc rId="23016" sId="1" numFmtId="4">
    <oc r="P278">
      <f>O278/2</f>
    </oc>
    <nc r="P278">
      <v>843444</v>
    </nc>
  </rcc>
  <rcc rId="23017" sId="1" numFmtId="4">
    <oc r="Q278">
      <f>O278/2</f>
    </oc>
    <nc r="Q278">
      <v>843444</v>
    </nc>
  </rcc>
  <rcc rId="23018" sId="1" numFmtId="4">
    <oc r="O279">
      <f>M279*$S$3</f>
    </oc>
    <nc r="O279">
      <v>508744</v>
    </nc>
  </rcc>
  <rcc rId="23019" sId="1" numFmtId="4">
    <oc r="P279">
      <f>O279/2</f>
    </oc>
    <nc r="P279">
      <v>254372</v>
    </nc>
  </rcc>
  <rcc rId="23020" sId="1" numFmtId="4">
    <oc r="Q279">
      <f>O279/2</f>
    </oc>
    <nc r="Q279">
      <v>254372</v>
    </nc>
  </rcc>
  <rcc rId="23021" sId="1" numFmtId="4">
    <oc r="O280">
      <f>M280*$S$3</f>
    </oc>
    <nc r="O280">
      <v>508744</v>
    </nc>
  </rcc>
  <rcc rId="23022" sId="1" numFmtId="4">
    <oc r="P280">
      <f>O280/2</f>
    </oc>
    <nc r="P280">
      <v>254372</v>
    </nc>
  </rcc>
  <rcc rId="23023" sId="1" numFmtId="4">
    <oc r="Q280">
      <f>O280/2</f>
    </oc>
    <nc r="Q280">
      <v>254372</v>
    </nc>
  </rcc>
  <rcc rId="23024" sId="1" numFmtId="4">
    <oc r="O281">
      <f>M281*$S$3</f>
    </oc>
    <nc r="O281">
      <v>1044264</v>
    </nc>
  </rcc>
  <rcc rId="23025" sId="1" numFmtId="4">
    <oc r="P281">
      <f>O281/2</f>
    </oc>
    <nc r="P281">
      <v>522132</v>
    </nc>
  </rcc>
  <rcc rId="23026" sId="1" numFmtId="4">
    <oc r="Q281">
      <f>O281/2</f>
    </oc>
    <nc r="Q281">
      <v>522132</v>
    </nc>
  </rcc>
  <rcc rId="23027" sId="1" numFmtId="4">
    <oc r="O282">
      <f>M282*$S$3</f>
    </oc>
    <nc r="O282">
      <v>160656</v>
    </nc>
  </rcc>
  <rcc rId="23028" sId="1" numFmtId="4">
    <oc r="P282">
      <f>O282/2</f>
    </oc>
    <nc r="P282">
      <v>80328</v>
    </nc>
  </rcc>
  <rcc rId="23029" sId="1" numFmtId="4">
    <oc r="Q282">
      <f>O282/2</f>
    </oc>
    <nc r="Q282">
      <v>80328</v>
    </nc>
  </rcc>
  <rcc rId="23030" sId="1" numFmtId="4">
    <oc r="O283">
      <f>M283*$S$3</f>
    </oc>
    <nc r="O283">
      <v>294536</v>
    </nc>
  </rcc>
  <rcc rId="23031" sId="1" numFmtId="4">
    <oc r="P283">
      <f>O283/2</f>
    </oc>
    <nc r="P283">
      <v>147268</v>
    </nc>
  </rcc>
  <rcc rId="23032" sId="1" numFmtId="4">
    <oc r="Q283">
      <f>O283/2</f>
    </oc>
    <nc r="Q283">
      <v>147268</v>
    </nc>
  </rcc>
  <rcc rId="23033" sId="1" numFmtId="4">
    <oc r="O284">
      <f>M284*$S$3</f>
    </oc>
    <nc r="O284">
      <v>374864</v>
    </nc>
  </rcc>
  <rcc rId="23034" sId="1" numFmtId="4">
    <oc r="P284">
      <f>O284/2</f>
    </oc>
    <nc r="P284">
      <v>187432</v>
    </nc>
  </rcc>
  <rcc rId="23035" sId="1" numFmtId="4">
    <oc r="Q284">
      <f>O284/2</f>
    </oc>
    <nc r="Q284">
      <v>187432</v>
    </nc>
  </rcc>
  <rcc rId="23036" sId="1" numFmtId="4">
    <oc r="O285">
      <f>M285*$S$3</f>
    </oc>
    <nc r="O285">
      <v>615848</v>
    </nc>
  </rcc>
  <rcc rId="23037" sId="1" numFmtId="4">
    <oc r="P285">
      <f>O285/2</f>
    </oc>
    <nc r="P285">
      <v>307924</v>
    </nc>
  </rcc>
  <rcc rId="23038" sId="1" numFmtId="4">
    <oc r="Q285">
      <f>O285/2</f>
    </oc>
    <nc r="Q285">
      <v>307924</v>
    </nc>
  </rcc>
  <rcc rId="23039" sId="1" numFmtId="4">
    <oc r="O286">
      <f>M286*$S$3</f>
    </oc>
    <nc r="O286">
      <v>187432</v>
    </nc>
  </rcc>
  <rcc rId="23040" sId="1" numFmtId="4">
    <oc r="P286">
      <f>O286/2</f>
    </oc>
    <nc r="P286">
      <v>93716</v>
    </nc>
  </rcc>
  <rcc rId="23041" sId="1" numFmtId="4">
    <oc r="Q286">
      <f>O286/2</f>
    </oc>
    <nc r="Q286">
      <v>93716</v>
    </nc>
  </rcc>
  <rcc rId="23042" sId="1" numFmtId="4">
    <oc r="O287">
      <f>M287*$S$3</f>
    </oc>
    <nc r="O287">
      <v>1231696</v>
    </nc>
  </rcc>
  <rcc rId="23043" sId="1" numFmtId="4">
    <oc r="P287">
      <f>O287/2</f>
    </oc>
    <nc r="P287">
      <v>615848</v>
    </nc>
  </rcc>
  <rcc rId="23044" sId="1" numFmtId="4">
    <oc r="Q287">
      <f>O287/2</f>
    </oc>
    <nc r="Q287">
      <v>615848</v>
    </nc>
  </rcc>
  <rcc rId="23045" sId="1" numFmtId="4">
    <oc r="O288">
      <f>M288*$S$3</f>
    </oc>
    <nc r="O288">
      <v>1660112</v>
    </nc>
  </rcc>
  <rcc rId="23046" sId="1" numFmtId="4">
    <oc r="P288">
      <f>O288/2</f>
    </oc>
    <nc r="P288">
      <v>830056</v>
    </nc>
  </rcc>
  <rcc rId="23047" sId="1" numFmtId="4">
    <oc r="Q288">
      <f>O288/2</f>
    </oc>
    <nc r="Q288">
      <v>830056</v>
    </nc>
  </rcc>
  <rcc rId="23048" sId="1" numFmtId="4">
    <oc r="O289">
      <f>M289*$S$3</f>
    </oc>
    <nc r="O289">
      <v>1124592</v>
    </nc>
  </rcc>
  <rcc rId="23049" sId="1" numFmtId="4">
    <oc r="P289">
      <f>O289/2</f>
    </oc>
    <nc r="P289">
      <v>562296</v>
    </nc>
  </rcc>
  <rcc rId="23050" sId="1" numFmtId="4">
    <oc r="Q289">
      <f>O289/2</f>
    </oc>
    <nc r="Q289">
      <v>562296</v>
    </nc>
  </rcc>
  <rcc rId="23051" sId="1" numFmtId="4">
    <oc r="O290">
      <f>M290*$S$3</f>
    </oc>
    <nc r="O290">
      <v>963936</v>
    </nc>
  </rcc>
  <rcc rId="23052" sId="1" numFmtId="4">
    <oc r="P290">
      <f>O290/2</f>
    </oc>
    <nc r="P290">
      <v>481968</v>
    </nc>
  </rcc>
  <rcc rId="23053" sId="1" numFmtId="4">
    <oc r="Q290">
      <f>O290/2</f>
    </oc>
    <nc r="Q290">
      <v>481968</v>
    </nc>
  </rcc>
  <rcc rId="23054" sId="1" numFmtId="4">
    <oc r="O291">
      <f>M291*$S$3</f>
    </oc>
    <nc r="O291">
      <v>1124592</v>
    </nc>
  </rcc>
  <rcc rId="23055" sId="1" numFmtId="4">
    <oc r="P291">
      <f>O291/2</f>
    </oc>
    <nc r="P291">
      <v>562296</v>
    </nc>
  </rcc>
  <rcc rId="23056" sId="1" numFmtId="4">
    <oc r="Q291">
      <f>O291/2</f>
    </oc>
    <nc r="Q291">
      <v>562296</v>
    </nc>
  </rcc>
  <rcc rId="23057" sId="1" numFmtId="4">
    <oc r="O292">
      <f>M292*$S$3</f>
    </oc>
    <nc r="O292">
      <v>1178144</v>
    </nc>
  </rcc>
  <rcc rId="23058" sId="1" numFmtId="4">
    <oc r="P292">
      <f>O292/2</f>
    </oc>
    <nc r="P292">
      <v>589072</v>
    </nc>
  </rcc>
  <rcc rId="23059" sId="1" numFmtId="4">
    <oc r="Q292">
      <f>O292/2</f>
    </oc>
    <nc r="Q292">
      <v>589072</v>
    </nc>
  </rcc>
  <rcc rId="23060" sId="1" numFmtId="4">
    <oc r="O293">
      <f>M293*$S$3</f>
    </oc>
    <nc r="O293">
      <v>1392352</v>
    </nc>
  </rcc>
  <rcc rId="23061" sId="1" numFmtId="4">
    <oc r="P293">
      <f>O293/2</f>
    </oc>
    <nc r="P293">
      <v>696176</v>
    </nc>
  </rcc>
  <rcc rId="23062" sId="1" numFmtId="4">
    <oc r="Q293">
      <f>O293/2</f>
    </oc>
    <nc r="Q293">
      <v>696176</v>
    </nc>
  </rcc>
  <rcc rId="23063" sId="1" numFmtId="4">
    <oc r="O294">
      <f>M294*$S$3</f>
    </oc>
    <nc r="O294">
      <v>1365576</v>
    </nc>
  </rcc>
  <rcc rId="23064" sId="1" numFmtId="4">
    <oc r="P294">
      <f>O294/2</f>
    </oc>
    <nc r="P294">
      <v>682788</v>
    </nc>
  </rcc>
  <rcc rId="23065" sId="1" numFmtId="4">
    <oc r="Q294">
      <f>O294/2</f>
    </oc>
    <nc r="Q294">
      <v>682788</v>
    </nc>
  </rcc>
  <rcc rId="23066" sId="1" numFmtId="4">
    <oc r="O295">
      <f>M295*$S$3</f>
    </oc>
    <nc r="O295">
      <v>1954648</v>
    </nc>
  </rcc>
  <rcc rId="23067" sId="1" numFmtId="4">
    <oc r="P295">
      <f>O295/2</f>
    </oc>
    <nc r="P295">
      <v>977324</v>
    </nc>
  </rcc>
  <rcc rId="23068" sId="1" numFmtId="4">
    <oc r="Q295">
      <f>O295/2</f>
    </oc>
    <nc r="Q295">
      <v>977324</v>
    </nc>
  </rcc>
  <rcc rId="23069" sId="1" numFmtId="4">
    <oc r="O296">
      <f>M296*$S$3</f>
    </oc>
    <nc r="O296">
      <v>776504</v>
    </nc>
  </rcc>
  <rcc rId="23070" sId="1" numFmtId="4">
    <oc r="P296">
      <f>O296/2</f>
    </oc>
    <nc r="P296">
      <v>388252</v>
    </nc>
  </rcc>
  <rcc rId="23071" sId="1" numFmtId="4">
    <oc r="Q296">
      <f>O296/2</f>
    </oc>
    <nc r="Q296">
      <v>388252</v>
    </nc>
  </rcc>
  <rcc rId="23072" sId="1" numFmtId="4">
    <oc r="O297">
      <f>M297*$S$3</f>
    </oc>
    <nc r="O297">
      <v>1392352</v>
    </nc>
  </rcc>
  <rcc rId="23073" sId="1" numFmtId="4">
    <oc r="P297">
      <f>O297/2</f>
    </oc>
    <nc r="P297">
      <v>696176</v>
    </nc>
  </rcc>
  <rcc rId="23074" sId="1" numFmtId="4">
    <oc r="Q297">
      <f>O297/2</f>
    </oc>
    <nc r="Q297">
      <v>696176</v>
    </nc>
  </rcc>
  <rcc rId="23075" sId="1" numFmtId="4">
    <oc r="O298">
      <f>M298*$S$3</f>
    </oc>
    <nc r="O298">
      <v>1499456</v>
    </nc>
  </rcc>
  <rcc rId="23076" sId="1" numFmtId="4">
    <oc r="P298">
      <f>O298/2</f>
    </oc>
    <nc r="P298">
      <v>749728</v>
    </nc>
  </rcc>
  <rcc rId="23077" sId="1" numFmtId="4">
    <oc r="Q298">
      <f>O298/2</f>
    </oc>
    <nc r="Q298">
      <v>749728</v>
    </nc>
  </rcc>
  <rcc rId="23078" sId="1" numFmtId="4">
    <oc r="O299">
      <f>M299*$S$3</f>
    </oc>
    <nc r="O299">
      <v>1392352</v>
    </nc>
  </rcc>
  <rcc rId="23079" sId="1" numFmtId="4">
    <oc r="P299">
      <f>O299/2</f>
    </oc>
    <nc r="P299">
      <v>696176</v>
    </nc>
  </rcc>
  <rcc rId="23080" sId="1" numFmtId="4">
    <oc r="Q299">
      <f>O299/2</f>
    </oc>
    <nc r="Q299">
      <v>696176</v>
    </nc>
  </rcc>
  <rcc rId="23081" sId="1" numFmtId="4">
    <oc r="O300">
      <f>M300*$S$3</f>
    </oc>
    <nc r="O300">
      <v>1901096</v>
    </nc>
  </rcc>
  <rcc rId="23082" sId="1" numFmtId="4">
    <oc r="P300">
      <f>O300/2</f>
    </oc>
    <nc r="P300">
      <v>950548</v>
    </nc>
  </rcc>
  <rcc rId="23083" sId="1" numFmtId="4">
    <oc r="Q300">
      <f>O300/2</f>
    </oc>
    <nc r="Q300">
      <v>950548</v>
    </nc>
  </rcc>
  <rcc rId="23084" sId="1" numFmtId="4">
    <oc r="O301">
      <f>M301*$S$3</f>
    </oc>
    <nc r="O301">
      <v>1178144</v>
    </nc>
  </rcc>
  <rcc rId="23085" sId="1" numFmtId="4">
    <oc r="P301">
      <f>O301/2</f>
    </oc>
    <nc r="P301">
      <v>589072</v>
    </nc>
  </rcc>
  <rcc rId="23086" sId="1" numFmtId="4">
    <oc r="Q301">
      <f>O301/2</f>
    </oc>
    <nc r="Q301">
      <v>589072</v>
    </nc>
  </rcc>
  <rcc rId="23087" sId="1" numFmtId="4">
    <oc r="O302">
      <f>M302*$S$3</f>
    </oc>
    <nc r="O302">
      <v>1419128</v>
    </nc>
  </rcc>
  <rcc rId="23088" sId="1" numFmtId="4">
    <oc r="P302">
      <f>O302/2</f>
    </oc>
    <nc r="P302">
      <v>709564</v>
    </nc>
  </rcc>
  <rcc rId="23089" sId="1" numFmtId="4">
    <oc r="Q302">
      <f>O302/2</f>
    </oc>
    <nc r="Q302">
      <v>709564</v>
    </nc>
  </rcc>
  <rcc rId="23090" sId="1" numFmtId="4">
    <oc r="O303">
      <f>M303*$S$3</f>
    </oc>
    <nc r="O303">
      <v>1901096</v>
    </nc>
  </rcc>
  <rcc rId="23091" sId="1" numFmtId="4">
    <oc r="P303">
      <f>O303/2</f>
    </oc>
    <nc r="P303">
      <v>950548</v>
    </nc>
  </rcc>
  <rcc rId="23092" sId="1" numFmtId="4">
    <oc r="Q303">
      <f>O303/2</f>
    </oc>
    <nc r="Q303">
      <v>950548</v>
    </nc>
  </rcc>
  <rcc rId="23093" sId="1" numFmtId="4">
    <oc r="O304">
      <f>M304*$S$3</f>
    </oc>
    <nc r="O304">
      <v>1258472</v>
    </nc>
  </rcc>
  <rcc rId="23094" sId="1" numFmtId="4">
    <oc r="P304">
      <f>O304/2</f>
    </oc>
    <nc r="P304">
      <v>629236</v>
    </nc>
  </rcc>
  <rcc rId="23095" sId="1" numFmtId="4">
    <oc r="Q304">
      <f>O304/2</f>
    </oc>
    <nc r="Q304">
      <v>629236</v>
    </nc>
  </rcc>
  <rcc rId="23096" sId="1" numFmtId="4">
    <oc r="O305">
      <f>M305*$S$3</f>
    </oc>
    <nc r="O305">
      <v>321312</v>
    </nc>
  </rcc>
  <rcc rId="23097" sId="1" numFmtId="4">
    <oc r="P305">
      <f>O305/2</f>
    </oc>
    <nc r="P305">
      <v>160656</v>
    </nc>
  </rcc>
  <rcc rId="23098" sId="1" numFmtId="4">
    <oc r="Q305">
      <f>O305/2</f>
    </oc>
    <nc r="Q305">
      <v>160656</v>
    </nc>
  </rcc>
  <rcc rId="23099" sId="1" numFmtId="4">
    <oc r="O306">
      <f>M306*$S$3</f>
    </oc>
    <nc r="O306">
      <v>1312024</v>
    </nc>
  </rcc>
  <rcc rId="23100" sId="1" numFmtId="4">
    <oc r="P306">
      <f>O306/2</f>
    </oc>
    <nc r="P306">
      <v>656012</v>
    </nc>
  </rcc>
  <rcc rId="23101" sId="1" numFmtId="4">
    <oc r="Q306">
      <f>O306/2</f>
    </oc>
    <nc r="Q306">
      <v>656012</v>
    </nc>
  </rcc>
  <rcc rId="23102" sId="1" numFmtId="4">
    <oc r="O307">
      <f>M307*$S$3</f>
    </oc>
    <nc r="O307">
      <v>321312</v>
    </nc>
  </rcc>
  <rcc rId="23103" sId="1" numFmtId="4">
    <oc r="P307">
      <f>O307/2</f>
    </oc>
    <nc r="P307">
      <v>160656</v>
    </nc>
  </rcc>
  <rcc rId="23104" sId="1" numFmtId="4">
    <oc r="Q307">
      <f>O307/2</f>
    </oc>
    <nc r="Q307">
      <v>160656</v>
    </nc>
  </rcc>
  <rcc rId="23105" sId="1" numFmtId="4">
    <oc r="O308">
      <f>M308*$S$3</f>
    </oc>
    <nc r="O308">
      <v>1338800</v>
    </nc>
  </rcc>
  <rcc rId="23106" sId="1" numFmtId="4">
    <oc r="P308">
      <f>O308/2</f>
    </oc>
    <nc r="P308">
      <v>669400</v>
    </nc>
  </rcc>
  <rcc rId="23107" sId="1" numFmtId="4">
    <oc r="Q308">
      <f>O308/2</f>
    </oc>
    <nc r="Q308">
      <v>669400</v>
    </nc>
  </rcc>
  <rcc rId="23108" sId="1" numFmtId="4">
    <oc r="O309">
      <f>M309*$S$3</f>
    </oc>
    <nc r="O309">
      <v>80328</v>
    </nc>
  </rcc>
  <rcc rId="23109" sId="1" numFmtId="4">
    <oc r="P309">
      <f>O309/2</f>
    </oc>
    <nc r="P309">
      <v>40164</v>
    </nc>
  </rcc>
  <rcc rId="23110" sId="1" numFmtId="4">
    <oc r="Q309">
      <f>O309/2</f>
    </oc>
    <nc r="Q309">
      <v>40164</v>
    </nc>
  </rcc>
  <rcc rId="23111" sId="1" numFmtId="4">
    <oc r="O310">
      <f>M310*$S$3</f>
    </oc>
    <nc r="O310">
      <v>883608</v>
    </nc>
  </rcc>
  <rcc rId="23112" sId="1" numFmtId="4">
    <oc r="P310">
      <f>O310/2</f>
    </oc>
    <nc r="P310">
      <v>441804</v>
    </nc>
  </rcc>
  <rcc rId="23113" sId="1" numFmtId="4">
    <oc r="Q310">
      <f>O310/2</f>
    </oc>
    <nc r="Q310">
      <v>441804</v>
    </nc>
  </rcc>
  <rcc rId="23114" sId="1" numFmtId="4">
    <oc r="P311">
      <f>O311/2</f>
    </oc>
    <nc r="P311">
      <v>0</v>
    </nc>
  </rcc>
  <rcc rId="23115" sId="1" numFmtId="4">
    <oc r="Q311">
      <f>O311/2</f>
    </oc>
    <nc r="Q311">
      <v>0</v>
    </nc>
  </rcc>
  <rcc rId="23116" sId="1" numFmtId="4">
    <oc r="O312">
      <f>M312*$S$3</f>
    </oc>
    <nc r="O312">
      <v>856832</v>
    </nc>
  </rcc>
  <rcc rId="23117" sId="1" numFmtId="4">
    <oc r="P312">
      <f>O312/2</f>
    </oc>
    <nc r="P312">
      <v>428416</v>
    </nc>
  </rcc>
  <rcc rId="23118" sId="1" numFmtId="4">
    <oc r="Q312">
      <f>O312/2</f>
    </oc>
    <nc r="Q312">
      <v>428416</v>
    </nc>
  </rcc>
  <rcc rId="23119" sId="1" numFmtId="4">
    <oc r="O313">
      <f>M313*$S$3</f>
    </oc>
    <nc r="O313">
      <v>1686888</v>
    </nc>
  </rcc>
  <rcc rId="23120" sId="1" numFmtId="4">
    <oc r="P313">
      <f>O313/2</f>
    </oc>
    <nc r="P313">
      <v>843444</v>
    </nc>
  </rcc>
  <rcc rId="23121" sId="1" numFmtId="4">
    <oc r="Q313">
      <f>O313/2</f>
    </oc>
    <nc r="Q313">
      <v>843444</v>
    </nc>
  </rcc>
  <rcc rId="23122" sId="1" numFmtId="4">
    <oc r="O314">
      <f>M314*$S$3</f>
    </oc>
    <nc r="O314">
      <v>2436616</v>
    </nc>
  </rcc>
  <rcc rId="23123" sId="1" numFmtId="4">
    <oc r="P314">
      <f>O314/2</f>
    </oc>
    <nc r="P314">
      <v>1218308</v>
    </nc>
  </rcc>
  <rcc rId="23124" sId="1" numFmtId="4">
    <oc r="Q314">
      <f>O314/2</f>
    </oc>
    <nc r="Q314">
      <v>1218308</v>
    </nc>
  </rcc>
  <rcc rId="23125" sId="1" numFmtId="4">
    <oc r="O315">
      <f>M315*$S$3</f>
    </oc>
    <nc r="O315">
      <v>2677600</v>
    </nc>
  </rcc>
  <rcc rId="23126" sId="1" numFmtId="4">
    <oc r="P315">
      <f>O315/2</f>
    </oc>
    <nc r="P315">
      <v>1338800</v>
    </nc>
  </rcc>
  <rcc rId="23127" sId="1" numFmtId="4">
    <oc r="Q315">
      <f>O315/2</f>
    </oc>
    <nc r="Q315">
      <v>1338800</v>
    </nc>
  </rcc>
  <rcc rId="23128" sId="1" numFmtId="4">
    <oc r="O316">
      <f>M316*$S$3</f>
    </oc>
    <nc r="O316">
      <v>963936</v>
    </nc>
  </rcc>
  <rcc rId="23129" sId="1" numFmtId="4">
    <oc r="P316">
      <f>O316/2</f>
    </oc>
    <nc r="P316">
      <v>481968</v>
    </nc>
  </rcc>
  <rcc rId="23130" sId="1" numFmtId="4">
    <oc r="Q316">
      <f>O316/2</f>
    </oc>
    <nc r="Q316">
      <v>481968</v>
    </nc>
  </rcc>
  <rcc rId="23131" sId="1" numFmtId="4">
    <oc r="O317">
      <f>M317*$S$3</f>
    </oc>
    <nc r="O317">
      <v>722952</v>
    </nc>
  </rcc>
  <rcc rId="23132" sId="1" numFmtId="4">
    <oc r="P317">
      <f>O317/2</f>
    </oc>
    <nc r="P317">
      <v>361476</v>
    </nc>
  </rcc>
  <rcc rId="23133" sId="1" numFmtId="4">
    <oc r="Q317">
      <f>O317/2</f>
    </oc>
    <nc r="Q317">
      <v>361476</v>
    </nc>
  </rcc>
  <rcc rId="23134" sId="1" numFmtId="4">
    <oc r="O318">
      <f>M318*$S$3</f>
    </oc>
    <nc r="O318">
      <v>883608</v>
    </nc>
  </rcc>
  <rcc rId="23135" sId="1" numFmtId="4">
    <oc r="P318">
      <f>O318/2</f>
    </oc>
    <nc r="P318">
      <v>441804</v>
    </nc>
  </rcc>
  <rcc rId="23136" sId="1" numFmtId="4">
    <oc r="Q318">
      <f>O318/2</f>
    </oc>
    <nc r="Q318">
      <v>441804</v>
    </nc>
  </rcc>
  <rcc rId="23137" sId="1" numFmtId="4">
    <oc r="O319">
      <f>M319*$S$3</f>
    </oc>
    <nc r="O319">
      <v>1686888</v>
    </nc>
  </rcc>
  <rcc rId="23138" sId="1" numFmtId="4">
    <oc r="P319">
      <f>O319/2</f>
    </oc>
    <nc r="P319">
      <v>843444</v>
    </nc>
  </rcc>
  <rcc rId="23139" sId="1" numFmtId="4">
    <oc r="Q319">
      <f>O319/2</f>
    </oc>
    <nc r="Q319">
      <v>843444</v>
    </nc>
  </rcc>
  <rcc rId="23140" sId="1" numFmtId="4">
    <oc r="O320">
      <f>M320*$S$3</f>
    </oc>
    <nc r="O320">
      <v>696176</v>
    </nc>
  </rcc>
  <rcc rId="23141" sId="1" numFmtId="4">
    <oc r="P320">
      <f>O320/2</f>
    </oc>
    <nc r="P320">
      <v>348088</v>
    </nc>
  </rcc>
  <rcc rId="23142" sId="1" numFmtId="4">
    <oc r="Q320">
      <f>O320/2</f>
    </oc>
    <nc r="Q320">
      <v>348088</v>
    </nc>
  </rcc>
  <rcc rId="23143" sId="1" numFmtId="4">
    <oc r="O321">
      <f>M321*$S$3</f>
    </oc>
    <nc r="O321">
      <v>562296</v>
    </nc>
  </rcc>
  <rcc rId="23144" sId="1" numFmtId="4">
    <oc r="P321">
      <f>O321/2</f>
    </oc>
    <nc r="P321">
      <v>281148</v>
    </nc>
  </rcc>
  <rcc rId="23145" sId="1" numFmtId="4">
    <oc r="Q321">
      <f>O321/2</f>
    </oc>
    <nc r="Q321">
      <v>281148</v>
    </nc>
  </rcc>
  <rcc rId="23146" sId="1" numFmtId="4">
    <oc r="O322">
      <f>M322*$S$3</f>
    </oc>
    <nc r="O322">
      <v>2436616</v>
    </nc>
  </rcc>
  <rcc rId="23147" sId="1" numFmtId="4">
    <oc r="P322">
      <f>O322/2</f>
    </oc>
    <nc r="P322">
      <v>1218308</v>
    </nc>
  </rcc>
  <rcc rId="23148" sId="1" numFmtId="4">
    <oc r="Q322">
      <f>O322/2</f>
    </oc>
    <nc r="Q322">
      <v>1218308</v>
    </nc>
  </rcc>
  <rcc rId="23149" sId="1" numFmtId="4">
    <oc r="O323">
      <f>M323*$S$3</f>
    </oc>
    <nc r="O323">
      <v>1553008</v>
    </nc>
  </rcc>
  <rcc rId="23150" sId="1" numFmtId="4">
    <oc r="P323">
      <f>O323/2</f>
    </oc>
    <nc r="P323">
      <v>776504</v>
    </nc>
  </rcc>
  <rcc rId="23151" sId="1" numFmtId="4">
    <oc r="Q323">
      <f>O323/2</f>
    </oc>
    <nc r="Q323">
      <v>776504</v>
    </nc>
  </rcc>
  <rcc rId="23152" sId="1" numFmtId="4">
    <oc r="O324">
      <f>M324*$S$3</f>
    </oc>
    <nc r="O324">
      <v>1660112</v>
    </nc>
  </rcc>
  <rcc rId="23153" sId="1" numFmtId="4">
    <oc r="P324">
      <f>O324/2</f>
    </oc>
    <nc r="P324">
      <v>830056</v>
    </nc>
  </rcc>
  <rcc rId="23154" sId="1" numFmtId="4">
    <oc r="Q324">
      <f>O324/2</f>
    </oc>
    <nc r="Q324">
      <v>830056</v>
    </nc>
  </rcc>
  <rcc rId="23155" sId="1" numFmtId="4">
    <oc r="O325">
      <f>M325*$S$3</f>
    </oc>
    <nc r="O325">
      <v>1686888</v>
    </nc>
  </rcc>
  <rcc rId="23156" sId="1" numFmtId="4">
    <oc r="P325">
      <f>O325/2</f>
    </oc>
    <nc r="P325">
      <v>843444</v>
    </nc>
  </rcc>
  <rcc rId="23157" sId="1" numFmtId="4">
    <oc r="Q325">
      <f>O325/2</f>
    </oc>
    <nc r="Q325">
      <v>843444</v>
    </nc>
  </rcc>
  <rcc rId="23158" sId="1" numFmtId="4">
    <oc r="O326">
      <f>M326*$S$3</f>
    </oc>
    <nc r="O326">
      <v>990712</v>
    </nc>
  </rcc>
  <rcc rId="23159" sId="1" numFmtId="4">
    <oc r="P326">
      <f>O326/2</f>
    </oc>
    <nc r="P326">
      <v>495356</v>
    </nc>
  </rcc>
  <rcc rId="23160" sId="1" numFmtId="4">
    <oc r="Q326">
      <f>O326/2</f>
    </oc>
    <nc r="Q326">
      <v>495356</v>
    </nc>
  </rcc>
  <rcc rId="23161" sId="1" numFmtId="4">
    <oc r="O327">
      <f>M327*$S$3</f>
    </oc>
    <nc r="O327">
      <v>1151368</v>
    </nc>
  </rcc>
  <rcc rId="23162" sId="1" numFmtId="4">
    <oc r="P327">
      <f>O327/2</f>
    </oc>
    <nc r="P327">
      <v>575684</v>
    </nc>
  </rcc>
  <rcc rId="23163" sId="1" numFmtId="4">
    <oc r="Q327">
      <f>O327/2</f>
    </oc>
    <nc r="Q327">
      <v>575684</v>
    </nc>
  </rcc>
  <rcc rId="23164" sId="1" numFmtId="4">
    <oc r="O328">
      <f>M328*$S$3</f>
    </oc>
    <nc r="O328">
      <v>321312</v>
    </nc>
  </rcc>
  <rcc rId="23165" sId="1" numFmtId="4">
    <oc r="P328">
      <f>O328/2</f>
    </oc>
    <nc r="P328">
      <v>160656</v>
    </nc>
  </rcc>
  <rcc rId="23166" sId="1" numFmtId="4">
    <oc r="Q328">
      <f>O328/2</f>
    </oc>
    <nc r="Q328">
      <v>160656</v>
    </nc>
  </rcc>
  <rcc rId="23167" sId="1" numFmtId="4">
    <oc r="O329">
      <f>M329*$S$3</f>
    </oc>
    <nc r="O329">
      <v>910384</v>
    </nc>
  </rcc>
  <rcc rId="23168" sId="1" numFmtId="4">
    <oc r="P329">
      <f>O329/2</f>
    </oc>
    <nc r="P329">
      <v>455192</v>
    </nc>
  </rcc>
  <rcc rId="23169" sId="1" numFmtId="4">
    <oc r="Q329">
      <f>O329/2</f>
    </oc>
    <nc r="Q329">
      <v>455192</v>
    </nc>
  </rcc>
  <rcc rId="23170" sId="1" numFmtId="4">
    <oc r="O330">
      <f>M330*$S$3</f>
    </oc>
    <nc r="O330">
      <v>722952</v>
    </nc>
  </rcc>
  <rcc rId="23171" sId="1" numFmtId="4">
    <oc r="P330">
      <f>O330/2</f>
    </oc>
    <nc r="P330">
      <v>361476</v>
    </nc>
  </rcc>
  <rcc rId="23172" sId="1" numFmtId="4">
    <oc r="Q330">
      <f>O330/2</f>
    </oc>
    <nc r="Q330">
      <v>361476</v>
    </nc>
  </rcc>
  <rcc rId="23173" sId="1" numFmtId="4">
    <oc r="O331">
      <f>M331*$S$3</f>
    </oc>
    <nc r="O331">
      <v>401640</v>
    </nc>
  </rcc>
  <rcc rId="23174" sId="1" numFmtId="4">
    <oc r="P331">
      <f>O331/2</f>
    </oc>
    <nc r="P331">
      <v>200820</v>
    </nc>
  </rcc>
  <rcc rId="23175" sId="1" numFmtId="4">
    <oc r="Q331">
      <f>O331/2</f>
    </oc>
    <nc r="Q331">
      <v>200820</v>
    </nc>
  </rcc>
  <rcc rId="23176" sId="1" numFmtId="4">
    <oc r="O332">
      <f>M332*$S$3</f>
    </oc>
    <nc r="O332">
      <v>1660112</v>
    </nc>
  </rcc>
  <rcc rId="23177" sId="1" numFmtId="4">
    <oc r="P332">
      <f>O332/2</f>
    </oc>
    <nc r="P332">
      <v>830056</v>
    </nc>
  </rcc>
  <rcc rId="23178" sId="1" numFmtId="4">
    <oc r="Q332">
      <f>O332/2</f>
    </oc>
    <nc r="Q332">
      <v>830056</v>
    </nc>
  </rcc>
  <rcc rId="23179" sId="1" numFmtId="4">
    <oc r="O333">
      <f>M333*$S$3</f>
    </oc>
    <nc r="O333">
      <v>1151368</v>
    </nc>
  </rcc>
  <rcc rId="23180" sId="1" numFmtId="4">
    <oc r="P333">
      <f>O333/2</f>
    </oc>
    <nc r="P333">
      <v>575684</v>
    </nc>
  </rcc>
  <rcc rId="23181" sId="1" numFmtId="4">
    <oc r="Q333">
      <f>O333/2</f>
    </oc>
    <nc r="Q333">
      <v>575684</v>
    </nc>
  </rcc>
  <rcc rId="23182" sId="1" numFmtId="4">
    <oc r="O334">
      <f>M334*$S$3</f>
    </oc>
    <nc r="O334">
      <v>508744</v>
    </nc>
  </rcc>
  <rcc rId="23183" sId="1" numFmtId="4">
    <oc r="P334">
      <f>O334/2</f>
    </oc>
    <nc r="P334">
      <v>254372</v>
    </nc>
  </rcc>
  <rcc rId="23184" sId="1" numFmtId="4">
    <oc r="Q334">
      <f>O334/2</f>
    </oc>
    <nc r="Q334">
      <v>254372</v>
    </nc>
  </rcc>
  <rcc rId="23185" sId="1" numFmtId="4">
    <oc r="O335">
      <f>M335*$S$3</f>
    </oc>
    <nc r="O335">
      <v>1312024</v>
    </nc>
  </rcc>
  <rcc rId="23186" sId="1" numFmtId="4">
    <oc r="P335">
      <f>O335/2</f>
    </oc>
    <nc r="P335">
      <v>656012</v>
    </nc>
  </rcc>
  <rcc rId="23187" sId="1" numFmtId="4">
    <oc r="Q335">
      <f>O335/2</f>
    </oc>
    <nc r="Q335">
      <v>656012</v>
    </nc>
  </rcc>
  <rcc rId="23188" sId="1" numFmtId="4">
    <oc r="O336">
      <f>M336*$S$3</f>
    </oc>
    <nc r="O336">
      <v>803280</v>
    </nc>
  </rcc>
  <rcc rId="23189" sId="1" numFmtId="4">
    <oc r="P336">
      <f>O336/2</f>
    </oc>
    <nc r="P336">
      <v>401640</v>
    </nc>
  </rcc>
  <rcc rId="23190" sId="1" numFmtId="4">
    <oc r="Q336">
      <f>O336/2</f>
    </oc>
    <nc r="Q336">
      <v>401640</v>
    </nc>
  </rcc>
  <rcc rId="23191" sId="1" numFmtId="4">
    <oc r="O337">
      <f>M337*$S$3</f>
    </oc>
    <nc r="O337">
      <v>1740440</v>
    </nc>
  </rcc>
  <rcc rId="23192" sId="1" numFmtId="4">
    <oc r="P337">
      <f>O337/2</f>
    </oc>
    <nc r="P337">
      <v>870220</v>
    </nc>
  </rcc>
  <rcc rId="23193" sId="1" numFmtId="4">
    <oc r="Q337">
      <f>O337/2</f>
    </oc>
    <nc r="Q337">
      <v>870220</v>
    </nc>
  </rcc>
  <rcc rId="23194" sId="1" numFmtId="4">
    <oc r="O338">
      <f>M338*$S$3</f>
    </oc>
    <nc r="O338">
      <v>696176</v>
    </nc>
  </rcc>
  <rcc rId="23195" sId="1" numFmtId="4">
    <oc r="P338">
      <f>O338/2</f>
    </oc>
    <nc r="P338">
      <v>348088</v>
    </nc>
  </rcc>
  <rcc rId="23196" sId="1" numFmtId="4">
    <oc r="Q338">
      <f>O338/2</f>
    </oc>
    <nc r="Q338">
      <v>348088</v>
    </nc>
  </rcc>
  <rcc rId="23197" sId="1" numFmtId="4">
    <oc r="O339">
      <f>M339*$S$3</f>
    </oc>
    <nc r="O339">
      <v>1017488</v>
    </nc>
  </rcc>
  <rcc rId="23198" sId="1" numFmtId="4">
    <oc r="P339">
      <f>O339/2</f>
    </oc>
    <nc r="P339">
      <v>508744</v>
    </nc>
  </rcc>
  <rcc rId="23199" sId="1" numFmtId="4">
    <oc r="Q339">
      <f>O339/2</f>
    </oc>
    <nc r="Q339">
      <v>508744</v>
    </nc>
  </rcc>
  <rcc rId="23200" sId="1" numFmtId="4">
    <oc r="O340">
      <f>M340*$S$3</f>
    </oc>
    <nc r="O340">
      <v>1793992</v>
    </nc>
  </rcc>
  <rcc rId="23201" sId="1" numFmtId="4">
    <oc r="P340">
      <f>O340/2</f>
    </oc>
    <nc r="P340">
      <v>896996</v>
    </nc>
  </rcc>
  <rcc rId="23202" sId="1" numFmtId="4">
    <oc r="Q340">
      <f>O340/2</f>
    </oc>
    <nc r="Q340">
      <v>896996</v>
    </nc>
  </rcc>
  <rcc rId="23203" sId="1" numFmtId="4">
    <oc r="O341">
      <f>M341*$S$3</f>
    </oc>
    <nc r="O341">
      <v>1392352</v>
    </nc>
  </rcc>
  <rcc rId="23204" sId="1" numFmtId="4">
    <oc r="P341">
      <f>O341/2</f>
    </oc>
    <nc r="P341">
      <v>696176</v>
    </nc>
  </rcc>
  <rcc rId="23205" sId="1" numFmtId="4">
    <oc r="Q341">
      <f>O341/2</f>
    </oc>
    <nc r="Q341">
      <v>696176</v>
    </nc>
  </rcc>
  <rcc rId="23206" sId="1" numFmtId="4">
    <oc r="O342">
      <f>M342*$S$3</f>
    </oc>
    <nc r="O342">
      <v>776504</v>
    </nc>
  </rcc>
  <rcc rId="23207" sId="1" numFmtId="4">
    <oc r="P342">
      <f>O342/2</f>
    </oc>
    <nc r="P342">
      <v>388252</v>
    </nc>
  </rcc>
  <rcc rId="23208" sId="1" numFmtId="4">
    <oc r="Q342">
      <f>O342/2</f>
    </oc>
    <nc r="Q342">
      <v>388252</v>
    </nc>
  </rcc>
  <rcc rId="23209" sId="1" numFmtId="4">
    <oc r="O343">
      <f>M343*$S$3</f>
    </oc>
    <nc r="O343">
      <v>348088</v>
    </nc>
  </rcc>
  <rcc rId="23210" sId="1" numFmtId="4">
    <oc r="P343">
      <f>O343/2</f>
    </oc>
    <nc r="P343">
      <v>174044</v>
    </nc>
  </rcc>
  <rcc rId="23211" sId="1" numFmtId="4">
    <oc r="Q343">
      <f>O343/2</f>
    </oc>
    <nc r="Q343">
      <v>174044</v>
    </nc>
  </rcc>
  <rcc rId="23212" sId="1" numFmtId="4">
    <oc r="O344">
      <f>M344*$S$3</f>
    </oc>
    <nc r="O344">
      <v>830056</v>
    </nc>
  </rcc>
  <rcc rId="23213" sId="1" numFmtId="4">
    <oc r="P344">
      <f>O344/2</f>
    </oc>
    <nc r="P344">
      <v>415028</v>
    </nc>
  </rcc>
  <rcc rId="23214" sId="1" numFmtId="4">
    <oc r="Q344">
      <f>O344/2</f>
    </oc>
    <nc r="Q344">
      <v>415028</v>
    </nc>
  </rcc>
  <rcc rId="23215" sId="1" numFmtId="4">
    <oc r="O345">
      <f>M345*$S$3</f>
    </oc>
    <nc r="O345">
      <v>2088528</v>
    </nc>
  </rcc>
  <rcc rId="23216" sId="1" numFmtId="4">
    <oc r="P345">
      <f>O345/2</f>
    </oc>
    <nc r="P345">
      <v>1044264</v>
    </nc>
  </rcc>
  <rcc rId="23217" sId="1" numFmtId="4">
    <oc r="Q345">
      <f>O345/2</f>
    </oc>
    <nc r="Q345">
      <v>1044264</v>
    </nc>
  </rcc>
  <rcc rId="23218" sId="1" numFmtId="4">
    <oc r="O346">
      <f>M346*$S$3</f>
    </oc>
    <nc r="O346">
      <v>1686888</v>
    </nc>
  </rcc>
  <rcc rId="23219" sId="1" numFmtId="4">
    <oc r="P346">
      <f>O346/2</f>
    </oc>
    <nc r="P346">
      <v>843444</v>
    </nc>
  </rcc>
  <rcc rId="23220" sId="1" numFmtId="4">
    <oc r="Q346">
      <f>O346/2</f>
    </oc>
    <nc r="Q346">
      <v>843444</v>
    </nc>
  </rcc>
  <rcc rId="23221" sId="1" numFmtId="4">
    <oc r="O347">
      <f>M347*$S$3</f>
    </oc>
    <nc r="O347">
      <v>214208</v>
    </nc>
  </rcc>
  <rcc rId="23222" sId="1" numFmtId="4">
    <oc r="P347">
      <f>O347/2</f>
    </oc>
    <nc r="P347">
      <v>107104</v>
    </nc>
  </rcc>
  <rcc rId="23223" sId="1" numFmtId="4">
    <oc r="Q347">
      <f>O347/2</f>
    </oc>
    <nc r="Q347">
      <v>107104</v>
    </nc>
  </rcc>
  <rcc rId="23224" sId="1" numFmtId="4">
    <oc r="O348">
      <f>M348*$S$3</f>
    </oc>
    <nc r="O348">
      <v>1767216</v>
    </nc>
  </rcc>
  <rcc rId="23225" sId="1" numFmtId="4">
    <oc r="P348">
      <f>O348/2</f>
    </oc>
    <nc r="P348">
      <v>883608</v>
    </nc>
  </rcc>
  <rcc rId="23226" sId="1" numFmtId="4">
    <oc r="Q348">
      <f>O348/2</f>
    </oc>
    <nc r="Q348">
      <v>883608</v>
    </nc>
  </rcc>
  <rcc rId="23227" sId="1" numFmtId="4">
    <oc r="O349">
      <f>M349*$S$3</f>
    </oc>
    <nc r="O349">
      <v>1124592</v>
    </nc>
  </rcc>
  <rcc rId="23228" sId="1" numFmtId="4">
    <oc r="P349">
      <f>O349/2</f>
    </oc>
    <nc r="P349">
      <v>562296</v>
    </nc>
  </rcc>
  <rcc rId="23229" sId="1" numFmtId="4">
    <oc r="Q349">
      <f>O349/2</f>
    </oc>
    <nc r="Q349">
      <v>562296</v>
    </nc>
  </rcc>
  <rcc rId="23230" sId="1" numFmtId="4">
    <oc r="O350">
      <f>M350*$S$3</f>
    </oc>
    <nc r="O350">
      <v>348088</v>
    </nc>
  </rcc>
  <rcc rId="23231" sId="1" numFmtId="4">
    <oc r="P350">
      <f>O350/2</f>
    </oc>
    <nc r="P350">
      <v>174044</v>
    </nc>
  </rcc>
  <rcc rId="23232" sId="1" numFmtId="4">
    <oc r="Q350">
      <f>O350/2</f>
    </oc>
    <nc r="Q350">
      <v>174044</v>
    </nc>
  </rcc>
  <rcc rId="23233" sId="1" numFmtId="4">
    <oc r="O351">
      <f>M351*$S$3</f>
    </oc>
    <nc r="O351">
      <v>803280</v>
    </nc>
  </rcc>
  <rcc rId="23234" sId="1" numFmtId="4">
    <oc r="P351">
      <f>O351/2</f>
    </oc>
    <nc r="P351">
      <v>401640</v>
    </nc>
  </rcc>
  <rcc rId="23235" sId="1" numFmtId="4">
    <oc r="Q351">
      <f>O351/2</f>
    </oc>
    <nc r="Q351">
      <v>401640</v>
    </nc>
  </rcc>
  <rcc rId="23236" sId="1" numFmtId="4">
    <oc r="O352">
      <f>M352*$S$3</f>
    </oc>
    <nc r="O352">
      <v>1526232</v>
    </nc>
  </rcc>
  <rcc rId="23237" sId="1" numFmtId="4">
    <oc r="P352">
      <f>O352/2</f>
    </oc>
    <nc r="P352">
      <v>763116</v>
    </nc>
  </rcc>
  <rcc rId="23238" sId="1" numFmtId="4">
    <oc r="Q352">
      <f>O352/2</f>
    </oc>
    <nc r="Q352">
      <v>763116</v>
    </nc>
  </rcc>
  <rcc rId="23239" sId="1" numFmtId="4">
    <oc r="O353">
      <f>M353*$S$3</f>
    </oc>
    <nc r="O353">
      <v>990712</v>
    </nc>
  </rcc>
  <rcc rId="23240" sId="1" numFmtId="4">
    <oc r="P353">
      <f>O353/2</f>
    </oc>
    <nc r="P353">
      <v>495356</v>
    </nc>
  </rcc>
  <rcc rId="23241" sId="1" numFmtId="4">
    <oc r="Q353">
      <f>O353/2</f>
    </oc>
    <nc r="Q353">
      <v>495356</v>
    </nc>
  </rcc>
  <rcc rId="23242" sId="1" numFmtId="4">
    <oc r="O354">
      <f>M354*$S$3</f>
    </oc>
    <nc r="O354">
      <v>990712</v>
    </nc>
  </rcc>
  <rcc rId="23243" sId="1" numFmtId="4">
    <oc r="P354">
      <f>O354/2</f>
    </oc>
    <nc r="P354">
      <v>495356</v>
    </nc>
  </rcc>
  <rcc rId="23244" sId="1" numFmtId="4">
    <oc r="Q354">
      <f>O354/2</f>
    </oc>
    <nc r="Q354">
      <v>495356</v>
    </nc>
  </rcc>
  <rcc rId="23245" sId="1" numFmtId="4">
    <oc r="O355">
      <f>M355*$S$3</f>
    </oc>
    <nc r="O355">
      <v>1392352</v>
    </nc>
  </rcc>
  <rcc rId="23246" sId="1" numFmtId="4">
    <oc r="P355">
      <f>O355/2</f>
    </oc>
    <nc r="P355">
      <v>696176</v>
    </nc>
  </rcc>
  <rcc rId="23247" sId="1" numFmtId="4">
    <oc r="Q355">
      <f>O355/2</f>
    </oc>
    <nc r="Q355">
      <v>696176</v>
    </nc>
  </rcc>
  <rcc rId="23248" sId="1" numFmtId="4">
    <oc r="O356">
      <f>M356*$S$3</f>
    </oc>
    <nc r="O356">
      <v>722952</v>
    </nc>
  </rcc>
  <rcc rId="23249" sId="1" numFmtId="4">
    <oc r="P356">
      <f>O356/2</f>
    </oc>
    <nc r="P356">
      <v>361476</v>
    </nc>
  </rcc>
  <rcc rId="23250" sId="1" numFmtId="4">
    <oc r="Q356">
      <f>O356/2</f>
    </oc>
    <nc r="Q356">
      <v>361476</v>
    </nc>
  </rcc>
  <rcc rId="23251" sId="1" numFmtId="4">
    <oc r="O357">
      <f>M357*$S$3</f>
    </oc>
    <nc r="O357">
      <v>910384</v>
    </nc>
  </rcc>
  <rcc rId="23252" sId="1" numFmtId="4">
    <oc r="P357">
      <f>O357/2</f>
    </oc>
    <nc r="P357">
      <v>455192</v>
    </nc>
  </rcc>
  <rcc rId="23253" sId="1" numFmtId="4">
    <oc r="Q357">
      <f>O357/2</f>
    </oc>
    <nc r="Q357">
      <v>455192</v>
    </nc>
  </rcc>
  <rcc rId="23254" sId="1" numFmtId="4">
    <oc r="O358">
      <f>M358*$S$3</f>
    </oc>
    <nc r="O358">
      <v>2570496</v>
    </nc>
  </rcc>
  <rcc rId="23255" sId="1" numFmtId="4">
    <oc r="P358">
      <f>O358/2</f>
    </oc>
    <nc r="P358">
      <v>1285248</v>
    </nc>
  </rcc>
  <rcc rId="23256" sId="1" numFmtId="4">
    <oc r="Q358">
      <f>O358/2</f>
    </oc>
    <nc r="Q358">
      <v>1285248</v>
    </nc>
  </rcc>
  <rcc rId="23257" sId="1" numFmtId="4">
    <oc r="O359">
      <f>M359*$S$3</f>
    </oc>
    <nc r="O359">
      <v>910384</v>
    </nc>
  </rcc>
  <rcc rId="23258" sId="1" numFmtId="4">
    <oc r="P359">
      <f>O359/2</f>
    </oc>
    <nc r="P359">
      <v>455192</v>
    </nc>
  </rcc>
  <rcc rId="23259" sId="1" numFmtId="4">
    <oc r="Q359">
      <f>O359/2</f>
    </oc>
    <nc r="Q359">
      <v>455192</v>
    </nc>
  </rcc>
  <rcc rId="23260" sId="1" numFmtId="4">
    <oc r="O360">
      <f>M360*$S$3</f>
    </oc>
    <nc r="O360">
      <v>535520</v>
    </nc>
  </rcc>
  <rcc rId="23261" sId="1" numFmtId="4">
    <oc r="P360">
      <f>O360/2</f>
    </oc>
    <nc r="P360">
      <v>267760</v>
    </nc>
  </rcc>
  <rcc rId="23262" sId="1" numFmtId="4">
    <oc r="Q360">
      <f>O360/2</f>
    </oc>
    <nc r="Q360">
      <v>267760</v>
    </nc>
  </rcc>
  <rcc rId="23263" sId="1" numFmtId="4">
    <oc r="O361">
      <f>M361*$S$3</f>
    </oc>
    <nc r="O361">
      <v>240984</v>
    </nc>
  </rcc>
  <rcc rId="23264" sId="1" numFmtId="4">
    <oc r="P361">
      <f>O361/2</f>
    </oc>
    <nc r="P361">
      <v>120492</v>
    </nc>
  </rcc>
  <rcc rId="23265" sId="1" numFmtId="4">
    <oc r="Q361">
      <f>O361/2</f>
    </oc>
    <nc r="Q361">
      <v>120492</v>
    </nc>
  </rcc>
  <rcc rId="23266" sId="1" numFmtId="4">
    <oc r="O362">
      <f>M362*$S$3</f>
    </oc>
    <nc r="O362">
      <v>214208</v>
    </nc>
  </rcc>
  <rcc rId="23267" sId="1" numFmtId="4">
    <oc r="P362">
      <f>O362/2</f>
    </oc>
    <nc r="P362">
      <v>107104</v>
    </nc>
  </rcc>
  <rcc rId="23268" sId="1" numFmtId="4">
    <oc r="Q362">
      <f>O362/2</f>
    </oc>
    <nc r="Q362">
      <v>107104</v>
    </nc>
  </rcc>
  <rcc rId="23269" sId="1" numFmtId="4">
    <oc r="O363">
      <f>M363*$S$3</f>
    </oc>
    <nc r="O363">
      <v>1097816</v>
    </nc>
  </rcc>
  <rcc rId="23270" sId="1" numFmtId="4">
    <oc r="P363">
      <f>O363/2</f>
    </oc>
    <nc r="P363">
      <v>548908</v>
    </nc>
  </rcc>
  <rcc rId="23271" sId="1" numFmtId="4">
    <oc r="Q363">
      <f>O363/2</f>
    </oc>
    <nc r="Q363">
      <v>548908</v>
    </nc>
  </rcc>
  <rcc rId="23272" sId="1" numFmtId="4">
    <oc r="O364">
      <f>M364*$S$3</f>
    </oc>
    <nc r="O364">
      <v>803280</v>
    </nc>
  </rcc>
  <rcc rId="23273" sId="1" numFmtId="4">
    <oc r="P364">
      <f>O364/2</f>
    </oc>
    <nc r="P364">
      <v>401640</v>
    </nc>
  </rcc>
  <rcc rId="23274" sId="1" numFmtId="4">
    <oc r="Q364">
      <f>O364/2</f>
    </oc>
    <nc r="Q364">
      <v>401640</v>
    </nc>
  </rcc>
  <rcc rId="23275" sId="1" numFmtId="4">
    <oc r="O365">
      <f>M365*$S$3</f>
    </oc>
    <nc r="O365">
      <v>294536</v>
    </nc>
  </rcc>
  <rcc rId="23276" sId="1" numFmtId="4">
    <oc r="P365">
      <f>O365/2</f>
    </oc>
    <nc r="P365">
      <v>147268</v>
    </nc>
  </rcc>
  <rcc rId="23277" sId="1" numFmtId="4">
    <oc r="Q365">
      <f>O365/2</f>
    </oc>
    <nc r="Q365">
      <v>147268</v>
    </nc>
  </rcc>
  <rcc rId="23278" sId="1" numFmtId="4">
    <oc r="O366">
      <f>M366*$S$3</f>
    </oc>
    <nc r="O366">
      <v>2195632</v>
    </nc>
  </rcc>
  <rcc rId="23279" sId="1" numFmtId="4">
    <oc r="P366">
      <f>O366/2</f>
    </oc>
    <nc r="P366">
      <v>1097816</v>
    </nc>
  </rcc>
  <rcc rId="23280" sId="1" numFmtId="4">
    <oc r="Q366">
      <f>O366/2</f>
    </oc>
    <nc r="Q366">
      <v>1097816</v>
    </nc>
  </rcc>
  <rcc rId="23281" sId="1" numFmtId="4">
    <oc r="O367">
      <f>M367*$S$3</f>
    </oc>
    <nc r="O367">
      <v>749728</v>
    </nc>
  </rcc>
  <rcc rId="23282" sId="1" numFmtId="4">
    <oc r="P367">
      <f>O367/2</f>
    </oc>
    <nc r="P367">
      <v>374864</v>
    </nc>
  </rcc>
  <rcc rId="23283" sId="1" numFmtId="4">
    <oc r="Q367">
      <f>O367/2</f>
    </oc>
    <nc r="Q367">
      <v>374864</v>
    </nc>
  </rcc>
  <rcc rId="23284" sId="1" numFmtId="4">
    <oc r="O368">
      <f>M368*$S$3</f>
    </oc>
    <nc r="O368">
      <v>1901096</v>
    </nc>
  </rcc>
  <rcc rId="23285" sId="1" numFmtId="4">
    <oc r="P368">
      <f>O368/2</f>
    </oc>
    <nc r="P368">
      <v>950548</v>
    </nc>
  </rcc>
  <rcc rId="23286" sId="1" numFmtId="4">
    <oc r="Q368">
      <f>O368/2</f>
    </oc>
    <nc r="Q368">
      <v>950548</v>
    </nc>
  </rcc>
  <rcc rId="23287" sId="1" numFmtId="4">
    <oc r="O369">
      <f>M369*$S$3</f>
    </oc>
    <nc r="O369">
      <v>1419128</v>
    </nc>
  </rcc>
  <rcc rId="23288" sId="1" numFmtId="4">
    <oc r="P369">
      <f>O369/2</f>
    </oc>
    <nc r="P369">
      <v>709564</v>
    </nc>
  </rcc>
  <rcc rId="23289" sId="1" numFmtId="4">
    <oc r="Q369">
      <f>O369/2</f>
    </oc>
    <nc r="Q369">
      <v>709564</v>
    </nc>
  </rcc>
  <rcc rId="23290" sId="1" numFmtId="4">
    <oc r="O370">
      <f>M370*$S$3</f>
    </oc>
    <nc r="O370">
      <v>401640</v>
    </nc>
  </rcc>
  <rcc rId="23291" sId="1" numFmtId="4">
    <oc r="P370">
      <f>O370/2</f>
    </oc>
    <nc r="P370">
      <v>200820</v>
    </nc>
  </rcc>
  <rcc rId="23292" sId="1" numFmtId="4">
    <oc r="Q370">
      <f>O370/2</f>
    </oc>
    <nc r="Q370">
      <v>200820</v>
    </nc>
  </rcc>
  <rcc rId="23293" sId="1" numFmtId="4">
    <oc r="O371">
      <f>M371*$S$3</f>
    </oc>
    <nc r="O371">
      <v>1954648</v>
    </nc>
  </rcc>
  <rcc rId="23294" sId="1" numFmtId="4">
    <oc r="P371">
      <f>O371/2</f>
    </oc>
    <nc r="P371">
      <v>977324</v>
    </nc>
  </rcc>
  <rcc rId="23295" sId="1" numFmtId="4">
    <oc r="Q371">
      <f>O371/2</f>
    </oc>
    <nc r="Q371">
      <v>977324</v>
    </nc>
  </rcc>
  <rcc rId="23296" sId="1" numFmtId="4">
    <oc r="O372">
      <f>M372*$S$3</f>
    </oc>
    <nc r="O372">
      <v>1847544</v>
    </nc>
  </rcc>
  <rcc rId="23297" sId="1" numFmtId="4">
    <oc r="P372">
      <f>O372/2</f>
    </oc>
    <nc r="P372">
      <v>923772</v>
    </nc>
  </rcc>
  <rcc rId="23298" sId="1" numFmtId="4">
    <oc r="Q372">
      <f>O372/2</f>
    </oc>
    <nc r="Q372">
      <v>923772</v>
    </nc>
  </rcc>
  <rcc rId="23299" sId="1" numFmtId="4">
    <oc r="O373">
      <f>M373*$S$3</f>
    </oc>
    <nc r="O373">
      <v>1472680</v>
    </nc>
  </rcc>
  <rcc rId="23300" sId="1" numFmtId="4">
    <oc r="P373">
      <f>O373/2</f>
    </oc>
    <nc r="P373">
      <v>736340</v>
    </nc>
  </rcc>
  <rcc rId="23301" sId="1" numFmtId="4">
    <oc r="Q373">
      <f>O373/2</f>
    </oc>
    <nc r="Q373">
      <v>736340</v>
    </nc>
  </rcc>
  <rcc rId="23302" sId="1" numFmtId="4">
    <oc r="O374">
      <f>M374*$S$3</f>
    </oc>
    <nc r="O374">
      <v>830056</v>
    </nc>
  </rcc>
  <rcc rId="23303" sId="1" numFmtId="4">
    <oc r="P374">
      <f>O374/2</f>
    </oc>
    <nc r="P374">
      <v>415028</v>
    </nc>
  </rcc>
  <rcc rId="23304" sId="1" numFmtId="4">
    <oc r="Q374">
      <f>O374/2</f>
    </oc>
    <nc r="Q374">
      <v>415028</v>
    </nc>
  </rcc>
  <rcc rId="23305" sId="1" numFmtId="4">
    <oc r="O375">
      <f>M375*$S$3</f>
    </oc>
    <nc r="O375">
      <v>883608</v>
    </nc>
  </rcc>
  <rcc rId="23306" sId="1" numFmtId="4">
    <oc r="P375">
      <f>O375/2</f>
    </oc>
    <nc r="P375">
      <v>441804</v>
    </nc>
  </rcc>
  <rcc rId="23307" sId="1" numFmtId="4">
    <oc r="Q375">
      <f>O375/2</f>
    </oc>
    <nc r="Q375">
      <v>441804</v>
    </nc>
  </rcc>
  <rcc rId="23308" sId="1" numFmtId="4">
    <oc r="O376">
      <f>M376*$S$3</f>
    </oc>
    <nc r="O376">
      <v>1740440</v>
    </nc>
  </rcc>
  <rcc rId="23309" sId="1" numFmtId="4">
    <oc r="P376">
      <f>O376/2</f>
    </oc>
    <nc r="P376">
      <v>870220</v>
    </nc>
  </rcc>
  <rcc rId="23310" sId="1" numFmtId="4">
    <oc r="Q376">
      <f>O376/2</f>
    </oc>
    <nc r="Q376">
      <v>870220</v>
    </nc>
  </rcc>
  <rcc rId="23311" sId="1" numFmtId="4">
    <oc r="O377">
      <f>M377*$S$3</f>
    </oc>
    <nc r="O377">
      <v>2677600</v>
    </nc>
  </rcc>
  <rcc rId="23312" sId="1" numFmtId="4">
    <oc r="P377">
      <f>O377/2</f>
    </oc>
    <nc r="P377">
      <v>1338800</v>
    </nc>
  </rcc>
  <rcc rId="23313" sId="1" numFmtId="4">
    <oc r="Q377">
      <f>O377/2</f>
    </oc>
    <nc r="Q377">
      <v>1338800</v>
    </nc>
  </rcc>
  <rcc rId="23314" sId="1" numFmtId="4">
    <oc r="O378">
      <f>M378*$S$3</f>
    </oc>
    <nc r="O378">
      <v>1633336</v>
    </nc>
  </rcc>
  <rcc rId="23315" sId="1" numFmtId="4">
    <oc r="P378">
      <f>O378/2</f>
    </oc>
    <nc r="P378">
      <v>816668</v>
    </nc>
  </rcc>
  <rcc rId="23316" sId="1" numFmtId="4">
    <oc r="Q378">
      <f>O378/2</f>
    </oc>
    <nc r="Q378">
      <v>816668</v>
    </nc>
  </rcc>
  <rcc rId="23317" sId="1" numFmtId="4">
    <oc r="O379">
      <f>M379*$S$3</f>
    </oc>
    <nc r="O379">
      <v>963936</v>
    </nc>
  </rcc>
  <rcc rId="23318" sId="1" numFmtId="4">
    <oc r="P379">
      <f>O379/2</f>
    </oc>
    <nc r="P379">
      <v>481968</v>
    </nc>
  </rcc>
  <rcc rId="23319" sId="1" numFmtId="4">
    <oc r="Q379">
      <f>O379/2</f>
    </oc>
    <nc r="Q379">
      <v>481968</v>
    </nc>
  </rcc>
  <rcc rId="23320" sId="1" numFmtId="4">
    <oc r="O380">
      <f>M380*$S$3</f>
    </oc>
    <nc r="O380">
      <v>1472680</v>
    </nc>
  </rcc>
  <rcc rId="23321" sId="1" numFmtId="4">
    <oc r="P380">
      <f>O380/2</f>
    </oc>
    <nc r="P380">
      <v>736340</v>
    </nc>
  </rcc>
  <rcc rId="23322" sId="1" numFmtId="4">
    <oc r="Q380">
      <f>O380/2</f>
    </oc>
    <nc r="Q380">
      <v>736340</v>
    </nc>
  </rcc>
  <rcc rId="23323" sId="1" numFmtId="4">
    <oc r="O381">
      <f>M381*$S$3</f>
    </oc>
    <nc r="O381">
      <v>1231696</v>
    </nc>
  </rcc>
  <rcc rId="23324" sId="1" numFmtId="4">
    <oc r="P381">
      <f>O381/2</f>
    </oc>
    <nc r="P381">
      <v>615848</v>
    </nc>
  </rcc>
  <rcc rId="23325" sId="1" numFmtId="4">
    <oc r="Q381">
      <f>O381/2</f>
    </oc>
    <nc r="Q381">
      <v>615848</v>
    </nc>
  </rcc>
  <rcc rId="23326" sId="1" numFmtId="4">
    <oc r="O382">
      <f>M382*$S$3</f>
    </oc>
    <nc r="O382">
      <v>1740440</v>
    </nc>
  </rcc>
  <rcc rId="23327" sId="1" numFmtId="4">
    <oc r="P382">
      <f>O382/2</f>
    </oc>
    <nc r="P382">
      <v>870220</v>
    </nc>
  </rcc>
  <rcc rId="23328" sId="1" numFmtId="4">
    <oc r="Q382">
      <f>O382/2</f>
    </oc>
    <nc r="Q382">
      <v>870220</v>
    </nc>
  </rcc>
  <rcc rId="23329" sId="1" numFmtId="4">
    <oc r="O383">
      <f>M383*$S$3</f>
    </oc>
    <nc r="O383">
      <v>2222408</v>
    </nc>
  </rcc>
  <rcc rId="23330" sId="1" numFmtId="4">
    <oc r="P383">
      <f>O383/2</f>
    </oc>
    <nc r="P383">
      <v>1111204</v>
    </nc>
  </rcc>
  <rcc rId="23331" sId="1" numFmtId="4">
    <oc r="Q383">
      <f>O383/2</f>
    </oc>
    <nc r="Q383">
      <v>1111204</v>
    </nc>
  </rcc>
  <rcc rId="23332" sId="1" numFmtId="4">
    <oc r="O384">
      <f>M384*$S$3</f>
    </oc>
    <nc r="O384">
      <v>2249184</v>
    </nc>
  </rcc>
  <rcc rId="23333" sId="1" numFmtId="4">
    <oc r="P384">
      <f>O384/2</f>
    </oc>
    <nc r="P384">
      <v>1124592</v>
    </nc>
  </rcc>
  <rcc rId="23334" sId="1" numFmtId="4">
    <oc r="Q384">
      <f>O384/2</f>
    </oc>
    <nc r="Q384">
      <v>1124592</v>
    </nc>
  </rcc>
  <rcc rId="23335" sId="1" numFmtId="4">
    <oc r="O385">
      <f>M385*$S$3</f>
    </oc>
    <nc r="O385">
      <v>1231696</v>
    </nc>
  </rcc>
  <rcc rId="23336" sId="1" numFmtId="4">
    <oc r="P385">
      <f>O385/2</f>
    </oc>
    <nc r="P385">
      <v>615848</v>
    </nc>
  </rcc>
  <rcc rId="23337" sId="1" numFmtId="4">
    <oc r="Q385">
      <f>O385/2</f>
    </oc>
    <nc r="Q385">
      <v>615848</v>
    </nc>
  </rcc>
  <rcc rId="23338" sId="1" numFmtId="4">
    <oc r="O386">
      <f>M386*$S$3</f>
    </oc>
    <nc r="O386">
      <v>2008200</v>
    </nc>
  </rcc>
  <rcc rId="23339" sId="1" numFmtId="4">
    <oc r="P386">
      <f>O386/2</f>
    </oc>
    <nc r="P386">
      <v>1004100</v>
    </nc>
  </rcc>
  <rcc rId="23340" sId="1" numFmtId="4">
    <oc r="Q386">
      <f>O386/2</f>
    </oc>
    <nc r="Q386">
      <v>1004100</v>
    </nc>
  </rcc>
  <rcc rId="23341" sId="1" numFmtId="4">
    <oc r="O387">
      <f>M387*$S$3</f>
    </oc>
    <nc r="O387">
      <v>1499456</v>
    </nc>
  </rcc>
  <rcc rId="23342" sId="1" numFmtId="4">
    <oc r="P387">
      <f>O387/2</f>
    </oc>
    <nc r="P387">
      <v>749728</v>
    </nc>
  </rcc>
  <rcc rId="23343" sId="1" numFmtId="4">
    <oc r="Q387">
      <f>O387/2</f>
    </oc>
    <nc r="Q387">
      <v>749728</v>
    </nc>
  </rcc>
  <rcc rId="23344" sId="1" numFmtId="4">
    <oc r="O388">
      <f>M388*$S$3</f>
    </oc>
    <nc r="O388">
      <v>1204920</v>
    </nc>
  </rcc>
  <rcc rId="23345" sId="1" numFmtId="4">
    <oc r="P388">
      <f>O388/2</f>
    </oc>
    <nc r="P388">
      <v>602460</v>
    </nc>
  </rcc>
  <rcc rId="23346" sId="1" numFmtId="4">
    <oc r="Q388">
      <f>O388/2</f>
    </oc>
    <nc r="Q388">
      <v>602460</v>
    </nc>
  </rcc>
  <rcc rId="23347" sId="1" numFmtId="4">
    <oc r="O389">
      <f>M389*$S$3</f>
    </oc>
    <nc r="O389">
      <v>883608</v>
    </nc>
  </rcc>
  <rcc rId="23348" sId="1" numFmtId="4">
    <oc r="P389">
      <f>O389/2</f>
    </oc>
    <nc r="P389">
      <v>441804</v>
    </nc>
  </rcc>
  <rcc rId="23349" sId="1" numFmtId="4">
    <oc r="Q389">
      <f>O389/2</f>
    </oc>
    <nc r="Q389">
      <v>441804</v>
    </nc>
  </rcc>
  <rcc rId="23350" sId="1" numFmtId="4">
    <oc r="O390">
      <f>M390*$S$3</f>
    </oc>
    <nc r="O390">
      <v>2650824</v>
    </nc>
  </rcc>
  <rcc rId="23351" sId="1" numFmtId="4">
    <oc r="P390">
      <f>O390/2</f>
    </oc>
    <nc r="P390">
      <v>1325412</v>
    </nc>
  </rcc>
  <rcc rId="23352" sId="1" numFmtId="4">
    <oc r="Q390">
      <f>O390/2</f>
    </oc>
    <nc r="Q390">
      <v>1325412</v>
    </nc>
  </rcc>
  <rcc rId="23353" sId="1" numFmtId="4">
    <oc r="O391">
      <f>M391*$S$3</f>
    </oc>
    <nc r="O391">
      <v>1606560</v>
    </nc>
  </rcc>
  <rcc rId="23354" sId="1" numFmtId="4">
    <oc r="P391">
      <f>O391/2</f>
    </oc>
    <nc r="P391">
      <v>803280</v>
    </nc>
  </rcc>
  <rcc rId="23355" sId="1" numFmtId="4">
    <oc r="Q391">
      <f>O391/2</f>
    </oc>
    <nc r="Q391">
      <v>803280</v>
    </nc>
  </rcc>
  <rcc rId="23356" sId="1" numFmtId="4">
    <oc r="O392">
      <f>M392*$S$3</f>
    </oc>
    <nc r="O392">
      <v>883608</v>
    </nc>
  </rcc>
  <rcc rId="23357" sId="1" numFmtId="4">
    <oc r="P392">
      <f>O392/2</f>
    </oc>
    <nc r="P392">
      <v>441804</v>
    </nc>
  </rcc>
  <rcc rId="23358" sId="1" numFmtId="4">
    <oc r="Q392">
      <f>O392/2</f>
    </oc>
    <nc r="Q392">
      <v>441804</v>
    </nc>
  </rcc>
  <rcc rId="23359" sId="1" numFmtId="4">
    <oc r="O393">
      <f>M393*$S$3</f>
    </oc>
    <nc r="O393">
      <v>1231696</v>
    </nc>
  </rcc>
  <rcc rId="23360" sId="1" numFmtId="4">
    <oc r="P393">
      <f>O393/2</f>
    </oc>
    <nc r="P393">
      <v>615848</v>
    </nc>
  </rcc>
  <rcc rId="23361" sId="1" numFmtId="4">
    <oc r="Q393">
      <f>O393/2</f>
    </oc>
    <nc r="Q393">
      <v>615848</v>
    </nc>
  </rcc>
  <rcc rId="23362" sId="1" numFmtId="4">
    <oc r="O394">
      <f>M394*$S$3</f>
    </oc>
    <nc r="O394">
      <v>910384</v>
    </nc>
  </rcc>
  <rcc rId="23363" sId="1" numFmtId="4">
    <oc r="P394">
      <f>O394/2</f>
    </oc>
    <nc r="P394">
      <v>455192</v>
    </nc>
  </rcc>
  <rcc rId="23364" sId="1" numFmtId="4">
    <oc r="Q394">
      <f>O394/2</f>
    </oc>
    <nc r="Q394">
      <v>455192</v>
    </nc>
  </rcc>
  <rcc rId="23365" sId="1" numFmtId="4">
    <oc r="O395">
      <f>M395*$S$3</f>
    </oc>
    <nc r="O395">
      <v>160656</v>
    </nc>
  </rcc>
  <rcc rId="23366" sId="1" numFmtId="4">
    <oc r="P395">
      <f>O395/2</f>
    </oc>
    <nc r="P395">
      <v>80328</v>
    </nc>
  </rcc>
  <rcc rId="23367" sId="1" numFmtId="4">
    <oc r="Q395">
      <f>O395/2</f>
    </oc>
    <nc r="Q395">
      <v>80328</v>
    </nc>
  </rcc>
  <rcc rId="23368" sId="1" numFmtId="4">
    <oc r="O396">
      <f>M396*$S$3</f>
    </oc>
    <nc r="O396">
      <v>615848</v>
    </nc>
  </rcc>
  <rcc rId="23369" sId="1" numFmtId="4">
    <oc r="P396">
      <f>O396/2</f>
    </oc>
    <nc r="P396">
      <v>307924</v>
    </nc>
  </rcc>
  <rcc rId="23370" sId="1" numFmtId="4">
    <oc r="Q396">
      <f>O396/2</f>
    </oc>
    <nc r="Q396">
      <v>307924</v>
    </nc>
  </rcc>
  <rcc rId="23371" sId="1" numFmtId="4">
    <oc r="O397">
      <f>M397*$S$3</f>
    </oc>
    <nc r="O397">
      <v>2168856</v>
    </nc>
  </rcc>
  <rcc rId="23372" sId="1" numFmtId="4">
    <oc r="P397">
      <f>O397/2</f>
    </oc>
    <nc r="P397">
      <v>1084428</v>
    </nc>
  </rcc>
  <rcc rId="23373" sId="1" numFmtId="4">
    <oc r="Q397">
      <f>O397/2</f>
    </oc>
    <nc r="Q397">
      <v>1084428</v>
    </nc>
  </rcc>
  <rcc rId="23374" sId="1" numFmtId="4">
    <oc r="O398">
      <f>M398*$S$3</f>
    </oc>
    <nc r="O398">
      <v>2008200</v>
    </nc>
  </rcc>
  <rcc rId="23375" sId="1" numFmtId="4">
    <oc r="P398">
      <f>O398/2</f>
    </oc>
    <nc r="P398">
      <v>1004100</v>
    </nc>
  </rcc>
  <rcc rId="23376" sId="1" numFmtId="4">
    <oc r="Q398">
      <f>O398/2</f>
    </oc>
    <nc r="Q398">
      <v>1004100</v>
    </nc>
  </rcc>
  <rcc rId="23377" sId="1" numFmtId="4">
    <oc r="O399">
      <f>M399*$S$3</f>
    </oc>
    <nc r="O399">
      <v>240984</v>
    </nc>
  </rcc>
  <rcc rId="23378" sId="1" numFmtId="4">
    <oc r="P399">
      <f>O399/2</f>
    </oc>
    <nc r="P399">
      <v>120492</v>
    </nc>
  </rcc>
  <rcc rId="23379" sId="1" numFmtId="4">
    <oc r="Q399">
      <f>O399/2</f>
    </oc>
    <nc r="Q399">
      <v>120492</v>
    </nc>
  </rcc>
  <rcc rId="23380" sId="1" numFmtId="4">
    <oc r="O400">
      <f>M400*$S$3</f>
    </oc>
    <nc r="O400">
      <v>1954648</v>
    </nc>
  </rcc>
  <rcc rId="23381" sId="1" numFmtId="4">
    <oc r="P400">
      <f>O400/2</f>
    </oc>
    <nc r="P400">
      <v>977324</v>
    </nc>
  </rcc>
  <rcc rId="23382" sId="1" numFmtId="4">
    <oc r="Q400">
      <f>O400/2</f>
    </oc>
    <nc r="Q400">
      <v>977324</v>
    </nc>
  </rcc>
  <rcc rId="23383" sId="1" numFmtId="4">
    <oc r="O401">
      <f>M401*$S$3</f>
    </oc>
    <nc r="O401">
      <v>696176</v>
    </nc>
  </rcc>
  <rcc rId="23384" sId="1" numFmtId="4">
    <oc r="P401">
      <f>O401/2</f>
    </oc>
    <nc r="P401">
      <v>348088</v>
    </nc>
  </rcc>
  <rcc rId="23385" sId="1" numFmtId="4">
    <oc r="Q401">
      <f>O401/2</f>
    </oc>
    <nc r="Q401">
      <v>348088</v>
    </nc>
  </rcc>
  <rcc rId="23386" sId="1" numFmtId="4">
    <oc r="O402">
      <f>M402*$S$3</f>
    </oc>
    <nc r="O402">
      <v>722952</v>
    </nc>
  </rcc>
  <rcc rId="23387" sId="1" numFmtId="4">
    <oc r="P402">
      <f>O402/2</f>
    </oc>
    <nc r="P402">
      <v>361476</v>
    </nc>
  </rcc>
  <rcc rId="23388" sId="1" numFmtId="4">
    <oc r="Q402">
      <f>O402/2</f>
    </oc>
    <nc r="Q402">
      <v>361476</v>
    </nc>
  </rcc>
  <rcc rId="23389" sId="1" numFmtId="4">
    <oc r="O403">
      <f>M403*$S$3</f>
    </oc>
    <nc r="O403">
      <v>1526232</v>
    </nc>
  </rcc>
  <rcc rId="23390" sId="1" numFmtId="4">
    <oc r="P403">
      <f>O403/2</f>
    </oc>
    <nc r="P403">
      <v>763116</v>
    </nc>
  </rcc>
  <rcc rId="23391" sId="1" numFmtId="4">
    <oc r="Q403">
      <f>O403/2</f>
    </oc>
    <nc r="Q403">
      <v>763116</v>
    </nc>
  </rcc>
  <rcc rId="23392" sId="1" numFmtId="4">
    <oc r="O404">
      <f>M404*$S$3</f>
    </oc>
    <nc r="O404">
      <v>1365576</v>
    </nc>
  </rcc>
  <rcc rId="23393" sId="1" numFmtId="4">
    <oc r="P404">
      <f>O404/2</f>
    </oc>
    <nc r="P404">
      <v>682788</v>
    </nc>
  </rcc>
  <rcc rId="23394" sId="1" numFmtId="4">
    <oc r="Q404">
      <f>O404/2</f>
    </oc>
    <nc r="Q404">
      <v>682788</v>
    </nc>
  </rcc>
  <rcc rId="23395" sId="1" numFmtId="4">
    <oc r="O405">
      <f>M405*$S$3</f>
    </oc>
    <nc r="O405">
      <v>1633336</v>
    </nc>
  </rcc>
  <rcc rId="23396" sId="1" numFmtId="4">
    <oc r="P405">
      <f>O405/2</f>
    </oc>
    <nc r="P405">
      <v>816668</v>
    </nc>
  </rcc>
  <rcc rId="23397" sId="1" numFmtId="4">
    <oc r="Q405">
      <f>O405/2</f>
    </oc>
    <nc r="Q405">
      <v>816668</v>
    </nc>
  </rcc>
  <rcc rId="23398" sId="1" numFmtId="4">
    <oc r="O406">
      <f>M406*$S$3</f>
    </oc>
    <nc r="O406">
      <v>1338800</v>
    </nc>
  </rcc>
  <rcc rId="23399" sId="1" numFmtId="4">
    <oc r="P406">
      <f>O406/2</f>
    </oc>
    <nc r="P406">
      <v>669400</v>
    </nc>
  </rcc>
  <rcc rId="23400" sId="1" numFmtId="4">
    <oc r="Q406">
      <f>O406/2</f>
    </oc>
    <nc r="Q406">
      <v>669400</v>
    </nc>
  </rcc>
  <rcc rId="23401" sId="1" numFmtId="4">
    <oc r="O407">
      <f>M407*$S$3</f>
    </oc>
    <nc r="O407">
      <v>1472680</v>
    </nc>
  </rcc>
  <rcc rId="23402" sId="1" numFmtId="4">
    <oc r="P407">
      <f>O407/2</f>
    </oc>
    <nc r="P407">
      <v>736340</v>
    </nc>
  </rcc>
  <rcc rId="23403" sId="1" numFmtId="4">
    <oc r="Q407">
      <f>O407/2</f>
    </oc>
    <nc r="Q407">
      <v>736340</v>
    </nc>
  </rcc>
  <rcc rId="23404" sId="1" numFmtId="4">
    <oc r="O408">
      <f>M408*$S$3</f>
    </oc>
    <nc r="O408">
      <v>1445904</v>
    </nc>
  </rcc>
  <rcc rId="23405" sId="1" numFmtId="4">
    <oc r="P408">
      <f>O408/2</f>
    </oc>
    <nc r="P408">
      <v>722952</v>
    </nc>
  </rcc>
  <rcc rId="23406" sId="1" numFmtId="4">
    <oc r="Q408">
      <f>O408/2</f>
    </oc>
    <nc r="Q408">
      <v>722952</v>
    </nc>
  </rcc>
  <rcc rId="23407" sId="1" numFmtId="4">
    <oc r="O409">
      <f>M409*$S$3</f>
    </oc>
    <nc r="O409">
      <v>589072</v>
    </nc>
  </rcc>
  <rcc rId="23408" sId="1" numFmtId="4">
    <oc r="P409">
      <f>O409/2</f>
    </oc>
    <nc r="P409">
      <v>294536</v>
    </nc>
  </rcc>
  <rcc rId="23409" sId="1" numFmtId="4">
    <oc r="Q409">
      <f>O409/2</f>
    </oc>
    <nc r="Q409">
      <v>294536</v>
    </nc>
  </rcc>
  <rcc rId="23410" sId="1" numFmtId="4">
    <oc r="O410">
      <f>M410*$S$3</f>
    </oc>
    <nc r="O410">
      <v>1178144</v>
    </nc>
  </rcc>
  <rcc rId="23411" sId="1" numFmtId="4">
    <oc r="P410">
      <f>O410/2</f>
    </oc>
    <nc r="P410">
      <v>589072</v>
    </nc>
  </rcc>
  <rcc rId="23412" sId="1" numFmtId="4">
    <oc r="Q410">
      <f>O410/2</f>
    </oc>
    <nc r="Q410">
      <v>589072</v>
    </nc>
  </rcc>
  <rcc rId="23413" sId="1" numFmtId="4">
    <oc r="O411">
      <f>M411*$S$3</f>
    </oc>
    <nc r="O411">
      <v>26776</v>
    </nc>
  </rcc>
  <rcc rId="23414" sId="1" numFmtId="4">
    <oc r="P411">
      <f>O411/2</f>
    </oc>
    <nc r="P411">
      <v>13388</v>
    </nc>
  </rcc>
  <rcc rId="23415" sId="1" numFmtId="4">
    <oc r="Q411">
      <f>O411/2</f>
    </oc>
    <nc r="Q411">
      <v>13388</v>
    </nc>
  </rcc>
  <rcc rId="23416" sId="1" numFmtId="4">
    <oc r="O412">
      <f>M412*$S$3</f>
    </oc>
    <nc r="O412">
      <v>401640</v>
    </nc>
  </rcc>
  <rcc rId="23417" sId="1" numFmtId="4">
    <oc r="P412">
      <f>O412/2</f>
    </oc>
    <nc r="P412">
      <v>200820</v>
    </nc>
  </rcc>
  <rcc rId="23418" sId="1" numFmtId="4">
    <oc r="Q412">
      <f>O412/2</f>
    </oc>
    <nc r="Q412">
      <v>200820</v>
    </nc>
  </rcc>
  <rcc rId="23419" sId="1" numFmtId="4">
    <oc r="O413">
      <f>M413*$S$3</f>
    </oc>
    <nc r="O413">
      <v>1579784</v>
    </nc>
  </rcc>
  <rcc rId="23420" sId="1" numFmtId="4">
    <oc r="P413">
      <f>O413/2</f>
    </oc>
    <nc r="P413">
      <v>789892</v>
    </nc>
  </rcc>
  <rcc rId="23421" sId="1" numFmtId="4">
    <oc r="Q413">
      <f>O413/2</f>
    </oc>
    <nc r="Q413">
      <v>789892</v>
    </nc>
  </rcc>
  <rcc rId="23422" sId="1" numFmtId="4">
    <oc r="O414">
      <f>M414*$S$3</f>
    </oc>
    <nc r="O414">
      <v>1445904</v>
    </nc>
  </rcc>
  <rcc rId="23423" sId="1" numFmtId="4">
    <oc r="P414">
      <f>O414/2</f>
    </oc>
    <nc r="P414">
      <v>722952</v>
    </nc>
  </rcc>
  <rcc rId="23424" sId="1" numFmtId="4">
    <oc r="Q414">
      <f>O414/2</f>
    </oc>
    <nc r="Q414">
      <v>722952</v>
    </nc>
  </rcc>
  <rcc rId="23425" sId="1" numFmtId="4">
    <oc r="O415">
      <f>M415*$S$3</f>
    </oc>
    <nc r="O415">
      <v>455192</v>
    </nc>
  </rcc>
  <rcc rId="23426" sId="1" numFmtId="4">
    <oc r="P415">
      <f>O415/2</f>
    </oc>
    <nc r="P415">
      <v>227596</v>
    </nc>
  </rcc>
  <rcc rId="23427" sId="1" numFmtId="4">
    <oc r="Q415">
      <f>O415/2</f>
    </oc>
    <nc r="Q415">
      <v>227596</v>
    </nc>
  </rcc>
  <rcc rId="23428" sId="1" numFmtId="4">
    <oc r="O416">
      <f>M416*$S$3</f>
    </oc>
    <nc r="O416">
      <v>2436616</v>
    </nc>
  </rcc>
  <rcc rId="23429" sId="1" numFmtId="4">
    <oc r="P416">
      <f>O416/2</f>
    </oc>
    <nc r="P416">
      <v>1218308</v>
    </nc>
  </rcc>
  <rcc rId="23430" sId="1" numFmtId="4">
    <oc r="Q416">
      <f>O416/2</f>
    </oc>
    <nc r="Q416">
      <v>1218308</v>
    </nc>
  </rcc>
  <rcc rId="23431" sId="1" numFmtId="4">
    <oc r="O417">
      <f>M417*$S$3</f>
    </oc>
    <nc r="O417">
      <v>187432</v>
    </nc>
  </rcc>
  <rcc rId="23432" sId="1" numFmtId="4">
    <oc r="P417">
      <f>O417/2</f>
    </oc>
    <nc r="P417">
      <v>93716</v>
    </nc>
  </rcc>
  <rcc rId="23433" sId="1" numFmtId="4">
    <oc r="Q417">
      <f>O417/2</f>
    </oc>
    <nc r="Q417">
      <v>93716</v>
    </nc>
  </rcc>
  <rcc rId="23434" sId="1" numFmtId="4">
    <oc r="O418">
      <f>M418*$S$3</f>
    </oc>
    <nc r="O418">
      <v>374864</v>
    </nc>
  </rcc>
  <rcc rId="23435" sId="1" numFmtId="4">
    <oc r="P418">
      <f>O418/2</f>
    </oc>
    <nc r="P418">
      <v>187432</v>
    </nc>
  </rcc>
  <rcc rId="23436" sId="1" numFmtId="4">
    <oc r="Q418">
      <f>O418/2</f>
    </oc>
    <nc r="Q418">
      <v>187432</v>
    </nc>
  </rcc>
  <rcc rId="23437" sId="1" numFmtId="4">
    <oc r="O419">
      <f>M419*$S$3</f>
    </oc>
    <nc r="O419">
      <v>1204920</v>
    </nc>
  </rcc>
  <rcc rId="23438" sId="1" numFmtId="4">
    <oc r="P419">
      <f>O419/2</f>
    </oc>
    <nc r="P419">
      <v>602460</v>
    </nc>
  </rcc>
  <rcc rId="23439" sId="1" numFmtId="4">
    <oc r="Q419">
      <f>O419/2</f>
    </oc>
    <nc r="Q419">
      <v>602460</v>
    </nc>
  </rcc>
  <rcc rId="23440" sId="1" numFmtId="4">
    <oc r="O420">
      <f>M420*$S$3</f>
    </oc>
    <nc r="O420">
      <v>803280</v>
    </nc>
  </rcc>
  <rcc rId="23441" sId="1" numFmtId="4">
    <oc r="P420">
      <f>O420/2</f>
    </oc>
    <nc r="P420">
      <v>401640</v>
    </nc>
  </rcc>
  <rcc rId="23442" sId="1" numFmtId="4">
    <oc r="Q420">
      <f>O420/2</f>
    </oc>
    <nc r="Q420">
      <v>401640</v>
    </nc>
  </rcc>
  <rcc rId="23443" sId="1" numFmtId="4">
    <oc r="O421">
      <f>M421*$S$3</f>
    </oc>
    <nc r="O421">
      <v>535520</v>
    </nc>
  </rcc>
  <rcc rId="23444" sId="1" numFmtId="4">
    <oc r="P421">
      <f>O421/2</f>
    </oc>
    <nc r="P421">
      <v>267760</v>
    </nc>
  </rcc>
  <rcc rId="23445" sId="1" numFmtId="4">
    <oc r="Q421">
      <f>O421/2</f>
    </oc>
    <nc r="Q421">
      <v>267760</v>
    </nc>
  </rcc>
  <rcc rId="23446" sId="1" numFmtId="4">
    <oc r="O422">
      <f>M422*$S$3</f>
    </oc>
    <nc r="O422">
      <v>2061752</v>
    </nc>
  </rcc>
  <rcc rId="23447" sId="1" numFmtId="4">
    <oc r="P422">
      <f>O422/2</f>
    </oc>
    <nc r="P422">
      <v>1030876</v>
    </nc>
  </rcc>
  <rcc rId="23448" sId="1" numFmtId="4">
    <oc r="Q422">
      <f>O422/2</f>
    </oc>
    <nc r="Q422">
      <v>1030876</v>
    </nc>
  </rcc>
  <rcc rId="23449" sId="1" numFmtId="4">
    <oc r="O423">
      <f>M423*$S$3</f>
    </oc>
    <nc r="O423">
      <v>1820768</v>
    </nc>
  </rcc>
  <rcc rId="23450" sId="1" numFmtId="4">
    <oc r="P423">
      <f>O423/2</f>
    </oc>
    <nc r="P423">
      <v>910384</v>
    </nc>
  </rcc>
  <rcc rId="23451" sId="1" numFmtId="4">
    <oc r="Q423">
      <f>O423/2</f>
    </oc>
    <nc r="Q423">
      <v>910384</v>
    </nc>
  </rcc>
  <rcc rId="23452" sId="1" numFmtId="4">
    <oc r="O424">
      <f>M424*$S$3</f>
    </oc>
    <nc r="O424">
      <v>963936</v>
    </nc>
  </rcc>
  <rcc rId="23453" sId="1" numFmtId="4">
    <oc r="P424">
      <f>O424/2</f>
    </oc>
    <nc r="P424">
      <v>481968</v>
    </nc>
  </rcc>
  <rcc rId="23454" sId="1" numFmtId="4">
    <oc r="Q424">
      <f>O424/2</f>
    </oc>
    <nc r="Q424">
      <v>481968</v>
    </nc>
  </rcc>
  <rcc rId="23455" sId="1" numFmtId="4">
    <oc r="O425">
      <f>M425*$S$3</f>
    </oc>
    <nc r="O425">
      <v>1713664</v>
    </nc>
  </rcc>
  <rcc rId="23456" sId="1" numFmtId="4">
    <oc r="P425">
      <f>O425/2</f>
    </oc>
    <nc r="P425">
      <v>856832</v>
    </nc>
  </rcc>
  <rcc rId="23457" sId="1" numFmtId="4">
    <oc r="Q425">
      <f>O425/2</f>
    </oc>
    <nc r="Q425">
      <v>856832</v>
    </nc>
  </rcc>
  <rcc rId="23458" sId="1" numFmtId="4">
    <oc r="O426">
      <f>M426*$S$3</f>
    </oc>
    <nc r="O426">
      <v>401640</v>
    </nc>
  </rcc>
  <rcc rId="23459" sId="1" numFmtId="4">
    <oc r="P426">
      <f>O426/2</f>
    </oc>
    <nc r="P426">
      <v>200820</v>
    </nc>
  </rcc>
  <rcc rId="23460" sId="1" numFmtId="4">
    <oc r="Q426">
      <f>O426/2</f>
    </oc>
    <nc r="Q426">
      <v>200820</v>
    </nc>
  </rcc>
  <rcc rId="23461" sId="1" numFmtId="4">
    <oc r="O427">
      <f>M427*$S$3</f>
    </oc>
    <nc r="O427">
      <v>1740440</v>
    </nc>
  </rcc>
  <rcc rId="23462" sId="1" numFmtId="4">
    <oc r="P427">
      <f>O427/2</f>
    </oc>
    <nc r="P427">
      <v>870220</v>
    </nc>
  </rcc>
  <rcc rId="23463" sId="1" numFmtId="4">
    <oc r="Q427">
      <f>O427/2</f>
    </oc>
    <nc r="Q427">
      <v>870220</v>
    </nc>
  </rcc>
  <rcc rId="23464" sId="1" numFmtId="4">
    <oc r="O428">
      <f>M428*$S$3</f>
    </oc>
    <nc r="O428">
      <v>374864</v>
    </nc>
  </rcc>
  <rcc rId="23465" sId="1" numFmtId="4">
    <oc r="P428">
      <f>O428/2</f>
    </oc>
    <nc r="P428">
      <v>187432</v>
    </nc>
  </rcc>
  <rcc rId="23466" sId="1" numFmtId="4">
    <oc r="Q428">
      <f>O428/2</f>
    </oc>
    <nc r="Q428">
      <v>187432</v>
    </nc>
  </rcc>
  <rcc rId="23467" sId="1" numFmtId="4">
    <oc r="O429">
      <f>M429*$S$3</f>
    </oc>
    <nc r="O429">
      <v>1499456</v>
    </nc>
  </rcc>
  <rcc rId="23468" sId="1" numFmtId="4">
    <oc r="P429">
      <f>O429/2</f>
    </oc>
    <nc r="P429">
      <v>749728</v>
    </nc>
  </rcc>
  <rcc rId="23469" sId="1" numFmtId="4">
    <oc r="Q429">
      <f>O429/2</f>
    </oc>
    <nc r="Q429">
      <v>749728</v>
    </nc>
  </rcc>
  <rcc rId="23470" sId="1" numFmtId="4">
    <oc r="O430">
      <f>M430*$S$3</f>
    </oc>
    <nc r="O430">
      <v>1338800</v>
    </nc>
  </rcc>
  <rcc rId="23471" sId="1" numFmtId="4">
    <oc r="P430">
      <f>O430/2</f>
    </oc>
    <nc r="P430">
      <v>669400</v>
    </nc>
  </rcc>
  <rcc rId="23472" sId="1" numFmtId="4">
    <oc r="Q430">
      <f>O430/2</f>
    </oc>
    <nc r="Q430">
      <v>669400</v>
    </nc>
  </rcc>
  <rcc rId="23473" sId="1" numFmtId="4">
    <oc r="O431">
      <f>M431*$S$3</f>
    </oc>
    <nc r="O431">
      <v>562296</v>
    </nc>
  </rcc>
  <rcc rId="23474" sId="1" numFmtId="4">
    <oc r="P431">
      <f>O431/2</f>
    </oc>
    <nc r="P431">
      <v>281148</v>
    </nc>
  </rcc>
  <rcc rId="23475" sId="1" numFmtId="4">
    <oc r="Q431">
      <f>O431/2</f>
    </oc>
    <nc r="Q431">
      <v>281148</v>
    </nc>
  </rcc>
  <rcc rId="23476" sId="1" numFmtId="4">
    <oc r="O432">
      <f>M432*$S$3</f>
    </oc>
    <nc r="O432">
      <v>455192</v>
    </nc>
  </rcc>
  <rcc rId="23477" sId="1" numFmtId="4">
    <oc r="P432">
      <f>O432/2</f>
    </oc>
    <nc r="P432">
      <v>227596</v>
    </nc>
  </rcc>
  <rcc rId="23478" sId="1" numFmtId="4">
    <oc r="Q432">
      <f>O432/2</f>
    </oc>
    <nc r="Q432">
      <v>227596</v>
    </nc>
  </rcc>
  <rcc rId="23479" sId="1" numFmtId="4">
    <oc r="O433">
      <f>M433*$S$3</f>
    </oc>
    <nc r="O433">
      <v>963936</v>
    </nc>
  </rcc>
  <rcc rId="23480" sId="1" numFmtId="4">
    <oc r="P433">
      <f>O433/2</f>
    </oc>
    <nc r="P433">
      <v>481968</v>
    </nc>
  </rcc>
  <rcc rId="23481" sId="1" numFmtId="4">
    <oc r="Q433">
      <f>O433/2</f>
    </oc>
    <nc r="Q433">
      <v>481968</v>
    </nc>
  </rcc>
  <rcc rId="23482" sId="1" numFmtId="4">
    <oc r="O434">
      <f>M434*$S$3</f>
    </oc>
    <nc r="O434">
      <v>1767216</v>
    </nc>
  </rcc>
  <rcc rId="23483" sId="1" numFmtId="4">
    <oc r="P434">
      <f>O434/2</f>
    </oc>
    <nc r="P434">
      <v>883608</v>
    </nc>
  </rcc>
  <rcc rId="23484" sId="1" numFmtId="4">
    <oc r="Q434">
      <f>O434/2</f>
    </oc>
    <nc r="Q434">
      <v>883608</v>
    </nc>
  </rcc>
  <rcc rId="23485" sId="1" numFmtId="4">
    <oc r="O435">
      <f>M435*$S$3</f>
    </oc>
    <nc r="O435">
      <v>830056</v>
    </nc>
  </rcc>
  <rcc rId="23486" sId="1" numFmtId="4">
    <oc r="P435">
      <f>O435/2</f>
    </oc>
    <nc r="P435">
      <v>415028</v>
    </nc>
  </rcc>
  <rcc rId="23487" sId="1" numFmtId="4">
    <oc r="Q435">
      <f>O435/2</f>
    </oc>
    <nc r="Q435">
      <v>415028</v>
    </nc>
  </rcc>
  <rcc rId="23488" sId="1" numFmtId="4">
    <oc r="O436">
      <f>M436*$S$3</f>
    </oc>
    <nc r="O436">
      <v>1847544</v>
    </nc>
  </rcc>
  <rcc rId="23489" sId="1" numFmtId="4">
    <oc r="P436">
      <f>O436/2</f>
    </oc>
    <nc r="P436">
      <v>923772</v>
    </nc>
  </rcc>
  <rcc rId="23490" sId="1" numFmtId="4">
    <oc r="Q436">
      <f>O436/2</f>
    </oc>
    <nc r="Q436">
      <v>923772</v>
    </nc>
  </rcc>
  <rcc rId="23491" sId="1" numFmtId="4">
    <oc r="O437">
      <f>M437*$S$3</f>
    </oc>
    <nc r="O437">
      <v>214208</v>
    </nc>
  </rcc>
  <rcc rId="23492" sId="1" numFmtId="4">
    <oc r="P437">
      <f>O437/2</f>
    </oc>
    <nc r="P437">
      <v>107104</v>
    </nc>
  </rcc>
  <rcc rId="23493" sId="1" numFmtId="4">
    <oc r="Q437">
      <f>O437/2</f>
    </oc>
    <nc r="Q437">
      <v>107104</v>
    </nc>
  </rcc>
  <rcc rId="23494" sId="1" numFmtId="4">
    <oc r="O438">
      <f>M438*$S$3</f>
    </oc>
    <nc r="O438">
      <v>1178144</v>
    </nc>
  </rcc>
  <rcc rId="23495" sId="1" numFmtId="4">
    <oc r="P438">
      <f>O438/2</f>
    </oc>
    <nc r="P438">
      <v>589072</v>
    </nc>
  </rcc>
  <rcc rId="23496" sId="1" numFmtId="4">
    <oc r="Q438">
      <f>O438/2</f>
    </oc>
    <nc r="Q438">
      <v>589072</v>
    </nc>
  </rcc>
  <rcc rId="23497" sId="1" numFmtId="4">
    <oc r="P439">
      <f>O439/2</f>
    </oc>
    <nc r="P439">
      <v>0</v>
    </nc>
  </rcc>
  <rcc rId="23498" sId="1" numFmtId="4">
    <oc r="Q439">
      <f>O439/2</f>
    </oc>
    <nc r="Q439">
      <v>0</v>
    </nc>
  </rcc>
  <rcc rId="23499" sId="1" numFmtId="4">
    <oc r="O440">
      <f>M440*$S$3</f>
    </oc>
    <nc r="O440">
      <v>1713664</v>
    </nc>
  </rcc>
  <rcc rId="23500" sId="1" numFmtId="4">
    <oc r="P440">
      <f>O440/2</f>
    </oc>
    <nc r="P440">
      <v>856832</v>
    </nc>
  </rcc>
  <rcc rId="23501" sId="1" numFmtId="4">
    <oc r="Q440">
      <f>O440/2</f>
    </oc>
    <nc r="Q440">
      <v>856832</v>
    </nc>
  </rcc>
  <rcc rId="23502" sId="1" numFmtId="4">
    <oc r="O441">
      <f>M441*$S$3</f>
    </oc>
    <nc r="O441">
      <v>776504</v>
    </nc>
  </rcc>
  <rcc rId="23503" sId="1" numFmtId="4">
    <oc r="P441">
      <f>O441/2</f>
    </oc>
    <nc r="P441">
      <v>388252</v>
    </nc>
  </rcc>
  <rcc rId="23504" sId="1" numFmtId="4">
    <oc r="Q441">
      <f>O441/2</f>
    </oc>
    <nc r="Q441">
      <v>388252</v>
    </nc>
  </rcc>
  <rcc rId="23505" sId="1" numFmtId="4">
    <oc r="O442">
      <f>M442*$S$3</f>
    </oc>
    <nc r="O442">
      <v>990712</v>
    </nc>
  </rcc>
  <rcc rId="23506" sId="1" numFmtId="4">
    <oc r="P442">
      <f>O442/2</f>
    </oc>
    <nc r="P442">
      <v>495356</v>
    </nc>
  </rcc>
  <rcc rId="23507" sId="1" numFmtId="4">
    <oc r="Q442">
      <f>O442/2</f>
    </oc>
    <nc r="Q442">
      <v>495356</v>
    </nc>
  </rcc>
  <rcc rId="23508" sId="1" numFmtId="4">
    <oc r="O443">
      <f>M443*$S$3</f>
    </oc>
    <nc r="O443">
      <v>1874320</v>
    </nc>
  </rcc>
  <rcc rId="23509" sId="1" numFmtId="4">
    <oc r="P443">
      <f>O443/2</f>
    </oc>
    <nc r="P443">
      <v>937160</v>
    </nc>
  </rcc>
  <rcc rId="23510" sId="1" numFmtId="4">
    <oc r="Q443">
      <f>O443/2</f>
    </oc>
    <nc r="Q443">
      <v>937160</v>
    </nc>
  </rcc>
  <rcc rId="23511" sId="1" numFmtId="4">
    <oc r="O444">
      <f>M444*$S$3</f>
    </oc>
    <nc r="O444">
      <v>1820768</v>
    </nc>
  </rcc>
  <rcc rId="23512" sId="1" numFmtId="4">
    <oc r="P444">
      <f>O444/2</f>
    </oc>
    <nc r="P444">
      <v>910384</v>
    </nc>
  </rcc>
  <rcc rId="23513" sId="1" numFmtId="4">
    <oc r="Q444">
      <f>O444/2</f>
    </oc>
    <nc r="Q444">
      <v>910384</v>
    </nc>
  </rcc>
  <rcc rId="23514" sId="1" numFmtId="4">
    <oc r="O445">
      <f>M445*$S$3</f>
    </oc>
    <nc r="O445">
      <v>1231696</v>
    </nc>
  </rcc>
  <rcc rId="23515" sId="1" numFmtId="4">
    <oc r="P445">
      <f>O445/2</f>
    </oc>
    <nc r="P445">
      <v>615848</v>
    </nc>
  </rcc>
  <rcc rId="23516" sId="1" numFmtId="4">
    <oc r="Q445">
      <f>O445/2</f>
    </oc>
    <nc r="Q445">
      <v>615848</v>
    </nc>
  </rcc>
  <rcc rId="23517" sId="1" numFmtId="4">
    <oc r="O446">
      <f>M446*$S$3</f>
    </oc>
    <nc r="O446">
      <v>1981424</v>
    </nc>
  </rcc>
  <rcc rId="23518" sId="1" numFmtId="4">
    <oc r="P446">
      <f>O446/2</f>
    </oc>
    <nc r="P446">
      <v>990712</v>
    </nc>
  </rcc>
  <rcc rId="23519" sId="1" numFmtId="4">
    <oc r="Q446">
      <f>O446/2</f>
    </oc>
    <nc r="Q446">
      <v>990712</v>
    </nc>
  </rcc>
  <rcc rId="23520" sId="1" numFmtId="4">
    <oc r="O447">
      <f>M447*$S$3</f>
    </oc>
    <nc r="O447">
      <v>2436616</v>
    </nc>
  </rcc>
  <rcc rId="23521" sId="1" numFmtId="4">
    <oc r="P447">
      <f>O447/2</f>
    </oc>
    <nc r="P447">
      <v>1218308</v>
    </nc>
  </rcc>
  <rcc rId="23522" sId="1" numFmtId="4">
    <oc r="Q447">
      <f>O447/2</f>
    </oc>
    <nc r="Q447">
      <v>1218308</v>
    </nc>
  </rcc>
  <rcc rId="23523" sId="1" numFmtId="4">
    <oc r="O448">
      <f>M448*$S$3</f>
    </oc>
    <nc r="O448">
      <v>1312024</v>
    </nc>
  </rcc>
  <rcc rId="23524" sId="1" numFmtId="4">
    <oc r="P448">
      <f>O448/2</f>
    </oc>
    <nc r="P448">
      <v>656012</v>
    </nc>
  </rcc>
  <rcc rId="23525" sId="1" numFmtId="4">
    <oc r="Q448">
      <f>O448/2</f>
    </oc>
    <nc r="Q448">
      <v>656012</v>
    </nc>
  </rcc>
  <rcc rId="23526" sId="1" numFmtId="4">
    <oc r="O449">
      <f>M449*$S$3</f>
    </oc>
    <nc r="O449">
      <v>883608</v>
    </nc>
  </rcc>
  <rcc rId="23527" sId="1" numFmtId="4">
    <oc r="P449">
      <f>O449/2</f>
    </oc>
    <nc r="P449">
      <v>441804</v>
    </nc>
  </rcc>
  <rcc rId="23528" sId="1" numFmtId="4">
    <oc r="Q449">
      <f>O449/2</f>
    </oc>
    <nc r="Q449">
      <v>441804</v>
    </nc>
  </rcc>
  <rcc rId="23529" sId="1" numFmtId="4">
    <oc r="O450">
      <f>M450*$S$3</f>
    </oc>
    <nc r="O450">
      <v>294536</v>
    </nc>
  </rcc>
  <rcc rId="23530" sId="1" numFmtId="4">
    <oc r="P450">
      <f>O450/2</f>
    </oc>
    <nc r="P450">
      <v>147268</v>
    </nc>
  </rcc>
  <rcc rId="23531" sId="1" numFmtId="4">
    <oc r="Q450">
      <f>O450/2</f>
    </oc>
    <nc r="Q450">
      <v>147268</v>
    </nc>
  </rcc>
  <rcc rId="23532" sId="1" numFmtId="4">
    <oc r="O451">
      <f>M451*$S$3</f>
    </oc>
    <nc r="O451">
      <v>642624</v>
    </nc>
  </rcc>
  <rcc rId="23533" sId="1" numFmtId="4">
    <oc r="P451">
      <f>O451/2</f>
    </oc>
    <nc r="P451">
      <v>321312</v>
    </nc>
  </rcc>
  <rcc rId="23534" sId="1" numFmtId="4">
    <oc r="Q451">
      <f>O451/2</f>
    </oc>
    <nc r="Q451">
      <v>321312</v>
    </nc>
  </rcc>
  <rcc rId="23535" sId="1" numFmtId="4">
    <oc r="O452">
      <f>M452*$S$3</f>
    </oc>
    <nc r="O452">
      <v>830056</v>
    </nc>
  </rcc>
  <rcc rId="23536" sId="1" numFmtId="4">
    <oc r="P452">
      <f>O452/2</f>
    </oc>
    <nc r="P452">
      <v>415028</v>
    </nc>
  </rcc>
  <rcc rId="23537" sId="1" numFmtId="4">
    <oc r="Q452">
      <f>O452/2</f>
    </oc>
    <nc r="Q452">
      <v>415028</v>
    </nc>
  </rcc>
  <rcc rId="23538" sId="1" numFmtId="4">
    <oc r="O453">
      <f>M453*$S$3</f>
    </oc>
    <nc r="O453">
      <v>669400</v>
    </nc>
  </rcc>
  <rcc rId="23539" sId="1" numFmtId="4">
    <oc r="P453">
      <f>O453/2</f>
    </oc>
    <nc r="P453">
      <v>334700</v>
    </nc>
  </rcc>
  <rcc rId="23540" sId="1" numFmtId="4">
    <oc r="Q453">
      <f>O453/2</f>
    </oc>
    <nc r="Q453">
      <v>334700</v>
    </nc>
  </rcc>
  <rcc rId="23541" sId="1" numFmtId="4">
    <oc r="O454">
      <f>M454*$S$3</f>
    </oc>
    <nc r="O454">
      <v>1445904</v>
    </nc>
  </rcc>
  <rcc rId="23542" sId="1" numFmtId="4">
    <oc r="P454">
      <f>O454/2</f>
    </oc>
    <nc r="P454">
      <v>722952</v>
    </nc>
  </rcc>
  <rcc rId="23543" sId="1" numFmtId="4">
    <oc r="Q454">
      <f>O454/2</f>
    </oc>
    <nc r="Q454">
      <v>722952</v>
    </nc>
  </rcc>
  <rcc rId="23544" sId="1" numFmtId="4">
    <oc r="O455">
      <f>M455*$S$3</f>
    </oc>
    <nc r="O455">
      <v>1686888</v>
    </nc>
  </rcc>
  <rcc rId="23545" sId="1" numFmtId="4">
    <oc r="P455">
      <f>O455/2</f>
    </oc>
    <nc r="P455">
      <v>843444</v>
    </nc>
  </rcc>
  <rcc rId="23546" sId="1" numFmtId="4">
    <oc r="Q455">
      <f>O455/2</f>
    </oc>
    <nc r="Q455">
      <v>843444</v>
    </nc>
  </rcc>
  <rcc rId="23547" sId="1" numFmtId="4">
    <oc r="O456">
      <f>M456*$S$3</f>
    </oc>
    <nc r="O456">
      <v>1793992</v>
    </nc>
  </rcc>
  <rcc rId="23548" sId="1" numFmtId="4">
    <oc r="P456">
      <f>O456/2</f>
    </oc>
    <nc r="P456">
      <v>896996</v>
    </nc>
  </rcc>
  <rcc rId="23549" sId="1" numFmtId="4">
    <oc r="Q456">
      <f>O456/2</f>
    </oc>
    <nc r="Q456">
      <v>896996</v>
    </nc>
  </rcc>
  <rcc rId="23550" sId="1" numFmtId="4">
    <oc r="O457">
      <f>M457*$S$3</f>
    </oc>
    <nc r="O457">
      <v>1740440</v>
    </nc>
  </rcc>
  <rcc rId="23551" sId="1" numFmtId="4">
    <oc r="P457">
      <f>O457/2</f>
    </oc>
    <nc r="P457">
      <v>870220</v>
    </nc>
  </rcc>
  <rcc rId="23552" sId="1" numFmtId="4">
    <oc r="Q457">
      <f>O457/2</f>
    </oc>
    <nc r="Q457">
      <v>870220</v>
    </nc>
  </rcc>
  <rcc rId="23553" sId="1" numFmtId="4">
    <oc r="O458">
      <f>M458*$S$3</f>
    </oc>
    <nc r="O458">
      <v>1044264</v>
    </nc>
  </rcc>
  <rcc rId="23554" sId="1" numFmtId="4">
    <oc r="P458">
      <f>O458/2</f>
    </oc>
    <nc r="P458">
      <v>522132</v>
    </nc>
  </rcc>
  <rcc rId="23555" sId="1" numFmtId="4">
    <oc r="Q458">
      <f>O458/2</f>
    </oc>
    <nc r="Q458">
      <v>522132</v>
    </nc>
  </rcc>
  <rcc rId="23556" sId="1" numFmtId="4">
    <oc r="O459">
      <f>M459*$S$3</f>
    </oc>
    <nc r="O459">
      <v>830056</v>
    </nc>
  </rcc>
  <rcc rId="23557" sId="1" numFmtId="4">
    <oc r="P459">
      <f>O459/2</f>
    </oc>
    <nc r="P459">
      <v>415028</v>
    </nc>
  </rcc>
  <rcc rId="23558" sId="1" numFmtId="4">
    <oc r="Q459">
      <f>O459/2</f>
    </oc>
    <nc r="Q459">
      <v>415028</v>
    </nc>
  </rcc>
  <rcc rId="23559" sId="1" numFmtId="4">
    <oc r="O460">
      <f>M460*$S$3</f>
    </oc>
    <nc r="O460">
      <v>749728</v>
    </nc>
  </rcc>
  <rcc rId="23560" sId="1" numFmtId="4">
    <oc r="P460">
      <f>O460/2</f>
    </oc>
    <nc r="P460">
      <v>374864</v>
    </nc>
  </rcc>
  <rcc rId="23561" sId="1" numFmtId="4">
    <oc r="Q460">
      <f>O460/2</f>
    </oc>
    <nc r="Q460">
      <v>374864</v>
    </nc>
  </rcc>
  <rcc rId="23562" sId="1" numFmtId="4">
    <oc r="O461">
      <f>M461*$S$3</f>
    </oc>
    <nc r="O461">
      <v>481968</v>
    </nc>
  </rcc>
  <rcc rId="23563" sId="1" numFmtId="4">
    <oc r="P461">
      <f>O461/2</f>
    </oc>
    <nc r="P461">
      <v>240984</v>
    </nc>
  </rcc>
  <rcc rId="23564" sId="1" numFmtId="4">
    <oc r="Q461">
      <f>O461/2</f>
    </oc>
    <nc r="Q461">
      <v>240984</v>
    </nc>
  </rcc>
  <rcc rId="23565" sId="1" numFmtId="4">
    <oc r="O462">
      <f>M462*$S$3</f>
    </oc>
    <nc r="O462">
      <v>856832</v>
    </nc>
  </rcc>
  <rcc rId="23566" sId="1" numFmtId="4">
    <oc r="P462">
      <f>O462/2</f>
    </oc>
    <nc r="P462">
      <v>428416</v>
    </nc>
  </rcc>
  <rcc rId="23567" sId="1" numFmtId="4">
    <oc r="Q462">
      <f>O462/2</f>
    </oc>
    <nc r="Q462">
      <v>428416</v>
    </nc>
  </rcc>
  <rcc rId="23568" sId="1" numFmtId="4">
    <oc r="O463">
      <f>M463*$S$3</f>
    </oc>
    <nc r="O463">
      <v>1553008</v>
    </nc>
  </rcc>
  <rcc rId="23569" sId="1" numFmtId="4">
    <oc r="P463">
      <f>O463/2</f>
    </oc>
    <nc r="P463">
      <v>776504</v>
    </nc>
  </rcc>
  <rcc rId="23570" sId="1" numFmtId="4">
    <oc r="Q463">
      <f>O463/2</f>
    </oc>
    <nc r="Q463">
      <v>776504</v>
    </nc>
  </rcc>
  <rcc rId="23571" sId="1" numFmtId="4">
    <oc r="O464">
      <f>M464*$S$3</f>
    </oc>
    <nc r="O464">
      <v>1526232</v>
    </nc>
  </rcc>
  <rcc rId="23572" sId="1" numFmtId="4">
    <oc r="P464">
      <f>O464/2</f>
    </oc>
    <nc r="P464">
      <v>763116</v>
    </nc>
  </rcc>
  <rcc rId="23573" sId="1" numFmtId="4">
    <oc r="Q464">
      <f>O464/2</f>
    </oc>
    <nc r="Q464">
      <v>763116</v>
    </nc>
  </rcc>
  <rcc rId="23574" sId="1" numFmtId="4">
    <oc r="O465">
      <f>M465*$S$3</f>
    </oc>
    <nc r="O465">
      <v>910384</v>
    </nc>
  </rcc>
  <rcc rId="23575" sId="1" numFmtId="4">
    <oc r="P465">
      <f>O465/2</f>
    </oc>
    <nc r="P465">
      <v>455192</v>
    </nc>
  </rcc>
  <rcc rId="23576" sId="1" numFmtId="4">
    <oc r="Q465">
      <f>O465/2</f>
    </oc>
    <nc r="Q465">
      <v>455192</v>
    </nc>
  </rcc>
  <rcc rId="23577" sId="1" numFmtId="4">
    <oc r="O466">
      <f>M466*$S$3</f>
    </oc>
    <nc r="O466">
      <v>1044264</v>
    </nc>
  </rcc>
  <rcc rId="23578" sId="1" numFmtId="4">
    <oc r="P466">
      <f>O466/2</f>
    </oc>
    <nc r="P466">
      <v>522132</v>
    </nc>
  </rcc>
  <rcc rId="23579" sId="1" numFmtId="4">
    <oc r="Q466">
      <f>O466/2</f>
    </oc>
    <nc r="Q466">
      <v>522132</v>
    </nc>
  </rcc>
  <rcc rId="23580" sId="1" numFmtId="4">
    <oc r="O467">
      <f>M467*$S$3</f>
    </oc>
    <nc r="O467">
      <v>2061752</v>
    </nc>
  </rcc>
  <rcc rId="23581" sId="1" numFmtId="4">
    <oc r="P467">
      <f>O467/2</f>
    </oc>
    <nc r="P467">
      <v>1030876</v>
    </nc>
  </rcc>
  <rcc rId="23582" sId="1" numFmtId="4">
    <oc r="Q467">
      <f>O467/2</f>
    </oc>
    <nc r="Q467">
      <v>1030876</v>
    </nc>
  </rcc>
  <rcc rId="23583" sId="1" numFmtId="4">
    <oc r="O468">
      <f>M468*$S$3</f>
    </oc>
    <nc r="O468">
      <v>1606560</v>
    </nc>
  </rcc>
  <rcc rId="23584" sId="1" numFmtId="4">
    <oc r="P468">
      <f>O468/2</f>
    </oc>
    <nc r="P468">
      <v>803280</v>
    </nc>
  </rcc>
  <rcc rId="23585" sId="1" numFmtId="4">
    <oc r="Q468">
      <f>O468/2</f>
    </oc>
    <nc r="Q468">
      <v>803280</v>
    </nc>
  </rcc>
  <rcc rId="23586" sId="1" numFmtId="4">
    <oc r="O469">
      <f>M469*$S$3</f>
    </oc>
    <nc r="O469">
      <v>1553008</v>
    </nc>
  </rcc>
  <rcc rId="23587" sId="1" numFmtId="4">
    <oc r="P469">
      <f>O469/2</f>
    </oc>
    <nc r="P469">
      <v>776504</v>
    </nc>
  </rcc>
  <rcc rId="23588" sId="1" numFmtId="4">
    <oc r="Q469">
      <f>O469/2</f>
    </oc>
    <nc r="Q469">
      <v>776504</v>
    </nc>
  </rcc>
  <rcc rId="23589" sId="1" numFmtId="4">
    <oc r="O470">
      <f>M470*$S$3</f>
    </oc>
    <nc r="O470">
      <v>1071040</v>
    </nc>
  </rcc>
  <rcc rId="23590" sId="1" numFmtId="4">
    <oc r="P470">
      <f>O470/2</f>
    </oc>
    <nc r="P470">
      <v>535520</v>
    </nc>
  </rcc>
  <rcc rId="23591" sId="1" numFmtId="4">
    <oc r="Q470">
      <f>O470/2</f>
    </oc>
    <nc r="Q470">
      <v>535520</v>
    </nc>
  </rcc>
  <rcc rId="23592" sId="1" numFmtId="4">
    <oc r="O471">
      <f>M471*$S$3</f>
    </oc>
    <nc r="O471">
      <v>160656</v>
    </nc>
  </rcc>
  <rcc rId="23593" sId="1" numFmtId="4">
    <oc r="P471">
      <f>O471/2</f>
    </oc>
    <nc r="P471">
      <v>80328</v>
    </nc>
  </rcc>
  <rcc rId="23594" sId="1" numFmtId="4">
    <oc r="Q471">
      <f>O471/2</f>
    </oc>
    <nc r="Q471">
      <v>80328</v>
    </nc>
  </rcc>
  <rcc rId="23595" sId="1" numFmtId="4">
    <oc r="O472">
      <f>M472*$S$3</f>
    </oc>
    <nc r="O472">
      <v>2061752</v>
    </nc>
  </rcc>
  <rcc rId="23596" sId="1" numFmtId="4">
    <oc r="P472">
      <f>O472/2</f>
    </oc>
    <nc r="P472">
      <v>1030876</v>
    </nc>
  </rcc>
  <rcc rId="23597" sId="1" numFmtId="4">
    <oc r="Q472">
      <f>O472/2</f>
    </oc>
    <nc r="Q472">
      <v>1030876</v>
    </nc>
  </rcc>
  <rcc rId="23598" sId="1" numFmtId="4">
    <oc r="O473">
      <f>M473*$S$3</f>
    </oc>
    <nc r="O473">
      <v>1874320</v>
    </nc>
  </rcc>
  <rcc rId="23599" sId="1" numFmtId="4">
    <oc r="P473">
      <f>O473/2</f>
    </oc>
    <nc r="P473">
      <v>937160</v>
    </nc>
  </rcc>
  <rcc rId="23600" sId="1" numFmtId="4">
    <oc r="Q473">
      <f>O473/2</f>
    </oc>
    <nc r="Q473">
      <v>937160</v>
    </nc>
  </rcc>
  <rcc rId="23601" sId="1" numFmtId="4">
    <oc r="O474">
      <f>M474*$S$3</f>
    </oc>
    <nc r="O474">
      <v>1606560</v>
    </nc>
  </rcc>
  <rcc rId="23602" sId="1" numFmtId="4">
    <oc r="P474">
      <f>O474/2</f>
    </oc>
    <nc r="P474">
      <v>803280</v>
    </nc>
  </rcc>
  <rcc rId="23603" sId="1" numFmtId="4">
    <oc r="Q474">
      <f>O474/2</f>
    </oc>
    <nc r="Q474">
      <v>803280</v>
    </nc>
  </rcc>
  <rcc rId="23604" sId="1" numFmtId="4">
    <oc r="O475">
      <f>M475*$S$3</f>
    </oc>
    <nc r="O475">
      <v>374864</v>
    </nc>
  </rcc>
  <rcc rId="23605" sId="1" numFmtId="4">
    <oc r="P475">
      <f>O475/2</f>
    </oc>
    <nc r="P475">
      <v>187432</v>
    </nc>
  </rcc>
  <rcc rId="23606" sId="1" numFmtId="4">
    <oc r="Q475">
      <f>O475/2</f>
    </oc>
    <nc r="Q475">
      <v>187432</v>
    </nc>
  </rcc>
  <rcc rId="23607" sId="1" numFmtId="4">
    <oc r="O476">
      <f>M476*$S$3</f>
    </oc>
    <nc r="O476">
      <v>2142080</v>
    </nc>
  </rcc>
  <rcc rId="23608" sId="1" numFmtId="4">
    <oc r="P476">
      <f>O476/2</f>
    </oc>
    <nc r="P476">
      <v>1071040</v>
    </nc>
  </rcc>
  <rcc rId="23609" sId="1" numFmtId="4">
    <oc r="Q476">
      <f>O476/2</f>
    </oc>
    <nc r="Q476">
      <v>1071040</v>
    </nc>
  </rcc>
  <rcc rId="23610" sId="1" numFmtId="4">
    <oc r="O477">
      <f>M477*$S$3</f>
    </oc>
    <nc r="O477">
      <v>2275960</v>
    </nc>
  </rcc>
  <rcc rId="23611" sId="1" numFmtId="4">
    <oc r="P477">
      <f>O477/2</f>
    </oc>
    <nc r="P477">
      <v>1137980</v>
    </nc>
  </rcc>
  <rcc rId="23612" sId="1" numFmtId="4">
    <oc r="Q477">
      <f>O477/2</f>
    </oc>
    <nc r="Q477">
      <v>1137980</v>
    </nc>
  </rcc>
  <rcc rId="23613" sId="1" numFmtId="4">
    <oc r="O478">
      <f>M478*$S$3</f>
    </oc>
    <nc r="O478">
      <v>2088528</v>
    </nc>
  </rcc>
  <rcc rId="23614" sId="1" numFmtId="4">
    <oc r="P478">
      <f>O478/2</f>
    </oc>
    <nc r="P478">
      <v>1044264</v>
    </nc>
  </rcc>
  <rcc rId="23615" sId="1" numFmtId="4">
    <oc r="Q478">
      <f>O478/2</f>
    </oc>
    <nc r="Q478">
      <v>1044264</v>
    </nc>
  </rcc>
  <rcc rId="23616" sId="1" numFmtId="4">
    <oc r="O479">
      <f>M479*$S$3</f>
    </oc>
    <nc r="O479">
      <v>2168856</v>
    </nc>
  </rcc>
  <rcc rId="23617" sId="1" numFmtId="4">
    <oc r="P479">
      <f>O479/2</f>
    </oc>
    <nc r="P479">
      <v>1084428</v>
    </nc>
  </rcc>
  <rcc rId="23618" sId="1" numFmtId="4">
    <oc r="Q479">
      <f>O479/2</f>
    </oc>
    <nc r="Q479">
      <v>1084428</v>
    </nc>
  </rcc>
  <rcc rId="23619" sId="1" numFmtId="4">
    <oc r="O480">
      <f>M480*$S$3</f>
    </oc>
    <nc r="O480">
      <v>1740440</v>
    </nc>
  </rcc>
  <rcc rId="23620" sId="1" numFmtId="4">
    <oc r="P480">
      <f>O480/2</f>
    </oc>
    <nc r="P480">
      <v>870220</v>
    </nc>
  </rcc>
  <rcc rId="23621" sId="1" numFmtId="4">
    <oc r="Q480">
      <f>O480/2</f>
    </oc>
    <nc r="Q480">
      <v>870220</v>
    </nc>
  </rcc>
  <rcc rId="23622" sId="1" numFmtId="4">
    <oc r="O481">
      <f>M481*$S$3</f>
    </oc>
    <nc r="O481">
      <v>1445904</v>
    </nc>
  </rcc>
  <rcc rId="23623" sId="1" numFmtId="4">
    <oc r="P481">
      <f>O481/2</f>
    </oc>
    <nc r="P481">
      <v>722952</v>
    </nc>
  </rcc>
  <rcc rId="23624" sId="1" numFmtId="4">
    <oc r="Q481">
      <f>O481/2</f>
    </oc>
    <nc r="Q481">
      <v>722952</v>
    </nc>
  </rcc>
  <rcc rId="23625" sId="1" numFmtId="4">
    <oc r="O482">
      <f>M482*$S$3</f>
    </oc>
    <nc r="O482">
      <v>2543720</v>
    </nc>
  </rcc>
  <rcc rId="23626" sId="1" numFmtId="4">
    <oc r="P482">
      <f>O482/2</f>
    </oc>
    <nc r="P482">
      <v>1271860</v>
    </nc>
  </rcc>
  <rcc rId="23627" sId="1" numFmtId="4">
    <oc r="Q482">
      <f>O482/2</f>
    </oc>
    <nc r="Q482">
      <v>1271860</v>
    </nc>
  </rcc>
  <rcc rId="23628" sId="1" numFmtId="4">
    <oc r="O483">
      <f>M483*$S$3</f>
    </oc>
    <nc r="O483">
      <v>2061752</v>
    </nc>
  </rcc>
  <rcc rId="23629" sId="1" numFmtId="4">
    <oc r="P483">
      <f>O483/2</f>
    </oc>
    <nc r="P483">
      <v>1030876</v>
    </nc>
  </rcc>
  <rcc rId="23630" sId="1" numFmtId="4">
    <oc r="Q483">
      <f>O483/2</f>
    </oc>
    <nc r="Q483">
      <v>1030876</v>
    </nc>
  </rcc>
  <rcc rId="23631" sId="1" numFmtId="4">
    <oc r="O484">
      <f>M484*$S$3</f>
    </oc>
    <nc r="O484">
      <v>1231696</v>
    </nc>
  </rcc>
  <rcc rId="23632" sId="1" numFmtId="4">
    <oc r="P484">
      <f>O484/2</f>
    </oc>
    <nc r="P484">
      <v>615848</v>
    </nc>
  </rcc>
  <rcc rId="23633" sId="1" numFmtId="4">
    <oc r="Q484">
      <f>O484/2</f>
    </oc>
    <nc r="Q484">
      <v>615848</v>
    </nc>
  </rcc>
  <rcc rId="23634" sId="1" numFmtId="4">
    <oc r="O485">
      <f>M485*$S$3</f>
    </oc>
    <nc r="O485">
      <v>1713664</v>
    </nc>
  </rcc>
  <rcc rId="23635" sId="1" numFmtId="4">
    <oc r="P485">
      <f>O485/2</f>
    </oc>
    <nc r="P485">
      <v>856832</v>
    </nc>
  </rcc>
  <rcc rId="23636" sId="1" numFmtId="4">
    <oc r="Q485">
      <f>O485/2</f>
    </oc>
    <nc r="Q485">
      <v>856832</v>
    </nc>
  </rcc>
  <rcc rId="23637" sId="1" numFmtId="4">
    <oc r="O486">
      <f>M486*$T$3</f>
    </oc>
    <nc r="O486">
      <v>2796640</v>
    </nc>
  </rcc>
  <rcc rId="23638" sId="1" numFmtId="4">
    <oc r="P486">
      <f>O486/2</f>
    </oc>
    <nc r="P486">
      <v>1398320</v>
    </nc>
  </rcc>
  <rcc rId="23639" sId="1" numFmtId="4">
    <oc r="Q486">
      <f>O486/2</f>
    </oc>
    <nc r="Q486">
      <v>1398320</v>
    </nc>
  </rcc>
  <rcc rId="23640" sId="1" numFmtId="4">
    <oc r="O487">
      <f>M487*$T$3</f>
    </oc>
    <nc r="O487">
      <v>2832960</v>
    </nc>
  </rcc>
  <rcc rId="23641" sId="1" numFmtId="4">
    <oc r="P487">
      <f>O487/2</f>
    </oc>
    <nc r="P487">
      <v>1416480</v>
    </nc>
  </rcc>
  <rcc rId="23642" sId="1" numFmtId="4">
    <oc r="Q487">
      <f>O487/2</f>
    </oc>
    <nc r="Q487">
      <v>1416480</v>
    </nc>
  </rcc>
  <rcc rId="23643" sId="1" numFmtId="4">
    <oc r="O488">
      <f>M488*$T$3</f>
    </oc>
    <nc r="O488">
      <v>1452800</v>
    </nc>
  </rcc>
  <rcc rId="23644" sId="1" numFmtId="4">
    <oc r="P488">
      <f>O488/2</f>
    </oc>
    <nc r="P488">
      <v>726400</v>
    </nc>
  </rcc>
  <rcc rId="23645" sId="1" numFmtId="4">
    <oc r="Q488">
      <f>O488/2</f>
    </oc>
    <nc r="Q488">
      <v>726400</v>
    </nc>
  </rcc>
  <rcc rId="23646" sId="1" numFmtId="4">
    <oc r="O489">
      <f>M489*$S$3</f>
    </oc>
    <nc r="O489">
      <v>1927872</v>
    </nc>
  </rcc>
  <rcc rId="23647" sId="1" numFmtId="4">
    <oc r="P489">
      <f>O489/2</f>
    </oc>
    <nc r="P489">
      <v>963936</v>
    </nc>
  </rcc>
  <rcc rId="23648" sId="1" numFmtId="4">
    <oc r="Q489">
      <f>O489/2</f>
    </oc>
    <nc r="Q489">
      <v>963936</v>
    </nc>
  </rcc>
  <rcc rId="23649" sId="1" numFmtId="4">
    <oc r="O490">
      <f>M490*$S$3</f>
    </oc>
    <nc r="O490">
      <v>1419128</v>
    </nc>
  </rcc>
  <rcc rId="23650" sId="1" numFmtId="4">
    <oc r="P490">
      <f>O490/2</f>
    </oc>
    <nc r="P490">
      <v>709564</v>
    </nc>
  </rcc>
  <rcc rId="23651" sId="1" numFmtId="4">
    <oc r="Q490">
      <f>O490/2</f>
    </oc>
    <nc r="Q490">
      <v>709564</v>
    </nc>
  </rcc>
  <rcc rId="23652" sId="1" numFmtId="4">
    <oc r="O491">
      <f>M491*$S$3</f>
    </oc>
    <nc r="O491">
      <v>1071040</v>
    </nc>
  </rcc>
  <rcc rId="23653" sId="1" numFmtId="4">
    <oc r="P491">
      <f>O491/2</f>
    </oc>
    <nc r="P491">
      <v>535520</v>
    </nc>
  </rcc>
  <rcc rId="23654" sId="1" numFmtId="4">
    <oc r="Q491">
      <f>O491/2</f>
    </oc>
    <nc r="Q491">
      <v>535520</v>
    </nc>
  </rcc>
  <rcc rId="23655" sId="1" numFmtId="4">
    <oc r="O492">
      <f>M492*$S$3</f>
    </oc>
    <nc r="O492">
      <v>883608</v>
    </nc>
  </rcc>
  <rcc rId="23656" sId="1" numFmtId="4">
    <oc r="P492">
      <f>O492/2</f>
    </oc>
    <nc r="P492">
      <v>441804</v>
    </nc>
  </rcc>
  <rcc rId="23657" sId="1" numFmtId="4">
    <oc r="Q492">
      <f>O492/2</f>
    </oc>
    <nc r="Q492">
      <v>441804</v>
    </nc>
  </rcc>
  <rcc rId="23658" sId="1" numFmtId="4">
    <oc r="O493">
      <f>M493*$S$3</f>
    </oc>
    <nc r="O493">
      <v>348088</v>
    </nc>
  </rcc>
  <rcc rId="23659" sId="1" numFmtId="4">
    <oc r="P493">
      <f>O493/2</f>
    </oc>
    <nc r="P493">
      <v>174044</v>
    </nc>
  </rcc>
  <rcc rId="23660" sId="1" numFmtId="4">
    <oc r="Q493">
      <f>O493/2</f>
    </oc>
    <nc r="Q493">
      <v>174044</v>
    </nc>
  </rcc>
  <rcc rId="23661" sId="1" numFmtId="4">
    <oc r="O494">
      <f>M494*$S$3</f>
    </oc>
    <nc r="O494">
      <v>2061752</v>
    </nc>
  </rcc>
  <rcc rId="23662" sId="1" numFmtId="4">
    <oc r="P494">
      <f>O494/2</f>
    </oc>
    <nc r="P494">
      <v>1030876</v>
    </nc>
  </rcc>
  <rcc rId="23663" sId="1" numFmtId="4">
    <oc r="Q494">
      <f>O494/2</f>
    </oc>
    <nc r="Q494">
      <v>1030876</v>
    </nc>
  </rcc>
  <rcc rId="23664" sId="1" numFmtId="4">
    <oc r="O495">
      <f>M495*$S$3</f>
    </oc>
    <nc r="O495">
      <v>722952</v>
    </nc>
  </rcc>
  <rcc rId="23665" sId="1" numFmtId="4">
    <oc r="P495">
      <f>O495/2</f>
    </oc>
    <nc r="P495">
      <v>361476</v>
    </nc>
  </rcc>
  <rcc rId="23666" sId="1" numFmtId="4">
    <oc r="Q495">
      <f>O495/2</f>
    </oc>
    <nc r="Q495">
      <v>361476</v>
    </nc>
  </rcc>
  <rcc rId="23667" sId="1" numFmtId="4">
    <oc r="O496">
      <f>M496*$S$3</f>
    </oc>
    <nc r="O496">
      <v>1151368</v>
    </nc>
  </rcc>
  <rcc rId="23668" sId="1" numFmtId="4">
    <oc r="P496">
      <f>O496/2</f>
    </oc>
    <nc r="P496">
      <v>575684</v>
    </nc>
  </rcc>
  <rcc rId="23669" sId="1" numFmtId="4">
    <oc r="Q496">
      <f>O496/2</f>
    </oc>
    <nc r="Q496">
      <v>575684</v>
    </nc>
  </rcc>
  <rcc rId="23670" sId="1" numFmtId="4">
    <oc r="O497">
      <f>M497*$S$3</f>
    </oc>
    <nc r="O497">
      <v>1258472</v>
    </nc>
  </rcc>
  <rcc rId="23671" sId="1" numFmtId="4">
    <oc r="P497">
      <f>O497/2</f>
    </oc>
    <nc r="P497">
      <v>629236</v>
    </nc>
  </rcc>
  <rcc rId="23672" sId="1" numFmtId="4">
    <oc r="Q497">
      <f>O497/2</f>
    </oc>
    <nc r="Q497">
      <v>629236</v>
    </nc>
  </rcc>
  <rcc rId="23673" sId="1" numFmtId="4">
    <oc r="O498">
      <f>M498*$S$3</f>
    </oc>
    <nc r="O498">
      <v>1954648</v>
    </nc>
  </rcc>
  <rcc rId="23674" sId="1" numFmtId="4">
    <oc r="P498">
      <f>O498/2</f>
    </oc>
    <nc r="P498">
      <v>977324</v>
    </nc>
  </rcc>
  <rcc rId="23675" sId="1" numFmtId="4">
    <oc r="Q498">
      <f>O498/2</f>
    </oc>
    <nc r="Q498">
      <v>977324</v>
    </nc>
  </rcc>
  <rcc rId="23676" sId="1" numFmtId="4">
    <oc r="O499">
      <f>M499*$S$3</f>
    </oc>
    <nc r="O499">
      <v>294536</v>
    </nc>
  </rcc>
  <rcc rId="23677" sId="1" numFmtId="4">
    <oc r="P499">
      <f>O499/2</f>
    </oc>
    <nc r="P499">
      <v>147268</v>
    </nc>
  </rcc>
  <rcc rId="23678" sId="1" numFmtId="4">
    <oc r="Q499">
      <f>O499/2</f>
    </oc>
    <nc r="Q499">
      <v>147268</v>
    </nc>
  </rcc>
  <rcc rId="23679" sId="1" numFmtId="4">
    <oc r="O500">
      <f>M500*$S$3</f>
    </oc>
    <nc r="O500">
      <v>133880</v>
    </nc>
  </rcc>
  <rcc rId="23680" sId="1" numFmtId="4">
    <oc r="P500">
      <f>O500/2</f>
    </oc>
    <nc r="P500">
      <v>66940</v>
    </nc>
  </rcc>
  <rcc rId="23681" sId="1" numFmtId="4">
    <oc r="Q500">
      <f>O500/2</f>
    </oc>
    <nc r="Q500">
      <v>66940</v>
    </nc>
  </rcc>
  <rcc rId="23682" sId="1" numFmtId="4">
    <oc r="O501">
      <f>M501*$S$3</f>
    </oc>
    <nc r="O501">
      <v>401640</v>
    </nc>
  </rcc>
  <rcc rId="23683" sId="1" numFmtId="4">
    <oc r="P501">
      <f>O501/2</f>
    </oc>
    <nc r="P501">
      <v>200820</v>
    </nc>
  </rcc>
  <rcc rId="23684" sId="1" numFmtId="4">
    <oc r="Q501">
      <f>O501/2</f>
    </oc>
    <nc r="Q501">
      <v>200820</v>
    </nc>
  </rcc>
  <rcc rId="23685" sId="1" numFmtId="4">
    <oc r="O502">
      <f>M502*$S$3</f>
    </oc>
    <nc r="O502">
      <v>481968</v>
    </nc>
  </rcc>
  <rcc rId="23686" sId="1" numFmtId="4">
    <oc r="P502">
      <f>O502/2</f>
    </oc>
    <nc r="P502">
      <v>240984</v>
    </nc>
  </rcc>
  <rcc rId="23687" sId="1" numFmtId="4">
    <oc r="Q502">
      <f>O502/2</f>
    </oc>
    <nc r="Q502">
      <v>240984</v>
    </nc>
  </rcc>
  <rcc rId="23688" sId="1" numFmtId="4">
    <oc r="O503">
      <f>M503*$S$3</f>
    </oc>
    <nc r="O503">
      <v>1767216</v>
    </nc>
  </rcc>
  <rcc rId="23689" sId="1" numFmtId="4">
    <oc r="P503">
      <f>O503/2</f>
    </oc>
    <nc r="P503">
      <v>883608</v>
    </nc>
  </rcc>
  <rcc rId="23690" sId="1" numFmtId="4">
    <oc r="Q503">
      <f>O503/2</f>
    </oc>
    <nc r="Q503">
      <v>883608</v>
    </nc>
  </rcc>
  <rcc rId="23691" sId="1" numFmtId="4">
    <oc r="O504">
      <f>M504*$S$3</f>
    </oc>
    <nc r="O504">
      <v>1526232</v>
    </nc>
  </rcc>
  <rcc rId="23692" sId="1" numFmtId="4">
    <oc r="P504">
      <f>O504/2</f>
    </oc>
    <nc r="P504">
      <v>763116</v>
    </nc>
  </rcc>
  <rcc rId="23693" sId="1" numFmtId="4">
    <oc r="Q504">
      <f>O504/2</f>
    </oc>
    <nc r="Q504">
      <v>763116</v>
    </nc>
  </rcc>
  <rcc rId="23694" sId="1" numFmtId="4">
    <oc r="O505">
      <f>M505*$S$3</f>
    </oc>
    <nc r="O505">
      <v>1097816</v>
    </nc>
  </rcc>
  <rcc rId="23695" sId="1" numFmtId="4">
    <oc r="P505">
      <f>O505/2</f>
    </oc>
    <nc r="P505">
      <v>548908</v>
    </nc>
  </rcc>
  <rcc rId="23696" sId="1" numFmtId="4">
    <oc r="Q505">
      <f>O505/2</f>
    </oc>
    <nc r="Q505">
      <v>548908</v>
    </nc>
  </rcc>
  <rcc rId="23697" sId="1" numFmtId="4">
    <oc r="O506">
      <f>M506*$S$3</f>
    </oc>
    <nc r="O506">
      <v>214208</v>
    </nc>
  </rcc>
  <rcc rId="23698" sId="1" numFmtId="4">
    <oc r="P506">
      <f>O506/2</f>
    </oc>
    <nc r="P506">
      <v>107104</v>
    </nc>
  </rcc>
  <rcc rId="23699" sId="1" numFmtId="4">
    <oc r="Q506">
      <f>O506/2</f>
    </oc>
    <nc r="Q506">
      <v>107104</v>
    </nc>
  </rcc>
  <rcc rId="23700" sId="1" numFmtId="4">
    <oc r="O507">
      <f>M507*$S$3</f>
    </oc>
    <nc r="O507">
      <v>1231696</v>
    </nc>
  </rcc>
  <rcc rId="23701" sId="1" numFmtId="4">
    <oc r="P507">
      <f>O507/2</f>
    </oc>
    <nc r="P507">
      <v>615848</v>
    </nc>
  </rcc>
  <rcc rId="23702" sId="1" numFmtId="4">
    <oc r="Q507">
      <f>O507/2</f>
    </oc>
    <nc r="Q507">
      <v>615848</v>
    </nc>
  </rcc>
  <rcc rId="23703" sId="1" numFmtId="4">
    <oc r="O508">
      <f>M508*$S$3</f>
    </oc>
    <nc r="O508">
      <v>1097816</v>
    </nc>
  </rcc>
  <rcc rId="23704" sId="1" numFmtId="4">
    <oc r="P508">
      <f>O508/2</f>
    </oc>
    <nc r="P508">
      <v>548908</v>
    </nc>
  </rcc>
  <rcc rId="23705" sId="1" numFmtId="4">
    <oc r="Q508">
      <f>O508/2</f>
    </oc>
    <nc r="Q508">
      <v>548908</v>
    </nc>
  </rcc>
  <rcc rId="23706" sId="1" numFmtId="4">
    <oc r="O509">
      <f>M509*$S$3</f>
    </oc>
    <nc r="O509">
      <v>133880</v>
    </nc>
  </rcc>
  <rcc rId="23707" sId="1" numFmtId="4">
    <oc r="P509">
      <f>O509/2</f>
    </oc>
    <nc r="P509">
      <v>66940</v>
    </nc>
  </rcc>
  <rcc rId="23708" sId="1" numFmtId="4">
    <oc r="Q509">
      <f>O509/2</f>
    </oc>
    <nc r="Q509">
      <v>66940</v>
    </nc>
  </rcc>
  <rcc rId="23709" sId="1" numFmtId="4">
    <oc r="O510">
      <f>M510*$S$3</f>
    </oc>
    <nc r="O510">
      <v>589072</v>
    </nc>
  </rcc>
  <rcc rId="23710" sId="1" numFmtId="4">
    <oc r="P510">
      <f>O510/2</f>
    </oc>
    <nc r="P510">
      <v>294536</v>
    </nc>
  </rcc>
  <rcc rId="23711" sId="1" numFmtId="4">
    <oc r="Q510">
      <f>O510/2</f>
    </oc>
    <nc r="Q510">
      <v>294536</v>
    </nc>
  </rcc>
  <rcc rId="23712" sId="1" numFmtId="4">
    <oc r="O511">
      <f>M511*$S$3</f>
    </oc>
    <nc r="O511">
      <v>1338800</v>
    </nc>
  </rcc>
  <rcc rId="23713" sId="1" numFmtId="4">
    <oc r="P511">
      <f>O511/2</f>
    </oc>
    <nc r="P511">
      <v>669400</v>
    </nc>
  </rcc>
  <rcc rId="23714" sId="1" numFmtId="4">
    <oc r="Q511">
      <f>O511/2</f>
    </oc>
    <nc r="Q511">
      <v>669400</v>
    </nc>
  </rcc>
  <rcc rId="23715" sId="1" numFmtId="4">
    <oc r="O512">
      <f>M512*$S$3</f>
    </oc>
    <nc r="O512">
      <v>267760</v>
    </nc>
  </rcc>
  <rcc rId="23716" sId="1" numFmtId="4">
    <oc r="P512">
      <f>O512/2</f>
    </oc>
    <nc r="P512">
      <v>133880</v>
    </nc>
  </rcc>
  <rcc rId="23717" sId="1" numFmtId="4">
    <oc r="Q512">
      <f>O512/2</f>
    </oc>
    <nc r="Q512">
      <v>133880</v>
    </nc>
  </rcc>
  <rcc rId="23718" sId="1" numFmtId="4">
    <oc r="O513">
      <f>M513*$S$3</f>
    </oc>
    <nc r="O513">
      <v>240984</v>
    </nc>
  </rcc>
  <rcc rId="23719" sId="1" numFmtId="4">
    <oc r="P513">
      <f>O513/2</f>
    </oc>
    <nc r="P513">
      <v>120492</v>
    </nc>
  </rcc>
  <rcc rId="23720" sId="1" numFmtId="4">
    <oc r="Q513">
      <f>O513/2</f>
    </oc>
    <nc r="Q513">
      <v>120492</v>
    </nc>
  </rcc>
  <rcc rId="23721" sId="1" numFmtId="4">
    <oc r="P514">
      <f>O514/2</f>
    </oc>
    <nc r="P514">
      <v>0</v>
    </nc>
  </rcc>
  <rcc rId="23722" sId="1" numFmtId="4">
    <oc r="Q514">
      <f>O514/2</f>
    </oc>
    <nc r="Q514">
      <v>0</v>
    </nc>
  </rcc>
  <rcc rId="23723" sId="1" numFmtId="4">
    <oc r="O515">
      <f>M515*$S$3</f>
    </oc>
    <nc r="O515">
      <v>481968</v>
    </nc>
  </rcc>
  <rcc rId="23724" sId="1" numFmtId="4">
    <oc r="P515">
      <f>O515/2</f>
    </oc>
    <nc r="P515">
      <v>240984</v>
    </nc>
  </rcc>
  <rcc rId="23725" sId="1" numFmtId="4">
    <oc r="Q515">
      <f>O515/2</f>
    </oc>
    <nc r="Q515">
      <v>240984</v>
    </nc>
  </rcc>
  <rcc rId="23726" sId="1" numFmtId="4">
    <oc r="O516">
      <f>M516*$S$3</f>
    </oc>
    <nc r="O516">
      <v>0</v>
    </nc>
  </rcc>
  <rcc rId="23727" sId="1" numFmtId="4">
    <oc r="P516">
      <f>O516/2</f>
    </oc>
    <nc r="P516">
      <v>0</v>
    </nc>
  </rcc>
  <rcc rId="23728" sId="1" numFmtId="4">
    <oc r="Q516">
      <f>O516/2</f>
    </oc>
    <nc r="Q516">
      <v>0</v>
    </nc>
  </rcc>
  <rcc rId="23729" sId="1" numFmtId="4">
    <oc r="O517">
      <f>M517*$S$3</f>
    </oc>
    <nc r="O517">
      <v>1285248</v>
    </nc>
  </rcc>
  <rcc rId="23730" sId="1" numFmtId="4">
    <oc r="P517">
      <f>O517/2</f>
    </oc>
    <nc r="P517">
      <v>642624</v>
    </nc>
  </rcc>
  <rcc rId="23731" sId="1" numFmtId="4">
    <oc r="Q517">
      <f>O517/2</f>
    </oc>
    <nc r="Q517">
      <v>642624</v>
    </nc>
  </rcc>
  <rcc rId="23732" sId="1" numFmtId="4">
    <oc r="O518">
      <f>M518*$S$3</f>
    </oc>
    <nc r="O518">
      <v>990712</v>
    </nc>
  </rcc>
  <rcc rId="23733" sId="1" numFmtId="4">
    <oc r="P518">
      <f>O518/2</f>
    </oc>
    <nc r="P518">
      <v>495356</v>
    </nc>
  </rcc>
  <rcc rId="23734" sId="1" numFmtId="4">
    <oc r="Q518">
      <f>O518/2</f>
    </oc>
    <nc r="Q518">
      <v>495356</v>
    </nc>
  </rcc>
  <rcc rId="23735" sId="1" numFmtId="4">
    <oc r="O519">
      <f>M519*$S$3</f>
    </oc>
    <nc r="O519">
      <v>990712</v>
    </nc>
  </rcc>
  <rcc rId="23736" sId="1" numFmtId="4">
    <oc r="P519">
      <f>O519/2</f>
    </oc>
    <nc r="P519">
      <v>495356</v>
    </nc>
  </rcc>
  <rcc rId="23737" sId="1" numFmtId="4">
    <oc r="Q519">
      <f>O519/2</f>
    </oc>
    <nc r="Q519">
      <v>495356</v>
    </nc>
  </rcc>
  <rcc rId="23738" sId="1" numFmtId="4">
    <oc r="O520">
      <f>M520*$S$3</f>
    </oc>
    <nc r="O520">
      <v>294536</v>
    </nc>
  </rcc>
  <rcc rId="23739" sId="1" numFmtId="4">
    <oc r="P520">
      <f>O520/2</f>
    </oc>
    <nc r="P520">
      <v>147268</v>
    </nc>
  </rcc>
  <rcc rId="23740" sId="1" numFmtId="4">
    <oc r="Q520">
      <f>O520/2</f>
    </oc>
    <nc r="Q520">
      <v>147268</v>
    </nc>
  </rcc>
  <rcc rId="23741" sId="1" numFmtId="4">
    <oc r="O521">
      <f>M521*$S$3</f>
    </oc>
    <nc r="O521">
      <v>133880</v>
    </nc>
  </rcc>
  <rcc rId="23742" sId="1" numFmtId="4">
    <oc r="P521">
      <f>O521/2</f>
    </oc>
    <nc r="P521">
      <v>66940</v>
    </nc>
  </rcc>
  <rcc rId="23743" sId="1" numFmtId="4">
    <oc r="Q521">
      <f>O521/2</f>
    </oc>
    <nc r="Q521">
      <v>66940</v>
    </nc>
  </rcc>
  <rcc rId="23744" sId="1" numFmtId="4">
    <oc r="O522">
      <f>M522*$S$3</f>
    </oc>
    <nc r="O522">
      <v>401640</v>
    </nc>
  </rcc>
  <rcc rId="23745" sId="1" numFmtId="4">
    <oc r="P522">
      <f>O522/2</f>
    </oc>
    <nc r="P522">
      <v>200820</v>
    </nc>
  </rcc>
  <rcc rId="23746" sId="1" numFmtId="4">
    <oc r="Q522">
      <f>O522/2</f>
    </oc>
    <nc r="Q522">
      <v>200820</v>
    </nc>
  </rcc>
  <rcc rId="23747" sId="1" numFmtId="4">
    <oc r="O523">
      <f>M523*$S$3</f>
    </oc>
    <nc r="O523">
      <v>642624</v>
    </nc>
  </rcc>
  <rcc rId="23748" sId="1" numFmtId="4">
    <oc r="P523">
      <f>O523/2</f>
    </oc>
    <nc r="P523">
      <v>321312</v>
    </nc>
  </rcc>
  <rcc rId="23749" sId="1" numFmtId="4">
    <oc r="Q523">
      <f>O523/2</f>
    </oc>
    <nc r="Q523">
      <v>321312</v>
    </nc>
  </rcc>
  <rcc rId="23750" sId="1" numFmtId="4">
    <oc r="P524">
      <f>O524/2</f>
    </oc>
    <nc r="P524">
      <v>0</v>
    </nc>
  </rcc>
  <rcc rId="23751" sId="1" numFmtId="4">
    <oc r="Q524">
      <f>O524/2</f>
    </oc>
    <nc r="Q524">
      <v>0</v>
    </nc>
  </rcc>
  <rcc rId="23752" sId="1" numFmtId="4">
    <oc r="O525">
      <f>M525*$S$3</f>
    </oc>
    <nc r="O525">
      <v>2168856</v>
    </nc>
  </rcc>
  <rcc rId="23753" sId="1" numFmtId="4">
    <oc r="P525">
      <f>O525/2</f>
    </oc>
    <nc r="P525">
      <v>1084428</v>
    </nc>
  </rcc>
  <rcc rId="23754" sId="1" numFmtId="4">
    <oc r="Q525">
      <f>O525/2</f>
    </oc>
    <nc r="Q525">
      <v>1084428</v>
    </nc>
  </rcc>
  <rcc rId="23755" sId="1" numFmtId="4">
    <oc r="O526">
      <f>M526*$S$3</f>
    </oc>
    <nc r="O526">
      <v>1472680</v>
    </nc>
  </rcc>
  <rcc rId="23756" sId="1" numFmtId="4">
    <oc r="P526">
      <f>O526/2</f>
    </oc>
    <nc r="P526">
      <v>736340</v>
    </nc>
  </rcc>
  <rcc rId="23757" sId="1" numFmtId="4">
    <oc r="Q526">
      <f>O526/2</f>
    </oc>
    <nc r="Q526">
      <v>736340</v>
    </nc>
  </rcc>
  <rcc rId="23758" sId="1" numFmtId="4">
    <oc r="O527">
      <f>M527*$S$3</f>
    </oc>
    <nc r="O527">
      <v>937160</v>
    </nc>
  </rcc>
  <rcc rId="23759" sId="1" numFmtId="4">
    <oc r="P527">
      <f>O527/2</f>
    </oc>
    <nc r="P527">
      <v>468580</v>
    </nc>
  </rcc>
  <rcc rId="23760" sId="1" numFmtId="4">
    <oc r="Q527">
      <f>O527/2</f>
    </oc>
    <nc r="Q527">
      <v>468580</v>
    </nc>
  </rcc>
  <rcc rId="23761" sId="1" numFmtId="4">
    <oc r="O528">
      <f>M528*$S$3</f>
    </oc>
    <nc r="O528">
      <v>455192</v>
    </nc>
  </rcc>
  <rcc rId="23762" sId="1" numFmtId="4">
    <oc r="P528">
      <f>O528/2</f>
    </oc>
    <nc r="P528">
      <v>227596</v>
    </nc>
  </rcc>
  <rcc rId="23763" sId="1" numFmtId="4">
    <oc r="Q528">
      <f>O528/2</f>
    </oc>
    <nc r="Q528">
      <v>227596</v>
    </nc>
  </rcc>
  <rcc rId="23764" sId="1" numFmtId="4">
    <oc r="O529">
      <f>M529*$S$3</f>
    </oc>
    <nc r="O529">
      <v>749728</v>
    </nc>
  </rcc>
  <rcc rId="23765" sId="1" numFmtId="4">
    <oc r="P529">
      <f>O529/2</f>
    </oc>
    <nc r="P529">
      <v>374864</v>
    </nc>
  </rcc>
  <rcc rId="23766" sId="1" numFmtId="4">
    <oc r="Q529">
      <f>O529/2</f>
    </oc>
    <nc r="Q529">
      <v>374864</v>
    </nc>
  </rcc>
  <rcc rId="23767" sId="1" numFmtId="4">
    <oc r="O530">
      <f>M530*$S$3</f>
    </oc>
    <nc r="O530">
      <v>2677600</v>
    </nc>
  </rcc>
  <rcc rId="23768" sId="1" numFmtId="4">
    <oc r="P530">
      <f>O530/2</f>
    </oc>
    <nc r="P530">
      <v>1338800</v>
    </nc>
  </rcc>
  <rcc rId="23769" sId="1" numFmtId="4">
    <oc r="Q530">
      <f>O530/2</f>
    </oc>
    <nc r="Q530">
      <v>1338800</v>
    </nc>
  </rcc>
  <rcc rId="23770" sId="1" numFmtId="4">
    <oc r="O531">
      <f>M531*$S$3</f>
    </oc>
    <nc r="O531">
      <v>830056</v>
    </nc>
  </rcc>
  <rcc rId="23771" sId="1" numFmtId="4">
    <oc r="P531">
      <f>O531/2</f>
    </oc>
    <nc r="P531">
      <v>415028</v>
    </nc>
  </rcc>
  <rcc rId="23772" sId="1" numFmtId="4">
    <oc r="Q531">
      <f>O531/2</f>
    </oc>
    <nc r="Q531">
      <v>415028</v>
    </nc>
  </rcc>
  <rcc rId="23773" sId="1" numFmtId="4">
    <oc r="O532">
      <f>M532*$S$3</f>
    </oc>
    <nc r="O532">
      <v>0</v>
    </nc>
  </rcc>
  <rcc rId="23774" sId="1" numFmtId="4">
    <oc r="P532">
      <f>O532/2</f>
    </oc>
    <nc r="P532">
      <v>0</v>
    </nc>
  </rcc>
  <rcc rId="23775" sId="1" numFmtId="4">
    <oc r="Q532">
      <f>O532/2</f>
    </oc>
    <nc r="Q532">
      <v>0</v>
    </nc>
  </rcc>
  <rcc rId="23776" sId="1" numFmtId="4">
    <oc r="O533">
      <f>M533*$S$3</f>
    </oc>
    <nc r="O533">
      <v>53552</v>
    </nc>
  </rcc>
  <rcc rId="23777" sId="1" numFmtId="4">
    <oc r="P533">
      <f>O533/2</f>
    </oc>
    <nc r="P533">
      <v>26776</v>
    </nc>
  </rcc>
  <rcc rId="23778" sId="1" numFmtId="4">
    <oc r="Q533">
      <f>O533/2</f>
    </oc>
    <nc r="Q533">
      <v>26776</v>
    </nc>
  </rcc>
  <rcc rId="23779" sId="1" numFmtId="4">
    <oc r="O534">
      <f>M534*$S$3</f>
    </oc>
    <nc r="O534">
      <v>1338800</v>
    </nc>
  </rcc>
  <rcc rId="23780" sId="1" numFmtId="4">
    <oc r="P534">
      <f>O534/2</f>
    </oc>
    <nc r="P534">
      <v>669400</v>
    </nc>
  </rcc>
  <rcc rId="23781" sId="1" numFmtId="4">
    <oc r="Q534">
      <f>O534/2</f>
    </oc>
    <nc r="Q534">
      <v>669400</v>
    </nc>
  </rcc>
  <rcc rId="23782" sId="1" numFmtId="4">
    <oc r="O535">
      <f>M535*$S$3</f>
    </oc>
    <nc r="O535">
      <v>856832</v>
    </nc>
  </rcc>
  <rcc rId="23783" sId="1" numFmtId="4">
    <oc r="P535">
      <f>O535/2</f>
    </oc>
    <nc r="P535">
      <v>428416</v>
    </nc>
  </rcc>
  <rcc rId="23784" sId="1" numFmtId="4">
    <oc r="Q535">
      <f>O535/2</f>
    </oc>
    <nc r="Q535">
      <v>428416</v>
    </nc>
  </rcc>
  <rcc rId="23785" sId="1" numFmtId="4">
    <oc r="O536">
      <f>M536*$S$3</f>
    </oc>
    <nc r="O536">
      <v>1285248</v>
    </nc>
  </rcc>
  <rcc rId="23786" sId="1" numFmtId="4">
    <oc r="P536">
      <f>O536/2</f>
    </oc>
    <nc r="P536">
      <v>642624</v>
    </nc>
  </rcc>
  <rcc rId="23787" sId="1" numFmtId="4">
    <oc r="Q536">
      <f>O536/2</f>
    </oc>
    <nc r="Q536">
      <v>642624</v>
    </nc>
  </rcc>
  <rcc rId="23788" sId="1" numFmtId="4">
    <oc r="O537">
      <f>M537*$S$3</f>
    </oc>
    <nc r="O537">
      <v>0</v>
    </nc>
  </rcc>
  <rcc rId="23789" sId="1" numFmtId="4">
    <oc r="P537">
      <f>O537/2</f>
    </oc>
    <nc r="P537">
      <v>0</v>
    </nc>
  </rcc>
  <rcc rId="23790" sId="1" numFmtId="4">
    <oc r="Q537">
      <f>O537/2</f>
    </oc>
    <nc r="Q537">
      <v>0</v>
    </nc>
  </rcc>
  <rcc rId="23791" sId="1" numFmtId="4">
    <oc r="O538">
      <f>M538*$S$3</f>
    </oc>
    <nc r="O538">
      <v>535520</v>
    </nc>
  </rcc>
  <rcc rId="23792" sId="1" numFmtId="4">
    <oc r="P538">
      <f>O538/2</f>
    </oc>
    <nc r="P538">
      <v>267760</v>
    </nc>
  </rcc>
  <rcc rId="23793" sId="1" numFmtId="4">
    <oc r="Q538">
      <f>O538/2</f>
    </oc>
    <nc r="Q538">
      <v>267760</v>
    </nc>
  </rcc>
  <rcc rId="23794" sId="1" numFmtId="4">
    <oc r="O539">
      <f>M539*$S$3</f>
    </oc>
    <nc r="O539">
      <v>776504</v>
    </nc>
  </rcc>
  <rcc rId="23795" sId="1" numFmtId="4">
    <oc r="P539">
      <f>O539/2</f>
    </oc>
    <nc r="P539">
      <v>388252</v>
    </nc>
  </rcc>
  <rcc rId="23796" sId="1" numFmtId="4">
    <oc r="Q539">
      <f>O539/2</f>
    </oc>
    <nc r="Q539">
      <v>388252</v>
    </nc>
  </rcc>
  <rcc rId="23797" sId="1" numFmtId="4">
    <oc r="O540">
      <f>M540*$S$3</f>
    </oc>
    <nc r="O540">
      <v>1044264</v>
    </nc>
  </rcc>
  <rcc rId="23798" sId="1" numFmtId="4">
    <oc r="P540">
      <f>O540/2</f>
    </oc>
    <nc r="P540">
      <v>522132</v>
    </nc>
  </rcc>
  <rcc rId="23799" sId="1" numFmtId="4">
    <oc r="Q540">
      <f>O540/2</f>
    </oc>
    <nc r="Q540">
      <v>522132</v>
    </nc>
  </rcc>
  <rcc rId="23800" sId="1" numFmtId="4">
    <oc r="O541">
      <f>M541*$S$3</f>
    </oc>
    <nc r="O541">
      <v>642624</v>
    </nc>
  </rcc>
  <rcc rId="23801" sId="1" numFmtId="4">
    <oc r="P541">
      <f>O541/2</f>
    </oc>
    <nc r="P541">
      <v>321312</v>
    </nc>
  </rcc>
  <rcc rId="23802" sId="1" numFmtId="4">
    <oc r="Q541">
      <f>O541/2</f>
    </oc>
    <nc r="Q541">
      <v>321312</v>
    </nc>
  </rcc>
  <rcc rId="23803" sId="1" numFmtId="4">
    <oc r="O542">
      <f>M542*$S$3</f>
    </oc>
    <nc r="O542">
      <v>749728</v>
    </nc>
  </rcc>
  <rcc rId="23804" sId="1" numFmtId="4">
    <oc r="P542">
      <f>O542/2</f>
    </oc>
    <nc r="P542">
      <v>374864</v>
    </nc>
  </rcc>
  <rcc rId="23805" sId="1" numFmtId="4">
    <oc r="Q542">
      <f>O542/2</f>
    </oc>
    <nc r="Q542">
      <v>374864</v>
    </nc>
  </rcc>
  <rcc rId="23806" sId="1" numFmtId="4">
    <oc r="O543">
      <f>M543*$S$3</f>
    </oc>
    <nc r="O543">
      <v>321312</v>
    </nc>
  </rcc>
  <rcc rId="23807" sId="1" numFmtId="4">
    <oc r="P543">
      <f>O543/2</f>
    </oc>
    <nc r="P543">
      <v>160656</v>
    </nc>
  </rcc>
  <rcc rId="23808" sId="1" numFmtId="4">
    <oc r="Q543">
      <f>O543/2</f>
    </oc>
    <nc r="Q543">
      <v>160656</v>
    </nc>
  </rcc>
  <rcc rId="23809" sId="1" numFmtId="4">
    <oc r="O544">
      <f>M544*$S$3</f>
    </oc>
    <nc r="O544">
      <v>1151368</v>
    </nc>
  </rcc>
  <rcc rId="23810" sId="1" numFmtId="4">
    <oc r="P544">
      <f>O544/2</f>
    </oc>
    <nc r="P544">
      <v>575684</v>
    </nc>
  </rcc>
  <rcc rId="23811" sId="1" numFmtId="4">
    <oc r="Q544">
      <f>O544/2</f>
    </oc>
    <nc r="Q544">
      <v>575684</v>
    </nc>
  </rcc>
  <rcc rId="23812" sId="1" numFmtId="4">
    <oc r="O545">
      <f>M545*$S$3</f>
    </oc>
    <nc r="O545">
      <v>535520</v>
    </nc>
  </rcc>
  <rcc rId="23813" sId="1" numFmtId="4">
    <oc r="P545">
      <f>O545/2</f>
    </oc>
    <nc r="P545">
      <v>267760</v>
    </nc>
  </rcc>
  <rcc rId="23814" sId="1" numFmtId="4">
    <oc r="Q545">
      <f>O545/2</f>
    </oc>
    <nc r="Q545">
      <v>267760</v>
    </nc>
  </rcc>
  <rcc rId="23815" sId="1" numFmtId="4">
    <oc r="O546">
      <f>M546*$S$3</f>
    </oc>
    <nc r="O546">
      <v>1365576</v>
    </nc>
  </rcc>
  <rcc rId="23816" sId="1" numFmtId="4">
    <oc r="P546">
      <f>O546/2</f>
    </oc>
    <nc r="P546">
      <v>682788</v>
    </nc>
  </rcc>
  <rcc rId="23817" sId="1" numFmtId="4">
    <oc r="Q546">
      <f>O546/2</f>
    </oc>
    <nc r="Q546">
      <v>682788</v>
    </nc>
  </rcc>
  <rcc rId="23818" sId="1" numFmtId="4">
    <oc r="O547">
      <f>M547*$S$3</f>
    </oc>
    <nc r="O547">
      <v>321312</v>
    </nc>
  </rcc>
  <rcc rId="23819" sId="1" numFmtId="4">
    <oc r="P547">
      <f>O547/2</f>
    </oc>
    <nc r="P547">
      <v>160656</v>
    </nc>
  </rcc>
  <rcc rId="23820" sId="1" numFmtId="4">
    <oc r="Q547">
      <f>O547/2</f>
    </oc>
    <nc r="Q547">
      <v>160656</v>
    </nc>
  </rcc>
  <rcc rId="23821" sId="1" numFmtId="4">
    <oc r="O548">
      <f>M548*$S$3</f>
    </oc>
    <nc r="O548">
      <v>1178144</v>
    </nc>
  </rcc>
  <rcc rId="23822" sId="1" numFmtId="4">
    <oc r="P548">
      <f>O548/2</f>
    </oc>
    <nc r="P548">
      <v>589072</v>
    </nc>
  </rcc>
  <rcc rId="23823" sId="1" numFmtId="4">
    <oc r="Q548">
      <f>O548/2</f>
    </oc>
    <nc r="Q548">
      <v>589072</v>
    </nc>
  </rcc>
  <rcc rId="23824" sId="1" numFmtId="4">
    <oc r="O549">
      <f>M549*$S$3</f>
    </oc>
    <nc r="O549">
      <v>830056</v>
    </nc>
  </rcc>
  <rcc rId="23825" sId="1" numFmtId="4">
    <oc r="P549">
      <f>O549/2</f>
    </oc>
    <nc r="P549">
      <v>415028</v>
    </nc>
  </rcc>
  <rcc rId="23826" sId="1" numFmtId="4">
    <oc r="Q549">
      <f>O549/2</f>
    </oc>
    <nc r="Q549">
      <v>415028</v>
    </nc>
  </rcc>
  <rcc rId="23827" sId="1" numFmtId="4">
    <oc r="O550">
      <f>M550*$S$3</f>
    </oc>
    <nc r="O550">
      <v>1793992</v>
    </nc>
  </rcc>
  <rcc rId="23828" sId="1" numFmtId="4">
    <oc r="P550">
      <f>O550/2</f>
    </oc>
    <nc r="P550">
      <v>896996</v>
    </nc>
  </rcc>
  <rcc rId="23829" sId="1" numFmtId="4">
    <oc r="Q550">
      <f>O550/2</f>
    </oc>
    <nc r="Q550">
      <v>896996</v>
    </nc>
  </rcc>
  <rcc rId="23830" sId="1" numFmtId="4">
    <oc r="O551">
      <f>M551*$S$3</f>
    </oc>
    <nc r="O551">
      <v>589072</v>
    </nc>
  </rcc>
  <rcc rId="23831" sId="1" numFmtId="4">
    <oc r="P551">
      <f>O551/2</f>
    </oc>
    <nc r="P551">
      <v>294536</v>
    </nc>
  </rcc>
  <rcc rId="23832" sId="1" numFmtId="4">
    <oc r="Q551">
      <f>O551/2</f>
    </oc>
    <nc r="Q551">
      <v>294536</v>
    </nc>
  </rcc>
  <rcc rId="23833" sId="1" numFmtId="4">
    <oc r="O552">
      <f>M552*$S$3</f>
    </oc>
    <nc r="O552">
      <v>856832</v>
    </nc>
  </rcc>
  <rcc rId="23834" sId="1" numFmtId="4">
    <oc r="P552">
      <f>O552/2</f>
    </oc>
    <nc r="P552">
      <v>428416</v>
    </nc>
  </rcc>
  <rcc rId="23835" sId="1" numFmtId="4">
    <oc r="Q552">
      <f>O552/2</f>
    </oc>
    <nc r="Q552">
      <v>428416</v>
    </nc>
  </rcc>
  <rcc rId="23836" sId="1" numFmtId="4">
    <oc r="P553">
      <f>O553/2</f>
    </oc>
    <nc r="P553">
      <v>0</v>
    </nc>
  </rcc>
  <rcc rId="23837" sId="1" numFmtId="4">
    <oc r="Q553">
      <f>O553/2</f>
    </oc>
    <nc r="Q553">
      <v>0</v>
    </nc>
  </rcc>
  <rcc rId="23838" sId="1" numFmtId="4">
    <oc r="O554">
      <f>M554*$S$3</f>
    </oc>
    <nc r="O554">
      <v>1419128</v>
    </nc>
  </rcc>
  <rcc rId="23839" sId="1" numFmtId="4">
    <oc r="P554">
      <f>O554/2</f>
    </oc>
    <nc r="P554">
      <v>709564</v>
    </nc>
  </rcc>
  <rcc rId="23840" sId="1" numFmtId="4">
    <oc r="Q554">
      <f>O554/2</f>
    </oc>
    <nc r="Q554">
      <v>709564</v>
    </nc>
  </rcc>
  <rcc rId="23841" sId="1" numFmtId="4">
    <oc r="O555">
      <f>M555*$S$3</f>
    </oc>
    <nc r="O555">
      <v>374864</v>
    </nc>
  </rcc>
  <rcc rId="23842" sId="1" numFmtId="4">
    <oc r="P555">
      <f>O555/2</f>
    </oc>
    <nc r="P555">
      <v>187432</v>
    </nc>
  </rcc>
  <rcc rId="23843" sId="1" numFmtId="4">
    <oc r="Q555">
      <f>O555/2</f>
    </oc>
    <nc r="Q555">
      <v>187432</v>
    </nc>
  </rcc>
  <rcc rId="23844" sId="1" numFmtId="4">
    <oc r="O556">
      <f>M556*$S$3</f>
    </oc>
    <nc r="O556">
      <v>1071040</v>
    </nc>
  </rcc>
  <rcc rId="23845" sId="1" numFmtId="4">
    <oc r="P556">
      <f>O556/2</f>
    </oc>
    <nc r="P556">
      <v>535520</v>
    </nc>
  </rcc>
  <rcc rId="23846" sId="1" numFmtId="4">
    <oc r="Q556">
      <f>O556/2</f>
    </oc>
    <nc r="Q556">
      <v>535520</v>
    </nc>
  </rcc>
  <rcc rId="23847" sId="1" numFmtId="4">
    <oc r="O557">
      <f>M557*$S$3</f>
    </oc>
    <nc r="O557">
      <v>481968</v>
    </nc>
  </rcc>
  <rcc rId="23848" sId="1" numFmtId="4">
    <oc r="P557">
      <f>O557/2</f>
    </oc>
    <nc r="P557">
      <v>240984</v>
    </nc>
  </rcc>
  <rcc rId="23849" sId="1" numFmtId="4">
    <oc r="Q557">
      <f>O557/2</f>
    </oc>
    <nc r="Q557">
      <v>240984</v>
    </nc>
  </rcc>
  <rcc rId="23850" sId="1" numFmtId="4">
    <oc r="O558">
      <f>M558*$S$3</f>
    </oc>
    <nc r="O558">
      <v>428416</v>
    </nc>
  </rcc>
  <rcc rId="23851" sId="1" numFmtId="4">
    <oc r="P558">
      <f>O558/2</f>
    </oc>
    <nc r="P558">
      <v>214208</v>
    </nc>
  </rcc>
  <rcc rId="23852" sId="1" numFmtId="4">
    <oc r="Q558">
      <f>O558/2</f>
    </oc>
    <nc r="Q558">
      <v>214208</v>
    </nc>
  </rcc>
  <rcc rId="23853" sId="1" numFmtId="4">
    <oc r="O559">
      <f>M559*$S$3</f>
    </oc>
    <nc r="O559">
      <v>803280</v>
    </nc>
  </rcc>
  <rcc rId="23854" sId="1" numFmtId="4">
    <oc r="P559">
      <f>O559/2</f>
    </oc>
    <nc r="P559">
      <v>401640</v>
    </nc>
  </rcc>
  <rcc rId="23855" sId="1" numFmtId="4">
    <oc r="Q559">
      <f>O559/2</f>
    </oc>
    <nc r="Q559">
      <v>401640</v>
    </nc>
  </rcc>
  <rcc rId="23856" sId="1" numFmtId="4">
    <oc r="O560">
      <f>M560*$S$3</f>
    </oc>
    <nc r="O560">
      <v>615848</v>
    </nc>
  </rcc>
  <rcc rId="23857" sId="1" numFmtId="4">
    <oc r="P560">
      <f>O560/2</f>
    </oc>
    <nc r="P560">
      <v>307924</v>
    </nc>
  </rcc>
  <rcc rId="23858" sId="1" numFmtId="4">
    <oc r="Q560">
      <f>O560/2</f>
    </oc>
    <nc r="Q560">
      <v>307924</v>
    </nc>
  </rcc>
  <rcc rId="23859" sId="1" numFmtId="4">
    <oc r="O561">
      <f>M561*$S$3</f>
    </oc>
    <nc r="O561">
      <v>1713664</v>
    </nc>
  </rcc>
  <rcc rId="23860" sId="1" numFmtId="4">
    <oc r="P561">
      <f>O561/2</f>
    </oc>
    <nc r="P561">
      <v>856832</v>
    </nc>
  </rcc>
  <rcc rId="23861" sId="1" numFmtId="4">
    <oc r="Q561">
      <f>O561/2</f>
    </oc>
    <nc r="Q561">
      <v>856832</v>
    </nc>
  </rcc>
  <rcc rId="23862" sId="1" numFmtId="4">
    <oc r="O562">
      <f>M562*$S$3</f>
    </oc>
    <nc r="O562">
      <v>321312</v>
    </nc>
  </rcc>
  <rcc rId="23863" sId="1" numFmtId="4">
    <oc r="P562">
      <f>O562/2</f>
    </oc>
    <nc r="P562">
      <v>160656</v>
    </nc>
  </rcc>
  <rcc rId="23864" sId="1" numFmtId="4">
    <oc r="Q562">
      <f>O562/2</f>
    </oc>
    <nc r="Q562">
      <v>160656</v>
    </nc>
  </rcc>
  <rcc rId="23865" sId="1" numFmtId="4">
    <oc r="O563">
      <f>M563*$S$3</f>
    </oc>
    <nc r="O563">
      <v>2463392</v>
    </nc>
  </rcc>
  <rcc rId="23866" sId="1" numFmtId="4">
    <oc r="P563">
      <f>O563/2</f>
    </oc>
    <nc r="P563">
      <v>1231696</v>
    </nc>
  </rcc>
  <rcc rId="23867" sId="1" numFmtId="4">
    <oc r="Q563">
      <f>O563/2</f>
    </oc>
    <nc r="Q563">
      <v>1231696</v>
    </nc>
  </rcc>
  <rcc rId="23868" sId="1" numFmtId="4">
    <oc r="O564">
      <f>M564*$S$3</f>
    </oc>
    <nc r="O564">
      <v>508744</v>
    </nc>
  </rcc>
  <rcc rId="23869" sId="1" numFmtId="4">
    <oc r="P564">
      <f>O564/2</f>
    </oc>
    <nc r="P564">
      <v>254372</v>
    </nc>
  </rcc>
  <rcc rId="23870" sId="1" numFmtId="4">
    <oc r="Q564">
      <f>O564/2</f>
    </oc>
    <nc r="Q564">
      <v>254372</v>
    </nc>
  </rcc>
  <rcc rId="23871" sId="1" numFmtId="4">
    <oc r="P565">
      <f>O565/2</f>
    </oc>
    <nc r="P565">
      <v>0</v>
    </nc>
  </rcc>
  <rcc rId="23872" sId="1" numFmtId="4">
    <oc r="Q565">
      <f>O565/2</f>
    </oc>
    <nc r="Q565">
      <v>0</v>
    </nc>
  </rcc>
  <rcc rId="23873" sId="1" numFmtId="4">
    <oc r="P566">
      <f>O566/2</f>
    </oc>
    <nc r="P566">
      <v>0</v>
    </nc>
  </rcc>
  <rcc rId="23874" sId="1" numFmtId="4">
    <oc r="Q566">
      <f>O566/2</f>
    </oc>
    <nc r="Q566">
      <v>0</v>
    </nc>
  </rcc>
  <rcc rId="23875" sId="1" numFmtId="4">
    <oc r="P567">
      <f>O567/2</f>
    </oc>
    <nc r="P567">
      <v>0</v>
    </nc>
  </rcc>
  <rcc rId="23876" sId="1" numFmtId="4">
    <oc r="Q567">
      <f>O567/2</f>
    </oc>
    <nc r="Q567">
      <v>0</v>
    </nc>
  </rcc>
  <rcc rId="23877" sId="1" numFmtId="4">
    <oc r="O568">
      <f>M568*$S$3</f>
    </oc>
    <nc r="O568">
      <v>642624</v>
    </nc>
  </rcc>
  <rcc rId="23878" sId="1" numFmtId="4">
    <oc r="P568">
      <f>O568/2</f>
    </oc>
    <nc r="P568">
      <v>321312</v>
    </nc>
  </rcc>
  <rcc rId="23879" sId="1" numFmtId="4">
    <oc r="Q568">
      <f>O568/2</f>
    </oc>
    <nc r="Q568">
      <v>321312</v>
    </nc>
  </rcc>
  <rcc rId="23880" sId="1" numFmtId="4">
    <oc r="O569">
      <f>M569*$S$3</f>
    </oc>
    <nc r="O569">
      <v>187432</v>
    </nc>
  </rcc>
  <rcc rId="23881" sId="1" numFmtId="4">
    <oc r="P569">
      <f>O569/2</f>
    </oc>
    <nc r="P569">
      <v>93716</v>
    </nc>
  </rcc>
  <rcc rId="23882" sId="1" numFmtId="4">
    <oc r="Q569">
      <f>O569/2</f>
    </oc>
    <nc r="Q569">
      <v>93716</v>
    </nc>
  </rcc>
  <rcc rId="23883" sId="1" numFmtId="4">
    <oc r="O570">
      <f>M570*$S$3</f>
    </oc>
    <nc r="O570">
      <v>214208</v>
    </nc>
  </rcc>
  <rcc rId="23884" sId="1" numFmtId="4">
    <oc r="P570">
      <f>O570/2</f>
    </oc>
    <nc r="P570">
      <v>107104</v>
    </nc>
  </rcc>
  <rcc rId="23885" sId="1" numFmtId="4">
    <oc r="Q570">
      <f>O570/2</f>
    </oc>
    <nc r="Q570">
      <v>107104</v>
    </nc>
  </rcc>
  <rcc rId="23886" sId="1" numFmtId="4">
    <oc r="O571">
      <f>M571*$S$3</f>
    </oc>
    <nc r="O571">
      <v>455192</v>
    </nc>
  </rcc>
  <rcc rId="23887" sId="1" numFmtId="4">
    <oc r="P571">
      <f>O571/2</f>
    </oc>
    <nc r="P571">
      <v>227596</v>
    </nc>
  </rcc>
  <rcc rId="23888" sId="1" numFmtId="4">
    <oc r="Q571">
      <f>O571/2</f>
    </oc>
    <nc r="Q571">
      <v>227596</v>
    </nc>
  </rcc>
  <rcc rId="23889" sId="1" numFmtId="4">
    <oc r="O572">
      <f>M572*$S$3</f>
    </oc>
    <nc r="O572">
      <v>294536</v>
    </nc>
  </rcc>
  <rcc rId="23890" sId="1" numFmtId="4">
    <oc r="P572">
      <f>O572/2</f>
    </oc>
    <nc r="P572">
      <v>147268</v>
    </nc>
  </rcc>
  <rcc rId="23891" sId="1" numFmtId="4">
    <oc r="Q572">
      <f>O572/2</f>
    </oc>
    <nc r="Q572">
      <v>147268</v>
    </nc>
  </rcc>
  <rcc rId="23892" sId="1" numFmtId="4">
    <oc r="O573">
      <f>M573*$S$3</f>
    </oc>
    <nc r="O573">
      <v>401640</v>
    </nc>
  </rcc>
  <rcc rId="23893" sId="1" numFmtId="4">
    <oc r="P573">
      <f>O573/2</f>
    </oc>
    <nc r="P573">
      <v>200820</v>
    </nc>
  </rcc>
  <rcc rId="23894" sId="1" numFmtId="4">
    <oc r="Q573">
      <f>O573/2</f>
    </oc>
    <nc r="Q573">
      <v>200820</v>
    </nc>
  </rcc>
  <rcc rId="23895" sId="1" numFmtId="4">
    <oc r="O574">
      <f>M574*$S$3</f>
    </oc>
    <nc r="O574">
      <v>535520</v>
    </nc>
  </rcc>
  <rcc rId="23896" sId="1" numFmtId="4">
    <oc r="P574">
      <f>O574/2</f>
    </oc>
    <nc r="P574">
      <v>267760</v>
    </nc>
  </rcc>
  <rcc rId="23897" sId="1" numFmtId="4">
    <oc r="Q574">
      <f>O574/2</f>
    </oc>
    <nc r="Q574">
      <v>267760</v>
    </nc>
  </rcc>
  <rcc rId="23898" sId="1" numFmtId="4">
    <oc r="O575">
      <f>M575*$S$3</f>
    </oc>
    <nc r="O575">
      <v>0</v>
    </nc>
  </rcc>
  <rcc rId="23899" sId="1" numFmtId="4">
    <oc r="P575">
      <f>O575/2</f>
    </oc>
    <nc r="P575">
      <v>0</v>
    </nc>
  </rcc>
  <rcc rId="23900" sId="1" numFmtId="4">
    <oc r="Q575">
      <f>O575/2</f>
    </oc>
    <nc r="Q575">
      <v>0</v>
    </nc>
  </rcc>
  <rcc rId="23901" sId="1" numFmtId="4">
    <oc r="O576">
      <f>M576*$S$3</f>
    </oc>
    <nc r="O576">
      <v>1071040</v>
    </nc>
  </rcc>
  <rcc rId="23902" sId="1" numFmtId="4">
    <oc r="P576">
      <f>O576/2</f>
    </oc>
    <nc r="P576">
      <v>535520</v>
    </nc>
  </rcc>
  <rcc rId="23903" sId="1" numFmtId="4">
    <oc r="Q576">
      <f>O576/2</f>
    </oc>
    <nc r="Q576">
      <v>535520</v>
    </nc>
  </rcc>
  <rcc rId="23904" sId="1" numFmtId="4">
    <oc r="O577">
      <f>M577*$S$3</f>
    </oc>
    <nc r="O577">
      <v>1312024</v>
    </nc>
  </rcc>
  <rcc rId="23905" sId="1" numFmtId="4">
    <oc r="P577">
      <f>O577/2</f>
    </oc>
    <nc r="P577">
      <v>656012</v>
    </nc>
  </rcc>
  <rcc rId="23906" sId="1" numFmtId="4">
    <oc r="Q577">
      <f>O577/2</f>
    </oc>
    <nc r="Q577">
      <v>656012</v>
    </nc>
  </rcc>
  <rcc rId="23907" sId="1" numFmtId="4">
    <oc r="O578">
      <f>M578*$T$3</f>
    </oc>
    <nc r="O578">
      <v>1598080</v>
    </nc>
  </rcc>
  <rcc rId="23908" sId="1" numFmtId="4">
    <oc r="P578">
      <f>O578/2</f>
    </oc>
    <nc r="P578">
      <v>799040</v>
    </nc>
  </rcc>
  <rcc rId="23909" sId="1" numFmtId="4">
    <oc r="Q578">
      <f>O578/2</f>
    </oc>
    <nc r="Q578">
      <v>799040</v>
    </nc>
  </rcc>
  <rcc rId="23910" sId="1" numFmtId="4">
    <oc r="O579">
      <f>M579*$T$3</f>
    </oc>
    <nc r="O579">
      <v>2288160</v>
    </nc>
  </rcc>
  <rcc rId="23911" sId="1" numFmtId="4">
    <oc r="P579">
      <f>O579/2</f>
    </oc>
    <nc r="P579">
      <v>1144080</v>
    </nc>
  </rcc>
  <rcc rId="23912" sId="1" numFmtId="4">
    <oc r="Q579">
      <f>O579/2</f>
    </oc>
    <nc r="Q579">
      <v>1144080</v>
    </nc>
  </rcc>
  <rcc rId="23913" sId="1" numFmtId="4">
    <oc r="O580">
      <f>M580*$T$3</f>
    </oc>
    <nc r="O580">
      <v>871680</v>
    </nc>
  </rcc>
  <rcc rId="23914" sId="1" numFmtId="4">
    <oc r="P580">
      <f>O580/2</f>
    </oc>
    <nc r="P580">
      <v>435840</v>
    </nc>
  </rcc>
  <rcc rId="23915" sId="1" numFmtId="4">
    <oc r="Q580">
      <f>O580/2</f>
    </oc>
    <nc r="Q580">
      <v>435840</v>
    </nc>
  </rcc>
  <rcc rId="23916" sId="1" numFmtId="4">
    <oc r="O581">
      <f>M581*$S$3</f>
    </oc>
    <nc r="O581">
      <v>937160</v>
    </nc>
  </rcc>
  <rcc rId="23917" sId="1" numFmtId="4">
    <oc r="P581">
      <f>O581/2</f>
    </oc>
    <nc r="P581">
      <v>468580</v>
    </nc>
  </rcc>
  <rcc rId="23918" sId="1" numFmtId="4">
    <oc r="Q581">
      <f>O581/2</f>
    </oc>
    <nc r="Q581">
      <v>468580</v>
    </nc>
  </rcc>
  <rcc rId="23919" sId="1" numFmtId="4">
    <oc r="O582">
      <f>M582*$S$3</f>
    </oc>
    <nc r="O582">
      <v>2008200</v>
    </nc>
  </rcc>
  <rcc rId="23920" sId="1" numFmtId="4">
    <oc r="P582">
      <f>O582/2</f>
    </oc>
    <nc r="P582">
      <v>1004100</v>
    </nc>
  </rcc>
  <rcc rId="23921" sId="1" numFmtId="4">
    <oc r="Q582">
      <f>O582/2</f>
    </oc>
    <nc r="Q582">
      <v>1004100</v>
    </nc>
  </rcc>
  <rcc rId="23922" sId="1" numFmtId="4">
    <oc r="O583">
      <f>M583*$S$3</f>
    </oc>
    <nc r="O583">
      <v>749728</v>
    </nc>
  </rcc>
  <rcc rId="23923" sId="1" numFmtId="4">
    <oc r="P583">
      <f>O583/2</f>
    </oc>
    <nc r="P583">
      <v>374864</v>
    </nc>
  </rcc>
  <rcc rId="23924" sId="1" numFmtId="4">
    <oc r="Q583">
      <f>O583/2</f>
    </oc>
    <nc r="Q583">
      <v>374864</v>
    </nc>
  </rcc>
  <rcc rId="23925" sId="1" numFmtId="4">
    <oc r="O584">
      <f>M584*$S$3</f>
    </oc>
    <nc r="O584">
      <v>1793992</v>
    </nc>
  </rcc>
  <rcc rId="23926" sId="1" numFmtId="4">
    <oc r="P584">
      <f>O584/2</f>
    </oc>
    <nc r="P584">
      <v>896996</v>
    </nc>
  </rcc>
  <rcc rId="23927" sId="1" numFmtId="4">
    <oc r="Q584">
      <f>O584/2</f>
    </oc>
    <nc r="Q584">
      <v>896996</v>
    </nc>
  </rcc>
  <rcc rId="23928" sId="1" numFmtId="4">
    <oc r="O585">
      <f>M585*$S$3</f>
    </oc>
    <nc r="O585">
      <v>1124592</v>
    </nc>
  </rcc>
  <rcc rId="23929" sId="1" numFmtId="4">
    <oc r="P585">
      <f>O585/2</f>
    </oc>
    <nc r="P585">
      <v>562296</v>
    </nc>
  </rcc>
  <rcc rId="23930" sId="1" numFmtId="4">
    <oc r="Q585">
      <f>O585/2</f>
    </oc>
    <nc r="Q585">
      <v>562296</v>
    </nc>
  </rcc>
  <rcc rId="23931" sId="1" numFmtId="4">
    <oc r="O586">
      <f>M586*$S$3</f>
    </oc>
    <nc r="O586">
      <v>1713664</v>
    </nc>
  </rcc>
  <rcc rId="23932" sId="1" numFmtId="4">
    <oc r="P586">
      <f>O586/2</f>
    </oc>
    <nc r="P586">
      <v>856832</v>
    </nc>
  </rcc>
  <rcc rId="23933" sId="1" numFmtId="4">
    <oc r="Q586">
      <f>O586/2</f>
    </oc>
    <nc r="Q586">
      <v>856832</v>
    </nc>
  </rcc>
  <rcc rId="23934" sId="1" numFmtId="4">
    <oc r="O587">
      <f>M587*$S$3</f>
    </oc>
    <nc r="O587">
      <v>696176</v>
    </nc>
  </rcc>
  <rcc rId="23935" sId="1" numFmtId="4">
    <oc r="P587">
      <f>O587/2</f>
    </oc>
    <nc r="P587">
      <v>348088</v>
    </nc>
  </rcc>
  <rcc rId="23936" sId="1" numFmtId="4">
    <oc r="Q587">
      <f>O587/2</f>
    </oc>
    <nc r="Q587">
      <v>348088</v>
    </nc>
  </rcc>
  <rcc rId="23937" sId="1" numFmtId="4">
    <oc r="O588">
      <f>M588*$S$3</f>
    </oc>
    <nc r="O588">
      <v>428416</v>
    </nc>
  </rcc>
  <rcc rId="23938" sId="1" numFmtId="4">
    <oc r="P588">
      <f>O588/2</f>
    </oc>
    <nc r="P588">
      <v>214208</v>
    </nc>
  </rcc>
  <rcc rId="23939" sId="1" numFmtId="4">
    <oc r="Q588">
      <f>O588/2</f>
    </oc>
    <nc r="Q588">
      <v>214208</v>
    </nc>
  </rcc>
  <rcc rId="23940" sId="1" numFmtId="4">
    <oc r="O589">
      <f>M589*$S$3</f>
    </oc>
    <nc r="O589">
      <v>214208</v>
    </nc>
  </rcc>
  <rcc rId="23941" sId="1" numFmtId="4">
    <oc r="P589">
      <f>O589/2</f>
    </oc>
    <nc r="P589">
      <v>107104</v>
    </nc>
  </rcc>
  <rcc rId="23942" sId="1" numFmtId="4">
    <oc r="Q589">
      <f>O589/2</f>
    </oc>
    <nc r="Q589">
      <v>107104</v>
    </nc>
  </rcc>
  <rcc rId="23943" sId="1" numFmtId="4">
    <oc r="O590">
      <f>M590*$S$3</f>
    </oc>
    <nc r="O590">
      <v>830056</v>
    </nc>
  </rcc>
  <rcc rId="23944" sId="1" numFmtId="4">
    <oc r="P590">
      <f>O590/2</f>
    </oc>
    <nc r="P590">
      <v>415028</v>
    </nc>
  </rcc>
  <rcc rId="23945" sId="1" numFmtId="4">
    <oc r="Q590">
      <f>O590/2</f>
    </oc>
    <nc r="Q590">
      <v>415028</v>
    </nc>
  </rcc>
  <rcc rId="23946" sId="1" numFmtId="4">
    <oc r="O591">
      <f>M591*$S$3</f>
    </oc>
    <nc r="O591">
      <v>1633336</v>
    </nc>
  </rcc>
  <rcc rId="23947" sId="1" numFmtId="4">
    <oc r="P591">
      <f>O591/2</f>
    </oc>
    <nc r="P591">
      <v>816668</v>
    </nc>
  </rcc>
  <rcc rId="23948" sId="1" numFmtId="4">
    <oc r="Q591">
      <f>O591/2</f>
    </oc>
    <nc r="Q591">
      <v>816668</v>
    </nc>
  </rcc>
  <rcc rId="23949" sId="1" numFmtId="4">
    <oc r="O592">
      <f>M592*$S$3</f>
    </oc>
    <nc r="O592">
      <v>1365576</v>
    </nc>
  </rcc>
  <rcc rId="23950" sId="1" numFmtId="4">
    <oc r="P592">
      <f>O592/2</f>
    </oc>
    <nc r="P592">
      <v>682788</v>
    </nc>
  </rcc>
  <rcc rId="23951" sId="1" numFmtId="4">
    <oc r="Q592">
      <f>O592/2</f>
    </oc>
    <nc r="Q592">
      <v>682788</v>
    </nc>
  </rcc>
  <rcc rId="23952" sId="1" numFmtId="4">
    <oc r="O593">
      <f>M593*$S$3</f>
    </oc>
    <nc r="O593">
      <v>776504</v>
    </nc>
  </rcc>
  <rcc rId="23953" sId="1" numFmtId="4">
    <oc r="P593">
      <f>O593/2</f>
    </oc>
    <nc r="P593">
      <v>388252</v>
    </nc>
  </rcc>
  <rcc rId="23954" sId="1" numFmtId="4">
    <oc r="Q593">
      <f>O593/2</f>
    </oc>
    <nc r="Q593">
      <v>388252</v>
    </nc>
  </rcc>
  <rcc rId="23955" sId="1" numFmtId="4">
    <oc r="O594">
      <f>M594*$S$3</f>
    </oc>
    <nc r="O594">
      <v>374864</v>
    </nc>
  </rcc>
  <rcc rId="23956" sId="1" numFmtId="4">
    <oc r="P594">
      <f>O594/2</f>
    </oc>
    <nc r="P594">
      <v>187432</v>
    </nc>
  </rcc>
  <rcc rId="23957" sId="1" numFmtId="4">
    <oc r="Q594">
      <f>O594/2</f>
    </oc>
    <nc r="Q594">
      <v>187432</v>
    </nc>
  </rcc>
  <rcc rId="23958" sId="1" numFmtId="4">
    <oc r="O595">
      <f>M595*$S$3</f>
    </oc>
    <nc r="O595">
      <v>1097816</v>
    </nc>
  </rcc>
  <rcc rId="23959" sId="1" numFmtId="4">
    <oc r="P595">
      <f>O595/2</f>
    </oc>
    <nc r="P595">
      <v>548908</v>
    </nc>
  </rcc>
  <rcc rId="23960" sId="1" numFmtId="4">
    <oc r="Q595">
      <f>O595/2</f>
    </oc>
    <nc r="Q595">
      <v>548908</v>
    </nc>
  </rcc>
  <rcc rId="23961" sId="1" numFmtId="4">
    <oc r="O596">
      <f>M596*$S$3</f>
    </oc>
    <nc r="O596">
      <v>401640</v>
    </nc>
  </rcc>
  <rcc rId="23962" sId="1" numFmtId="4">
    <oc r="P596">
      <f>O596/2</f>
    </oc>
    <nc r="P596">
      <v>200820</v>
    </nc>
  </rcc>
  <rcc rId="23963" sId="1" numFmtId="4">
    <oc r="Q596">
      <f>O596/2</f>
    </oc>
    <nc r="Q596">
      <v>200820</v>
    </nc>
  </rcc>
  <rcc rId="23964" sId="1" numFmtId="4">
    <oc r="O597">
      <f>M597*$S$3</f>
    </oc>
    <nc r="O597">
      <v>990712</v>
    </nc>
  </rcc>
  <rcc rId="23965" sId="1" numFmtId="4">
    <oc r="P597">
      <f>O597/2</f>
    </oc>
    <nc r="P597">
      <v>495356</v>
    </nc>
  </rcc>
  <rcc rId="23966" sId="1" numFmtId="4">
    <oc r="Q597">
      <f>O597/2</f>
    </oc>
    <nc r="Q597">
      <v>495356</v>
    </nc>
  </rcc>
  <rcc rId="23967" sId="1" numFmtId="4">
    <oc r="O598">
      <f>M598*$S$3</f>
    </oc>
    <nc r="O598">
      <v>856832</v>
    </nc>
  </rcc>
  <rcc rId="23968" sId="1" numFmtId="4">
    <oc r="P598">
      <f>O598/2</f>
    </oc>
    <nc r="P598">
      <v>428416</v>
    </nc>
  </rcc>
  <rcc rId="23969" sId="1" numFmtId="4">
    <oc r="Q598">
      <f>O598/2</f>
    </oc>
    <nc r="Q598">
      <v>428416</v>
    </nc>
  </rcc>
  <rcc rId="23970" sId="1" numFmtId="4">
    <oc r="O599">
      <f>M599*$S$3</f>
    </oc>
    <nc r="O599">
      <v>856832</v>
    </nc>
  </rcc>
  <rcc rId="23971" sId="1" numFmtId="4">
    <oc r="P599">
      <f>O599/2</f>
    </oc>
    <nc r="P599">
      <v>428416</v>
    </nc>
  </rcc>
  <rcc rId="23972" sId="1" numFmtId="4">
    <oc r="Q599">
      <f>O599/2</f>
    </oc>
    <nc r="Q599">
      <v>428416</v>
    </nc>
  </rcc>
  <rcc rId="23973" sId="1" numFmtId="4">
    <oc r="O600">
      <f>M600*$S$3</f>
    </oc>
    <nc r="O600">
      <v>1231696</v>
    </nc>
  </rcc>
  <rcc rId="23974" sId="1" numFmtId="4">
    <oc r="P600">
      <f>O600/2</f>
    </oc>
    <nc r="P600">
      <v>615848</v>
    </nc>
  </rcc>
  <rcc rId="23975" sId="1" numFmtId="4">
    <oc r="Q600">
      <f>O600/2</f>
    </oc>
    <nc r="Q600">
      <v>615848</v>
    </nc>
  </rcc>
  <rcc rId="23976" sId="1" numFmtId="4">
    <oc r="O601">
      <f>M601*$S$3</f>
    </oc>
    <nc r="O601">
      <v>1392352</v>
    </nc>
  </rcc>
  <rcc rId="23977" sId="1" numFmtId="4">
    <oc r="P601">
      <f>O601/2</f>
    </oc>
    <nc r="P601">
      <v>696176</v>
    </nc>
  </rcc>
  <rcc rId="23978" sId="1" numFmtId="4">
    <oc r="Q601">
      <f>O601/2</f>
    </oc>
    <nc r="Q601">
      <v>696176</v>
    </nc>
  </rcc>
  <rcc rId="23979" sId="1" numFmtId="4">
    <oc r="O602">
      <f>M602*$S$3</f>
    </oc>
    <nc r="O602">
      <v>1204920</v>
    </nc>
  </rcc>
  <rcc rId="23980" sId="1" numFmtId="4">
    <oc r="P602">
      <f>O602/2</f>
    </oc>
    <nc r="P602">
      <v>602460</v>
    </nc>
  </rcc>
  <rcc rId="23981" sId="1" numFmtId="4">
    <oc r="Q602">
      <f>O602/2</f>
    </oc>
    <nc r="Q602">
      <v>602460</v>
    </nc>
  </rcc>
  <rcc rId="23982" sId="1" numFmtId="4">
    <oc r="P603">
      <f>O603/2</f>
    </oc>
    <nc r="P603">
      <v>0</v>
    </nc>
  </rcc>
  <rcc rId="23983" sId="1" numFmtId="4">
    <oc r="Q603">
      <f>O603/2</f>
    </oc>
    <nc r="Q603">
      <v>0</v>
    </nc>
  </rcc>
  <rcc rId="23984" sId="1" numFmtId="4">
    <oc r="O604">
      <f>M604*$S$3</f>
    </oc>
    <nc r="O604">
      <v>1231696</v>
    </nc>
  </rcc>
  <rcc rId="23985" sId="1" numFmtId="4">
    <oc r="P604">
      <f>O604/2</f>
    </oc>
    <nc r="P604">
      <v>615848</v>
    </nc>
  </rcc>
  <rcc rId="23986" sId="1" numFmtId="4">
    <oc r="Q604">
      <f>O604/2</f>
    </oc>
    <nc r="Q604">
      <v>615848</v>
    </nc>
  </rcc>
  <rcc rId="23987" sId="1" numFmtId="4">
    <oc r="O605">
      <f>M605*$S$3</f>
    </oc>
    <nc r="O605">
      <v>1472680</v>
    </nc>
  </rcc>
  <rcc rId="23988" sId="1" numFmtId="4">
    <oc r="P605">
      <f>O605/2</f>
    </oc>
    <nc r="P605">
      <v>736340</v>
    </nc>
  </rcc>
  <rcc rId="23989" sId="1" numFmtId="4">
    <oc r="Q605">
      <f>O605/2</f>
    </oc>
    <nc r="Q605">
      <v>736340</v>
    </nc>
  </rcc>
  <rcc rId="23990" sId="1" numFmtId="4">
    <oc r="O606">
      <f>M606*$S$3</f>
    </oc>
    <nc r="O606">
      <v>1954648</v>
    </nc>
  </rcc>
  <rcc rId="23991" sId="1" numFmtId="4">
    <oc r="P606">
      <f>O606/2</f>
    </oc>
    <nc r="P606">
      <v>977324</v>
    </nc>
  </rcc>
  <rcc rId="23992" sId="1" numFmtId="4">
    <oc r="Q606">
      <f>O606/2</f>
    </oc>
    <nc r="Q606">
      <v>977324</v>
    </nc>
  </rcc>
  <rcc rId="23993" sId="1" numFmtId="4">
    <oc r="O607">
      <f>M607*$S$3</f>
    </oc>
    <nc r="O607">
      <v>267760</v>
    </nc>
  </rcc>
  <rcc rId="23994" sId="1" numFmtId="4">
    <oc r="P607">
      <f>O607/2</f>
    </oc>
    <nc r="P607">
      <v>133880</v>
    </nc>
  </rcc>
  <rcc rId="23995" sId="1" numFmtId="4">
    <oc r="Q607">
      <f>O607/2</f>
    </oc>
    <nc r="Q607">
      <v>133880</v>
    </nc>
  </rcc>
  <rcc rId="23996" sId="1" numFmtId="4">
    <oc r="O608">
      <f>M608*$S$3</f>
    </oc>
    <nc r="O608">
      <v>1793992</v>
    </nc>
  </rcc>
  <rcc rId="23997" sId="1" numFmtId="4">
    <oc r="P608">
      <f>O608/2</f>
    </oc>
    <nc r="P608">
      <v>896996</v>
    </nc>
  </rcc>
  <rcc rId="23998" sId="1" numFmtId="4">
    <oc r="Q608">
      <f>O608/2</f>
    </oc>
    <nc r="Q608">
      <v>896996</v>
    </nc>
  </rcc>
  <rcc rId="23999" sId="1" numFmtId="4">
    <oc r="O609">
      <f>M609*$S$3</f>
    </oc>
    <nc r="O609">
      <v>1097816</v>
    </nc>
  </rcc>
  <rcc rId="24000" sId="1" numFmtId="4">
    <oc r="P609">
      <f>O609/2</f>
    </oc>
    <nc r="P609">
      <v>548908</v>
    </nc>
  </rcc>
  <rcc rId="24001" sId="1" numFmtId="4">
    <oc r="Q609">
      <f>O609/2</f>
    </oc>
    <nc r="Q609">
      <v>548908</v>
    </nc>
  </rcc>
  <rcc rId="24002" sId="1" numFmtId="4">
    <oc r="O610">
      <f>M610*$S$3</f>
    </oc>
    <nc r="O610">
      <v>562296</v>
    </nc>
  </rcc>
  <rcc rId="24003" sId="1" numFmtId="4">
    <oc r="P610">
      <f>O610/2</f>
    </oc>
    <nc r="P610">
      <v>281148</v>
    </nc>
  </rcc>
  <rcc rId="24004" sId="1" numFmtId="4">
    <oc r="Q610">
      <f>O610/2</f>
    </oc>
    <nc r="Q610">
      <v>281148</v>
    </nc>
  </rcc>
  <rcc rId="24005" sId="1" numFmtId="4">
    <oc r="O611">
      <f>M611*$S$3</f>
    </oc>
    <nc r="O611">
      <v>1847544</v>
    </nc>
  </rcc>
  <rcc rId="24006" sId="1" numFmtId="4">
    <oc r="P611">
      <f>O611/2</f>
    </oc>
    <nc r="P611">
      <v>923772</v>
    </nc>
  </rcc>
  <rcc rId="24007" sId="1" numFmtId="4">
    <oc r="Q611">
      <f>O611/2</f>
    </oc>
    <nc r="Q611">
      <v>923772</v>
    </nc>
  </rcc>
  <rcc rId="24008" sId="1" numFmtId="4">
    <oc r="O612">
      <f>M612*$S$3</f>
    </oc>
    <nc r="O612">
      <v>1419128</v>
    </nc>
  </rcc>
  <rcc rId="24009" sId="1" numFmtId="4">
    <oc r="P612">
      <f>O612/2</f>
    </oc>
    <nc r="P612">
      <v>709564</v>
    </nc>
  </rcc>
  <rcc rId="24010" sId="1" numFmtId="4">
    <oc r="Q612">
      <f>O612/2</f>
    </oc>
    <nc r="Q612">
      <v>709564</v>
    </nc>
  </rcc>
  <rcc rId="24011" sId="1" numFmtId="4">
    <oc r="O613">
      <f>M613*$S$3</f>
    </oc>
    <nc r="O613">
      <v>1633336</v>
    </nc>
  </rcc>
  <rcc rId="24012" sId="1" numFmtId="4">
    <oc r="P613">
      <f>O613/2</f>
    </oc>
    <nc r="P613">
      <v>816668</v>
    </nc>
  </rcc>
  <rcc rId="24013" sId="1" numFmtId="4">
    <oc r="Q613">
      <f>O613/2</f>
    </oc>
    <nc r="Q613">
      <v>816668</v>
    </nc>
  </rcc>
  <rcc rId="24014" sId="1" numFmtId="4">
    <oc r="O614">
      <f>M614*$S$3</f>
    </oc>
    <nc r="O614">
      <v>107104</v>
    </nc>
  </rcc>
  <rcc rId="24015" sId="1" numFmtId="4">
    <oc r="P614">
      <f>O614/2</f>
    </oc>
    <nc r="P614">
      <v>53552</v>
    </nc>
  </rcc>
  <rcc rId="24016" sId="1" numFmtId="4">
    <oc r="Q614">
      <f>O614/2</f>
    </oc>
    <nc r="Q614">
      <v>53552</v>
    </nc>
  </rcc>
  <rcc rId="24017" sId="1" numFmtId="4">
    <oc r="O615">
      <f>M615*$S$3</f>
    </oc>
    <nc r="O615">
      <v>294536</v>
    </nc>
  </rcc>
  <rcc rId="24018" sId="1" numFmtId="4">
    <oc r="P615">
      <f>O615/2</f>
    </oc>
    <nc r="P615">
      <v>147268</v>
    </nc>
  </rcc>
  <rcc rId="24019" sId="1" numFmtId="4">
    <oc r="Q615">
      <f>O615/2</f>
    </oc>
    <nc r="Q615">
      <v>147268</v>
    </nc>
  </rcc>
  <rcc rId="24020" sId="1" numFmtId="4">
    <oc r="O616">
      <f>M616*$S$3</f>
    </oc>
    <nc r="O616">
      <v>883608</v>
    </nc>
  </rcc>
  <rcc rId="24021" sId="1" numFmtId="4">
    <oc r="P616">
      <f>O616/2</f>
    </oc>
    <nc r="P616">
      <v>441804</v>
    </nc>
  </rcc>
  <rcc rId="24022" sId="1" numFmtId="4">
    <oc r="Q616">
      <f>O616/2</f>
    </oc>
    <nc r="Q616">
      <v>441804</v>
    </nc>
  </rcc>
  <rcc rId="24023" sId="1" numFmtId="4">
    <oc r="O617">
      <f>M617*$S$3</f>
    </oc>
    <nc r="O617">
      <v>133880</v>
    </nc>
  </rcc>
  <rcc rId="24024" sId="1" numFmtId="4">
    <oc r="P617">
      <f>O617/2</f>
    </oc>
    <nc r="P617">
      <v>66940</v>
    </nc>
  </rcc>
  <rcc rId="24025" sId="1" numFmtId="4">
    <oc r="Q617">
      <f>O617/2</f>
    </oc>
    <nc r="Q617">
      <v>66940</v>
    </nc>
  </rcc>
  <rcc rId="24026" sId="1" numFmtId="4">
    <oc r="O618">
      <f>M618*$S$3</f>
    </oc>
    <nc r="O618">
      <v>321312</v>
    </nc>
  </rcc>
  <rcc rId="24027" sId="1" numFmtId="4">
    <oc r="P618">
      <f>O618/2</f>
    </oc>
    <nc r="P618">
      <v>160656</v>
    </nc>
  </rcc>
  <rcc rId="24028" sId="1" numFmtId="4">
    <oc r="Q618">
      <f>O618/2</f>
    </oc>
    <nc r="Q618">
      <v>160656</v>
    </nc>
  </rcc>
  <rcc rId="24029" sId="1" numFmtId="4">
    <oc r="O619">
      <f>M619*$S$3</f>
    </oc>
    <nc r="O619">
      <v>535520</v>
    </nc>
  </rcc>
  <rcc rId="24030" sId="1" numFmtId="4">
    <oc r="P619">
      <f>O619/2</f>
    </oc>
    <nc r="P619">
      <v>267760</v>
    </nc>
  </rcc>
  <rcc rId="24031" sId="1" numFmtId="4">
    <oc r="Q619">
      <f>O619/2</f>
    </oc>
    <nc r="Q619">
      <v>267760</v>
    </nc>
  </rcc>
  <rcc rId="24032" sId="1" numFmtId="4">
    <oc r="O620">
      <f>M620*$S$3</f>
    </oc>
    <nc r="O620">
      <v>160656</v>
    </nc>
  </rcc>
  <rcc rId="24033" sId="1" numFmtId="4">
    <oc r="P620">
      <f>O620/2</f>
    </oc>
    <nc r="P620">
      <v>80328</v>
    </nc>
  </rcc>
  <rcc rId="24034" sId="1" numFmtId="4">
    <oc r="Q620">
      <f>O620/2</f>
    </oc>
    <nc r="Q620">
      <v>80328</v>
    </nc>
  </rcc>
  <rcc rId="24035" sId="1" numFmtId="4">
    <oc r="P621">
      <f>O621/2</f>
    </oc>
    <nc r="P621">
      <v>0</v>
    </nc>
  </rcc>
  <rcc rId="24036" sId="1" numFmtId="4">
    <oc r="Q621">
      <f>O621/2</f>
    </oc>
    <nc r="Q621">
      <v>0</v>
    </nc>
  </rcc>
  <rcc rId="24037" sId="1" numFmtId="4">
    <oc r="O622">
      <f>M622*$S$3</f>
    </oc>
    <nc r="O622">
      <v>642624</v>
    </nc>
  </rcc>
  <rcc rId="24038" sId="1" numFmtId="4">
    <oc r="P622">
      <f>O622/2</f>
    </oc>
    <nc r="P622">
      <v>321312</v>
    </nc>
  </rcc>
  <rcc rId="24039" sId="1" numFmtId="4">
    <oc r="Q622">
      <f>O622/2</f>
    </oc>
    <nc r="Q622">
      <v>321312</v>
    </nc>
  </rcc>
  <rcc rId="24040" sId="1" numFmtId="4">
    <oc r="O623">
      <f>M623*$S$3</f>
    </oc>
    <nc r="O623">
      <v>669400</v>
    </nc>
  </rcc>
  <rcc rId="24041" sId="1" numFmtId="4">
    <oc r="P623">
      <f>O623/2</f>
    </oc>
    <nc r="P623">
      <v>334700</v>
    </nc>
  </rcc>
  <rcc rId="24042" sId="1" numFmtId="4">
    <oc r="Q623">
      <f>O623/2</f>
    </oc>
    <nc r="Q623">
      <v>334700</v>
    </nc>
  </rcc>
  <rcc rId="24043" sId="1" numFmtId="4">
    <oc r="O624">
      <f>M624*$S$3</f>
    </oc>
    <nc r="O624">
      <v>267760</v>
    </nc>
  </rcc>
  <rcc rId="24044" sId="1" numFmtId="4">
    <oc r="P624">
      <f>O624/2</f>
    </oc>
    <nc r="P624">
      <v>133880</v>
    </nc>
  </rcc>
  <rcc rId="24045" sId="1" numFmtId="4">
    <oc r="Q624">
      <f>O624/2</f>
    </oc>
    <nc r="Q624">
      <v>133880</v>
    </nc>
  </rcc>
  <rcc rId="24046" sId="1" numFmtId="4">
    <oc r="O625">
      <f>M625*$S$3</f>
    </oc>
    <nc r="O625">
      <v>1392352</v>
    </nc>
  </rcc>
  <rcc rId="24047" sId="1" numFmtId="4">
    <oc r="P625">
      <f>O625/2</f>
    </oc>
    <nc r="P625">
      <v>696176</v>
    </nc>
  </rcc>
  <rcc rId="24048" sId="1" numFmtId="4">
    <oc r="Q625">
      <f>O625/2</f>
    </oc>
    <nc r="Q625">
      <v>696176</v>
    </nc>
  </rcc>
  <rcc rId="24049" sId="1" numFmtId="4">
    <oc r="O626">
      <f>M626*$S$3</f>
    </oc>
    <nc r="O626">
      <v>562296</v>
    </nc>
  </rcc>
  <rcc rId="24050" sId="1" numFmtId="4">
    <oc r="P626">
      <f>O626/2</f>
    </oc>
    <nc r="P626">
      <v>281148</v>
    </nc>
  </rcc>
  <rcc rId="24051" sId="1" numFmtId="4">
    <oc r="Q626">
      <f>O626/2</f>
    </oc>
    <nc r="Q626">
      <v>281148</v>
    </nc>
  </rcc>
  <rcc rId="24052" sId="1" numFmtId="4">
    <oc r="O627">
      <f>M627*$S$3</f>
    </oc>
    <nc r="O627">
      <v>1258472</v>
    </nc>
  </rcc>
  <rcc rId="24053" sId="1" numFmtId="4">
    <oc r="P627">
      <f>O627/2</f>
    </oc>
    <nc r="P627">
      <v>629236</v>
    </nc>
  </rcc>
  <rcc rId="24054" sId="1" numFmtId="4">
    <oc r="Q627">
      <f>O627/2</f>
    </oc>
    <nc r="Q627">
      <v>629236</v>
    </nc>
  </rcc>
  <rcc rId="24055" sId="1" numFmtId="4">
    <oc r="O628">
      <f>M628*$S$3</f>
    </oc>
    <nc r="O628">
      <v>160656</v>
    </nc>
  </rcc>
  <rcc rId="24056" sId="1" numFmtId="4">
    <oc r="P628">
      <f>O628/2</f>
    </oc>
    <nc r="P628">
      <v>80328</v>
    </nc>
  </rcc>
  <rcc rId="24057" sId="1" numFmtId="4">
    <oc r="Q628">
      <f>O628/2</f>
    </oc>
    <nc r="Q628">
      <v>80328</v>
    </nc>
  </rcc>
  <rcc rId="24058" sId="1" numFmtId="4">
    <oc r="O629">
      <f>M629*$S$3</f>
    </oc>
    <nc r="O629">
      <v>963936</v>
    </nc>
  </rcc>
  <rcc rId="24059" sId="1" numFmtId="4">
    <oc r="P629">
      <f>O629/2</f>
    </oc>
    <nc r="P629">
      <v>481968</v>
    </nc>
  </rcc>
  <rcc rId="24060" sId="1" numFmtId="4">
    <oc r="Q629">
      <f>O629/2</f>
    </oc>
    <nc r="Q629">
      <v>481968</v>
    </nc>
  </rcc>
  <rcc rId="24061" sId="1" numFmtId="4">
    <oc r="O630">
      <f>M630*$S$3</f>
    </oc>
    <nc r="O630">
      <v>321312</v>
    </nc>
  </rcc>
  <rcc rId="24062" sId="1" numFmtId="4">
    <oc r="P630">
      <f>O630/2</f>
    </oc>
    <nc r="P630">
      <v>160656</v>
    </nc>
  </rcc>
  <rcc rId="24063" sId="1" numFmtId="4">
    <oc r="Q630">
      <f>O630/2</f>
    </oc>
    <nc r="Q630">
      <v>160656</v>
    </nc>
  </rcc>
  <rcc rId="24064" sId="1" numFmtId="4">
    <oc r="O631">
      <f>M631*$S$3</f>
    </oc>
    <nc r="O631">
      <v>2168856</v>
    </nc>
  </rcc>
  <rcc rId="24065" sId="1" numFmtId="4">
    <oc r="P631">
      <f>O631/2</f>
    </oc>
    <nc r="P631">
      <v>1084428</v>
    </nc>
  </rcc>
  <rcc rId="24066" sId="1" numFmtId="4">
    <oc r="Q631">
      <f>O631/2</f>
    </oc>
    <nc r="Q631">
      <v>1084428</v>
    </nc>
  </rcc>
  <rcc rId="24067" sId="1" numFmtId="4">
    <oc r="O632">
      <f>M632*$S$3</f>
    </oc>
    <nc r="O632">
      <v>294536</v>
    </nc>
  </rcc>
  <rcc rId="24068" sId="1" numFmtId="4">
    <oc r="P632">
      <f>O632/2</f>
    </oc>
    <nc r="P632">
      <v>147268</v>
    </nc>
  </rcc>
  <rcc rId="24069" sId="1" numFmtId="4">
    <oc r="Q632">
      <f>O632/2</f>
    </oc>
    <nc r="Q632">
      <v>147268</v>
    </nc>
  </rcc>
  <rcc rId="24070" sId="1" numFmtId="4">
    <oc r="O633">
      <f>M633*$S$3</f>
    </oc>
    <nc r="O633">
      <v>1445904</v>
    </nc>
  </rcc>
  <rcc rId="24071" sId="1" numFmtId="4">
    <oc r="P633">
      <f>O633/2</f>
    </oc>
    <nc r="P633">
      <v>722952</v>
    </nc>
  </rcc>
  <rcc rId="24072" sId="1" numFmtId="4">
    <oc r="Q633">
      <f>O633/2</f>
    </oc>
    <nc r="Q633">
      <v>722952</v>
    </nc>
  </rcc>
  <rcc rId="24073" sId="1" numFmtId="4">
    <oc r="O634">
      <f>M634*$S$3</f>
    </oc>
    <nc r="O634">
      <v>963936</v>
    </nc>
  </rcc>
  <rcc rId="24074" sId="1" numFmtId="4">
    <oc r="P634">
      <f>O634/2</f>
    </oc>
    <nc r="P634">
      <v>481968</v>
    </nc>
  </rcc>
  <rcc rId="24075" sId="1" numFmtId="4">
    <oc r="Q634">
      <f>O634/2</f>
    </oc>
    <nc r="Q634">
      <v>481968</v>
    </nc>
  </rcc>
  <rcc rId="24076" sId="1" numFmtId="4">
    <oc r="O635">
      <f>M635*$S$3</f>
    </oc>
    <nc r="O635">
      <v>883608</v>
    </nc>
  </rcc>
  <rcc rId="24077" sId="1" numFmtId="4">
    <oc r="P635">
      <f>O635/2</f>
    </oc>
    <nc r="P635">
      <v>441804</v>
    </nc>
  </rcc>
  <rcc rId="24078" sId="1" numFmtId="4">
    <oc r="Q635">
      <f>O635/2</f>
    </oc>
    <nc r="Q635">
      <v>441804</v>
    </nc>
  </rcc>
  <rcc rId="24079" sId="1" numFmtId="4">
    <oc r="O636">
      <f>M636*$S$3</f>
    </oc>
    <nc r="O636">
      <v>2142080</v>
    </nc>
  </rcc>
  <rcc rId="24080" sId="1" numFmtId="4">
    <oc r="P636">
      <f>O636/2</f>
    </oc>
    <nc r="P636">
      <v>1071040</v>
    </nc>
  </rcc>
  <rcc rId="24081" sId="1" numFmtId="4">
    <oc r="Q636">
      <f>O636/2</f>
    </oc>
    <nc r="Q636">
      <v>1071040</v>
    </nc>
  </rcc>
  <rcc rId="24082" sId="1" numFmtId="4">
    <oc r="P637">
      <f>O637/2</f>
    </oc>
    <nc r="P637">
      <v>0</v>
    </nc>
  </rcc>
  <rcc rId="24083" sId="1" numFmtId="4">
    <oc r="Q637">
      <f>O637/2</f>
    </oc>
    <nc r="Q637">
      <v>0</v>
    </nc>
  </rcc>
  <rcc rId="24084" sId="1" numFmtId="4">
    <oc r="O638">
      <f>M638*$S$3</f>
    </oc>
    <nc r="O638">
      <v>803280</v>
    </nc>
  </rcc>
  <rcc rId="24085" sId="1" numFmtId="4">
    <oc r="P638">
      <f>O638/2</f>
    </oc>
    <nc r="P638">
      <v>401640</v>
    </nc>
  </rcc>
  <rcc rId="24086" sId="1" numFmtId="4">
    <oc r="Q638">
      <f>O638/2</f>
    </oc>
    <nc r="Q638">
      <v>401640</v>
    </nc>
  </rcc>
  <rcc rId="24087" sId="1" numFmtId="4">
    <oc r="O639">
      <f>M639*$S$3</f>
    </oc>
    <nc r="O639">
      <v>321312</v>
    </nc>
  </rcc>
  <rcc rId="24088" sId="1" numFmtId="4">
    <oc r="P639">
      <f>O639/2</f>
    </oc>
    <nc r="P639">
      <v>160656</v>
    </nc>
  </rcc>
  <rcc rId="24089" sId="1" numFmtId="4">
    <oc r="Q639">
      <f>O639/2</f>
    </oc>
    <nc r="Q639">
      <v>160656</v>
    </nc>
  </rcc>
  <rcc rId="24090" sId="1" numFmtId="4">
    <oc r="O640">
      <f>M640*$S$3</f>
    </oc>
    <nc r="O640">
      <v>589072</v>
    </nc>
  </rcc>
  <rcc rId="24091" sId="1" numFmtId="4">
    <oc r="P640">
      <f>O640/2</f>
    </oc>
    <nc r="P640">
      <v>294536</v>
    </nc>
  </rcc>
  <rcc rId="24092" sId="1" numFmtId="4">
    <oc r="Q640">
      <f>O640/2</f>
    </oc>
    <nc r="Q640">
      <v>294536</v>
    </nc>
  </rcc>
  <rcc rId="24093" sId="1" numFmtId="4">
    <oc r="O641">
      <f>M641*$S$3</f>
    </oc>
    <nc r="O641">
      <v>1312024</v>
    </nc>
  </rcc>
  <rcc rId="24094" sId="1" numFmtId="4">
    <oc r="P641">
      <f>O641/2</f>
    </oc>
    <nc r="P641">
      <v>656012</v>
    </nc>
  </rcc>
  <rcc rId="24095" sId="1" numFmtId="4">
    <oc r="Q641">
      <f>O641/2</f>
    </oc>
    <nc r="Q641">
      <v>656012</v>
    </nc>
  </rcc>
  <rcc rId="24096" sId="1" numFmtId="4">
    <oc r="O642">
      <f>M642*$S$3</f>
    </oc>
    <nc r="O642">
      <v>910384</v>
    </nc>
  </rcc>
  <rcc rId="24097" sId="1" numFmtId="4">
    <oc r="P642">
      <f>O642/2</f>
    </oc>
    <nc r="P642">
      <v>455192</v>
    </nc>
  </rcc>
  <rcc rId="24098" sId="1" numFmtId="4">
    <oc r="Q642">
      <f>O642/2</f>
    </oc>
    <nc r="Q642">
      <v>455192</v>
    </nc>
  </rcc>
  <rcc rId="24099" sId="1" numFmtId="4">
    <oc r="O643">
      <f>M643*$S$3</f>
    </oc>
    <nc r="O643">
      <v>481968</v>
    </nc>
  </rcc>
  <rcc rId="24100" sId="1" numFmtId="4">
    <oc r="P643">
      <f>O643/2</f>
    </oc>
    <nc r="P643">
      <v>240984</v>
    </nc>
  </rcc>
  <rcc rId="24101" sId="1" numFmtId="4">
    <oc r="Q643">
      <f>O643/2</f>
    </oc>
    <nc r="Q643">
      <v>240984</v>
    </nc>
  </rcc>
  <rcc rId="24102" sId="1" numFmtId="4">
    <oc r="O644">
      <f>M644*$S$3</f>
    </oc>
    <nc r="O644">
      <v>294536</v>
    </nc>
  </rcc>
  <rcc rId="24103" sId="1" numFmtId="4">
    <oc r="P644">
      <f>O644/2</f>
    </oc>
    <nc r="P644">
      <v>147268</v>
    </nc>
  </rcc>
  <rcc rId="24104" sId="1" numFmtId="4">
    <oc r="Q644">
      <f>O644/2</f>
    </oc>
    <nc r="Q644">
      <v>147268</v>
    </nc>
  </rcc>
  <rcc rId="24105" sId="1" numFmtId="4">
    <oc r="O645">
      <f>M645*$S$3</f>
    </oc>
    <nc r="O645">
      <v>1204920</v>
    </nc>
  </rcc>
  <rcc rId="24106" sId="1" numFmtId="4">
    <oc r="P645">
      <f>O645/2</f>
    </oc>
    <nc r="P645">
      <v>602460</v>
    </nc>
  </rcc>
  <rcc rId="24107" sId="1" numFmtId="4">
    <oc r="Q645">
      <f>O645/2</f>
    </oc>
    <nc r="Q645">
      <v>602460</v>
    </nc>
  </rcc>
  <rcc rId="24108" sId="1" numFmtId="4">
    <oc r="O646">
      <f>M646*$S$3</f>
    </oc>
    <nc r="O646">
      <v>1660112</v>
    </nc>
  </rcc>
  <rcc rId="24109" sId="1" numFmtId="4">
    <oc r="P646">
      <f>O646/2</f>
    </oc>
    <nc r="P646">
      <v>830056</v>
    </nc>
  </rcc>
  <rcc rId="24110" sId="1" numFmtId="4">
    <oc r="Q646">
      <f>O646/2</f>
    </oc>
    <nc r="Q646">
      <v>830056</v>
    </nc>
  </rcc>
  <rcc rId="24111" sId="1" numFmtId="4">
    <oc r="O647">
      <f>M647*$S$3</f>
    </oc>
    <nc r="O647">
      <v>1553008</v>
    </nc>
  </rcc>
  <rcc rId="24112" sId="1" numFmtId="4">
    <oc r="P647">
      <f>O647/2</f>
    </oc>
    <nc r="P647">
      <v>776504</v>
    </nc>
  </rcc>
  <rcc rId="24113" sId="1" numFmtId="4">
    <oc r="Q647">
      <f>O647/2</f>
    </oc>
    <nc r="Q647">
      <v>776504</v>
    </nc>
  </rcc>
  <rcc rId="24114" sId="1" numFmtId="4">
    <oc r="O648">
      <f>M648*$S$3</f>
    </oc>
    <nc r="O648">
      <v>1312024</v>
    </nc>
  </rcc>
  <rcc rId="24115" sId="1" numFmtId="4">
    <oc r="P648">
      <f>O648/2</f>
    </oc>
    <nc r="P648">
      <v>656012</v>
    </nc>
  </rcc>
  <rcc rId="24116" sId="1" numFmtId="4">
    <oc r="Q648">
      <f>O648/2</f>
    </oc>
    <nc r="Q648">
      <v>656012</v>
    </nc>
  </rcc>
  <rcc rId="24117" sId="1" numFmtId="4">
    <oc r="O649">
      <f>M649*$S$3</f>
    </oc>
    <nc r="O649">
      <v>2088528</v>
    </nc>
  </rcc>
  <rcc rId="24118" sId="1" numFmtId="4">
    <oc r="P649">
      <f>O649/2</f>
    </oc>
    <nc r="P649">
      <v>1044264</v>
    </nc>
  </rcc>
  <rcc rId="24119" sId="1" numFmtId="4">
    <oc r="Q649">
      <f>O649/2</f>
    </oc>
    <nc r="Q649">
      <v>1044264</v>
    </nc>
  </rcc>
  <rcc rId="24120" sId="1" numFmtId="4">
    <oc r="O650">
      <f>M650*$S$3</f>
    </oc>
    <nc r="O650">
      <v>1526232</v>
    </nc>
  </rcc>
  <rcc rId="24121" sId="1" numFmtId="4">
    <oc r="P650">
      <f>O650/2</f>
    </oc>
    <nc r="P650">
      <v>763116</v>
    </nc>
  </rcc>
  <rcc rId="24122" sId="1" numFmtId="4">
    <oc r="Q650">
      <f>O650/2</f>
    </oc>
    <nc r="Q650">
      <v>763116</v>
    </nc>
  </rcc>
  <rcc rId="24123" sId="1" numFmtId="4">
    <oc r="O651">
      <f>M651*$S$3</f>
    </oc>
    <nc r="O651">
      <v>1231696</v>
    </nc>
  </rcc>
  <rcc rId="24124" sId="1" numFmtId="4">
    <oc r="P651">
      <f>O651/2</f>
    </oc>
    <nc r="P651">
      <v>615848</v>
    </nc>
  </rcc>
  <rcc rId="24125" sId="1" numFmtId="4">
    <oc r="Q651">
      <f>O651/2</f>
    </oc>
    <nc r="Q651">
      <v>615848</v>
    </nc>
  </rcc>
  <rcc rId="24126" sId="1" numFmtId="4">
    <oc r="O652">
      <f>M652*$S$3</f>
    </oc>
    <nc r="O652">
      <v>589072</v>
    </nc>
  </rcc>
  <rcc rId="24127" sId="1" numFmtId="4">
    <oc r="P652">
      <f>O652/2</f>
    </oc>
    <nc r="P652">
      <v>294536</v>
    </nc>
  </rcc>
  <rcc rId="24128" sId="1" numFmtId="4">
    <oc r="Q652">
      <f>O652/2</f>
    </oc>
    <nc r="Q652">
      <v>294536</v>
    </nc>
  </rcc>
  <rcc rId="24129" sId="1" numFmtId="4">
    <oc r="O653">
      <f>M653*$S$3</f>
    </oc>
    <nc r="O653">
      <v>2034976</v>
    </nc>
  </rcc>
  <rcc rId="24130" sId="1" numFmtId="4">
    <oc r="P653">
      <f>O653/2</f>
    </oc>
    <nc r="P653">
      <v>1017488</v>
    </nc>
  </rcc>
  <rcc rId="24131" sId="1" numFmtId="4">
    <oc r="Q653">
      <f>O653/2</f>
    </oc>
    <nc r="Q653">
      <v>1017488</v>
    </nc>
  </rcc>
  <rcc rId="24132" sId="1" numFmtId="4">
    <oc r="O654">
      <f>M654*$S$3</f>
    </oc>
    <nc r="O654">
      <v>321312</v>
    </nc>
  </rcc>
  <rcc rId="24133" sId="1" numFmtId="4">
    <oc r="P654">
      <f>O654/2</f>
    </oc>
    <nc r="P654">
      <v>160656</v>
    </nc>
  </rcc>
  <rcc rId="24134" sId="1" numFmtId="4">
    <oc r="Q654">
      <f>O654/2</f>
    </oc>
    <nc r="Q654">
      <v>160656</v>
    </nc>
  </rcc>
  <rcc rId="24135" sId="1" numFmtId="4">
    <oc r="O655">
      <f>M655*$S$3</f>
    </oc>
    <nc r="O655">
      <v>481968</v>
    </nc>
  </rcc>
  <rcc rId="24136" sId="1" numFmtId="4">
    <oc r="P655">
      <f>O655/2</f>
    </oc>
    <nc r="P655">
      <v>240984</v>
    </nc>
  </rcc>
  <rcc rId="24137" sId="1" numFmtId="4">
    <oc r="Q655">
      <f>O655/2</f>
    </oc>
    <nc r="Q655">
      <v>240984</v>
    </nc>
  </rcc>
  <rcc rId="24138" sId="1" numFmtId="4">
    <oc r="O656">
      <f>M656*$S$3</f>
    </oc>
    <nc r="O656">
      <v>1606560</v>
    </nc>
  </rcc>
  <rcc rId="24139" sId="1" numFmtId="4">
    <oc r="P656">
      <f>O656/2</f>
    </oc>
    <nc r="P656">
      <v>803280</v>
    </nc>
  </rcc>
  <rcc rId="24140" sId="1" numFmtId="4">
    <oc r="Q656">
      <f>O656/2</f>
    </oc>
    <nc r="Q656">
      <v>803280</v>
    </nc>
  </rcc>
  <rcc rId="24141" sId="1" numFmtId="4">
    <oc r="O657">
      <f>M657*$S$3</f>
    </oc>
    <nc r="O657">
      <v>133880</v>
    </nc>
  </rcc>
  <rcc rId="24142" sId="1" numFmtId="4">
    <oc r="P657">
      <f>O657/2</f>
    </oc>
    <nc r="P657">
      <v>66940</v>
    </nc>
  </rcc>
  <rcc rId="24143" sId="1" numFmtId="4">
    <oc r="Q657">
      <f>O657/2</f>
    </oc>
    <nc r="Q657">
      <v>66940</v>
    </nc>
  </rcc>
  <rcc rId="24144" sId="1" numFmtId="4">
    <oc r="O658">
      <f>M658*$S$3</f>
    </oc>
    <nc r="O658">
      <v>187432</v>
    </nc>
  </rcc>
  <rcc rId="24145" sId="1" numFmtId="4">
    <oc r="P658">
      <f>O658/2</f>
    </oc>
    <nc r="P658">
      <v>93716</v>
    </nc>
  </rcc>
  <rcc rId="24146" sId="1" numFmtId="4">
    <oc r="Q658">
      <f>O658/2</f>
    </oc>
    <nc r="Q658">
      <v>93716</v>
    </nc>
  </rcc>
  <rcc rId="24147" sId="1" numFmtId="4">
    <oc r="O659">
      <f>M659*$T$3</f>
    </oc>
    <nc r="O659">
      <v>1016960</v>
    </nc>
  </rcc>
  <rcc rId="24148" sId="1" numFmtId="4">
    <oc r="P659">
      <f>O659/2</f>
    </oc>
    <nc r="P659">
      <v>508480</v>
    </nc>
  </rcc>
  <rcc rId="24149" sId="1" numFmtId="4">
    <oc r="Q659">
      <f>O659/2</f>
    </oc>
    <nc r="Q659">
      <v>508480</v>
    </nc>
  </rcc>
  <rcc rId="24150" sId="1" numFmtId="4">
    <oc r="O660">
      <f>M660*$T$3</f>
    </oc>
    <nc r="O660">
      <v>2941920</v>
    </nc>
  </rcc>
  <rcc rId="24151" sId="1" numFmtId="4">
    <oc r="P660">
      <f>O660/2</f>
    </oc>
    <nc r="P660">
      <v>1470960</v>
    </nc>
  </rcc>
  <rcc rId="24152" sId="1" numFmtId="4">
    <oc r="Q660">
      <f>O660/2</f>
    </oc>
    <nc r="Q660">
      <v>1470960</v>
    </nc>
  </rcc>
  <rcc rId="24153" sId="1" numFmtId="4">
    <oc r="O661">
      <f>M661*$T$3</f>
    </oc>
    <nc r="O661">
      <v>1452800</v>
    </nc>
  </rcc>
  <rcc rId="24154" sId="1" numFmtId="4">
    <oc r="P661">
      <f>O661/2</f>
    </oc>
    <nc r="P661">
      <v>726400</v>
    </nc>
  </rcc>
  <rcc rId="24155" sId="1" numFmtId="4">
    <oc r="Q661">
      <f>O661/2</f>
    </oc>
    <nc r="Q661">
      <v>726400</v>
    </nc>
  </rcc>
  <rcc rId="24156" sId="1" numFmtId="4">
    <oc r="O662">
      <f>M662*$T$3</f>
    </oc>
    <nc r="O662">
      <v>1271200</v>
    </nc>
  </rcc>
  <rcc rId="24157" sId="1" numFmtId="4">
    <oc r="P662">
      <f>O662/2</f>
    </oc>
    <nc r="P662">
      <v>635600</v>
    </nc>
  </rcc>
  <rcc rId="24158" sId="1" numFmtId="4">
    <oc r="Q662">
      <f>O662/2</f>
    </oc>
    <nc r="Q662">
      <v>635600</v>
    </nc>
  </rcc>
  <rcc rId="24159" sId="1" numFmtId="4">
    <oc r="P663">
      <f>O663/2</f>
    </oc>
    <nc r="P663">
      <v>0</v>
    </nc>
  </rcc>
  <rcc rId="24160" sId="1" numFmtId="4">
    <oc r="Q663">
      <f>O663/2</f>
    </oc>
    <nc r="Q663">
      <v>0</v>
    </nc>
  </rcc>
  <rcc rId="24161" sId="1" numFmtId="4">
    <oc r="O664">
      <f>M664*$S$3</f>
    </oc>
    <nc r="O664">
      <v>455192</v>
    </nc>
  </rcc>
  <rcc rId="24162" sId="1" numFmtId="4">
    <oc r="P664">
      <f>O664/2</f>
    </oc>
    <nc r="P664">
      <v>227596</v>
    </nc>
  </rcc>
  <rcc rId="24163" sId="1" numFmtId="4">
    <oc r="Q664">
      <f>O664/2</f>
    </oc>
    <nc r="Q664">
      <v>227596</v>
    </nc>
  </rcc>
  <rcc rId="24164" sId="1" numFmtId="4">
    <oc r="P665">
      <f>O665/2</f>
    </oc>
    <nc r="P665">
      <v>0</v>
    </nc>
  </rcc>
  <rcc rId="24165" sId="1" numFmtId="4">
    <oc r="Q665">
      <f>O665/2</f>
    </oc>
    <nc r="Q665">
      <v>0</v>
    </nc>
  </rcc>
  <rcc rId="24166" sId="1" numFmtId="4">
    <oc r="O666">
      <f>M666*$S$3</f>
    </oc>
    <nc r="O666">
      <v>214208</v>
    </nc>
  </rcc>
  <rcc rId="24167" sId="1" numFmtId="4">
    <oc r="P666">
      <f>O666/2</f>
    </oc>
    <nc r="P666">
      <v>107104</v>
    </nc>
  </rcc>
  <rcc rId="24168" sId="1" numFmtId="4">
    <oc r="Q666">
      <f>O666/2</f>
    </oc>
    <nc r="Q666">
      <v>107104</v>
    </nc>
  </rcc>
  <rcc rId="24169" sId="1" numFmtId="4">
    <oc r="O667">
      <f>M667*$S$3</f>
    </oc>
    <nc r="O667">
      <v>990712</v>
    </nc>
  </rcc>
  <rcc rId="24170" sId="1" numFmtId="4">
    <oc r="P667">
      <f>O667/2</f>
    </oc>
    <nc r="P667">
      <v>495356</v>
    </nc>
  </rcc>
  <rcc rId="24171" sId="1" numFmtId="4">
    <oc r="Q667">
      <f>O667/2</f>
    </oc>
    <nc r="Q667">
      <v>495356</v>
    </nc>
  </rcc>
  <rcc rId="24172" sId="1" numFmtId="4">
    <oc r="O668">
      <f>M668*$S$3</f>
    </oc>
    <nc r="O668">
      <v>562296</v>
    </nc>
  </rcc>
  <rcc rId="24173" sId="1" numFmtId="4">
    <oc r="P668">
      <f>O668/2</f>
    </oc>
    <nc r="P668">
      <v>281148</v>
    </nc>
  </rcc>
  <rcc rId="24174" sId="1" numFmtId="4">
    <oc r="Q668">
      <f>O668/2</f>
    </oc>
    <nc r="Q668">
      <v>281148</v>
    </nc>
  </rcc>
  <rcc rId="24175" sId="1" numFmtId="4">
    <oc r="O669">
      <f>M669*$S$3</f>
    </oc>
    <nc r="O669">
      <v>160656</v>
    </nc>
  </rcc>
  <rcc rId="24176" sId="1" numFmtId="4">
    <oc r="P669">
      <f>O669/2</f>
    </oc>
    <nc r="P669">
      <v>80328</v>
    </nc>
  </rcc>
  <rcc rId="24177" sId="1" numFmtId="4">
    <oc r="Q669">
      <f>O669/2</f>
    </oc>
    <nc r="Q669">
      <v>80328</v>
    </nc>
  </rcc>
  <rcc rId="24178" sId="1" numFmtId="4">
    <oc r="O670">
      <f>M670*$S$3</f>
    </oc>
    <nc r="O670">
      <v>321312</v>
    </nc>
  </rcc>
  <rcc rId="24179" sId="1" numFmtId="4">
    <oc r="P670">
      <f>O670/2</f>
    </oc>
    <nc r="P670">
      <v>160656</v>
    </nc>
  </rcc>
  <rcc rId="24180" sId="1" numFmtId="4">
    <oc r="Q670">
      <f>O670/2</f>
    </oc>
    <nc r="Q670">
      <v>160656</v>
    </nc>
  </rcc>
  <rcc rId="24181" sId="1" numFmtId="4">
    <oc r="O671">
      <f>M671*$S$3</f>
    </oc>
    <nc r="O671">
      <v>481968</v>
    </nc>
  </rcc>
  <rcc rId="24182" sId="1" numFmtId="4">
    <oc r="P671">
      <f>O671/2</f>
    </oc>
    <nc r="P671">
      <v>240984</v>
    </nc>
  </rcc>
  <rcc rId="24183" sId="1" numFmtId="4">
    <oc r="Q671">
      <f>O671/2</f>
    </oc>
    <nc r="Q671">
      <v>240984</v>
    </nc>
  </rcc>
  <rcc rId="24184" sId="1" numFmtId="4">
    <oc r="O672">
      <f>M672*$S$3</f>
    </oc>
    <nc r="O672">
      <v>535520</v>
    </nc>
  </rcc>
  <rcc rId="24185" sId="1" numFmtId="4">
    <oc r="P672">
      <f>O672/2</f>
    </oc>
    <nc r="P672">
      <v>267760</v>
    </nc>
  </rcc>
  <rcc rId="24186" sId="1" numFmtId="4">
    <oc r="Q672">
      <f>O672/2</f>
    </oc>
    <nc r="Q672">
      <v>267760</v>
    </nc>
  </rcc>
  <rcc rId="24187" sId="1" numFmtId="4">
    <oc r="O673">
      <f>M673*$S$3</f>
    </oc>
    <nc r="O673">
      <v>80328</v>
    </nc>
  </rcc>
  <rcc rId="24188" sId="1" numFmtId="4">
    <oc r="P673">
      <f>O673/2</f>
    </oc>
    <nc r="P673">
      <v>40164</v>
    </nc>
  </rcc>
  <rcc rId="24189" sId="1" numFmtId="4">
    <oc r="Q673">
      <f>O673/2</f>
    </oc>
    <nc r="Q673">
      <v>40164</v>
    </nc>
  </rcc>
  <rcc rId="24190" sId="1" numFmtId="4">
    <oc r="O674">
      <f>M674*$S$3</f>
    </oc>
    <nc r="O674">
      <v>0</v>
    </nc>
  </rcc>
  <rcc rId="24191" sId="1" numFmtId="4">
    <oc r="P674">
      <f>O674/2</f>
    </oc>
    <nc r="P674">
      <v>0</v>
    </nc>
  </rcc>
  <rcc rId="24192" sId="1" numFmtId="4">
    <oc r="Q674">
      <f>O674/2</f>
    </oc>
    <nc r="Q674">
      <v>0</v>
    </nc>
  </rcc>
  <rcc rId="24193" sId="1" numFmtId="4">
    <oc r="O675">
      <f>M675*$S$3</f>
    </oc>
    <nc r="O675">
      <v>589072</v>
    </nc>
  </rcc>
  <rcc rId="24194" sId="1" numFmtId="4">
    <oc r="P675">
      <f>O675/2</f>
    </oc>
    <nc r="P675">
      <v>294536</v>
    </nc>
  </rcc>
  <rcc rId="24195" sId="1" numFmtId="4">
    <oc r="Q675">
      <f>O675/2</f>
    </oc>
    <nc r="Q675">
      <v>294536</v>
    </nc>
  </rcc>
  <rcc rId="24196" sId="1" numFmtId="4">
    <oc r="P676">
      <f>O676/2</f>
    </oc>
    <nc r="P676">
      <v>0</v>
    </nc>
  </rcc>
  <rcc rId="24197" sId="1" numFmtId="4">
    <oc r="Q676">
      <f>O676/2</f>
    </oc>
    <nc r="Q676">
      <v>0</v>
    </nc>
  </rcc>
  <rcc rId="24198" sId="1" numFmtId="4">
    <oc r="O677">
      <f>M677*$S$3</f>
    </oc>
    <nc r="O677">
      <v>562296</v>
    </nc>
  </rcc>
  <rcc rId="24199" sId="1" numFmtId="4">
    <oc r="P677">
      <f>O677/2</f>
    </oc>
    <nc r="P677">
      <v>281148</v>
    </nc>
  </rcc>
  <rcc rId="24200" sId="1" numFmtId="4">
    <oc r="Q677">
      <f>O677/2</f>
    </oc>
    <nc r="Q677">
      <v>281148</v>
    </nc>
  </rcc>
  <rcc rId="24201" sId="1" numFmtId="4">
    <oc r="O678">
      <f>M678*$S$3</f>
    </oc>
    <nc r="O678">
      <v>240984</v>
    </nc>
  </rcc>
  <rcc rId="24202" sId="1" numFmtId="4">
    <oc r="P678">
      <f>O678/2</f>
    </oc>
    <nc r="P678">
      <v>120492</v>
    </nc>
  </rcc>
  <rcc rId="24203" sId="1" numFmtId="4">
    <oc r="Q678">
      <f>O678/2</f>
    </oc>
    <nc r="Q678">
      <v>120492</v>
    </nc>
  </rcc>
  <rcc rId="24204" sId="1" numFmtId="4">
    <oc r="O679">
      <f>M679*$S$3</f>
    </oc>
    <nc r="O679">
      <v>187432</v>
    </nc>
  </rcc>
  <rcc rId="24205" sId="1" numFmtId="4">
    <oc r="P679">
      <f>O679/2</f>
    </oc>
    <nc r="P679">
      <v>93716</v>
    </nc>
  </rcc>
  <rcc rId="24206" sId="1" numFmtId="4">
    <oc r="Q679">
      <f>O679/2</f>
    </oc>
    <nc r="Q679">
      <v>93716</v>
    </nc>
  </rcc>
  <rcc rId="24207" sId="1" numFmtId="4">
    <oc r="O680">
      <f>M680*$S$3</f>
    </oc>
    <nc r="O680">
      <v>401640</v>
    </nc>
  </rcc>
  <rcc rId="24208" sId="1" numFmtId="4">
    <oc r="P680">
      <f>O680/2</f>
    </oc>
    <nc r="P680">
      <v>200820</v>
    </nc>
  </rcc>
  <rcc rId="24209" sId="1" numFmtId="4">
    <oc r="Q680">
      <f>O680/2</f>
    </oc>
    <nc r="Q680">
      <v>200820</v>
    </nc>
  </rcc>
  <rcc rId="24210" sId="1" numFmtId="4">
    <oc r="P681">
      <f>O681/2</f>
    </oc>
    <nc r="P681">
      <v>0</v>
    </nc>
  </rcc>
  <rcc rId="24211" sId="1" numFmtId="4">
    <oc r="Q681">
      <f>O681/2</f>
    </oc>
    <nc r="Q681">
      <v>0</v>
    </nc>
  </rcc>
  <rcc rId="24212" sId="1" numFmtId="4">
    <oc r="O682">
      <f>M682*$S$3</f>
    </oc>
    <nc r="O682">
      <v>535520</v>
    </nc>
  </rcc>
  <rcc rId="24213" sId="1" numFmtId="4">
    <oc r="P682">
      <f>O682/2</f>
    </oc>
    <nc r="P682">
      <v>267760</v>
    </nc>
  </rcc>
  <rcc rId="24214" sId="1" numFmtId="4">
    <oc r="Q682">
      <f>O682/2</f>
    </oc>
    <nc r="Q682">
      <v>267760</v>
    </nc>
  </rcc>
  <rcc rId="24215" sId="1" numFmtId="4">
    <oc r="O683">
      <f>M683*$S$3</f>
    </oc>
    <nc r="O683">
      <v>187432</v>
    </nc>
  </rcc>
  <rcc rId="24216" sId="1" numFmtId="4">
    <oc r="P683">
      <f>O683/2</f>
    </oc>
    <nc r="P683">
      <v>93716</v>
    </nc>
  </rcc>
  <rcc rId="24217" sId="1" numFmtId="4">
    <oc r="Q683">
      <f>O683/2</f>
    </oc>
    <nc r="Q683">
      <v>93716</v>
    </nc>
  </rcc>
  <rcc rId="24218" sId="1" numFmtId="4">
    <oc r="O684">
      <f>M684*$S$3</f>
    </oc>
    <nc r="O684">
      <v>26776</v>
    </nc>
  </rcc>
  <rcc rId="24219" sId="1" numFmtId="4">
    <oc r="P684">
      <f>O684/2</f>
    </oc>
    <nc r="P684">
      <v>13388</v>
    </nc>
  </rcc>
  <rcc rId="24220" sId="1" numFmtId="4">
    <oc r="Q684">
      <f>O684/2</f>
    </oc>
    <nc r="Q684">
      <v>13388</v>
    </nc>
  </rcc>
  <rcc rId="24221" sId="1" numFmtId="4">
    <oc r="O685">
      <f>M685*$S$3</f>
    </oc>
    <nc r="O685">
      <v>374864</v>
    </nc>
  </rcc>
  <rcc rId="24222" sId="1" numFmtId="4">
    <oc r="P685">
      <f>O685/2</f>
    </oc>
    <nc r="P685">
      <v>187432</v>
    </nc>
  </rcc>
  <rcc rId="24223" sId="1" numFmtId="4">
    <oc r="Q685">
      <f>O685/2</f>
    </oc>
    <nc r="Q685">
      <v>187432</v>
    </nc>
  </rcc>
  <rcc rId="24224" sId="1" numFmtId="4">
    <oc r="O686">
      <f>M686*$S$3</f>
    </oc>
    <nc r="O686">
      <v>240984</v>
    </nc>
  </rcc>
  <rcc rId="24225" sId="1" numFmtId="4">
    <oc r="P686">
      <f>O686/2</f>
    </oc>
    <nc r="P686">
      <v>120492</v>
    </nc>
  </rcc>
  <rcc rId="24226" sId="1" numFmtId="4">
    <oc r="Q686">
      <f>O686/2</f>
    </oc>
    <nc r="Q686">
      <v>120492</v>
    </nc>
  </rcc>
  <rcc rId="24227" sId="1" numFmtId="4">
    <oc r="O687">
      <f>M687*$S$3</f>
    </oc>
    <nc r="O687">
      <v>0</v>
    </nc>
  </rcc>
  <rcc rId="24228" sId="1" numFmtId="4">
    <oc r="P687">
      <f>O687/2</f>
    </oc>
    <nc r="P687">
      <v>0</v>
    </nc>
  </rcc>
  <rcc rId="24229" sId="1" numFmtId="4">
    <oc r="Q687">
      <f>O687/2</f>
    </oc>
    <nc r="Q687">
      <v>0</v>
    </nc>
  </rcc>
  <rcc rId="24230" sId="1" numFmtId="4">
    <oc r="O688">
      <f>M688*$S$3</f>
    </oc>
    <nc r="O688">
      <v>133880</v>
    </nc>
  </rcc>
  <rcc rId="24231" sId="1" numFmtId="4">
    <oc r="P688">
      <f>O688/2</f>
    </oc>
    <nc r="P688">
      <v>66940</v>
    </nc>
  </rcc>
  <rcc rId="24232" sId="1" numFmtId="4">
    <oc r="Q688">
      <f>O688/2</f>
    </oc>
    <nc r="Q688">
      <v>66940</v>
    </nc>
  </rcc>
  <rcc rId="24233" sId="1" numFmtId="4">
    <oc r="O689">
      <f>M689*$S$3</f>
    </oc>
    <nc r="O689">
      <v>2570496</v>
    </nc>
  </rcc>
  <rcc rId="24234" sId="1" numFmtId="4">
    <oc r="P689">
      <f>O689/2</f>
    </oc>
    <nc r="P689">
      <v>1285248</v>
    </nc>
  </rcc>
  <rcc rId="24235" sId="1" numFmtId="4">
    <oc r="Q689">
      <f>O689/2</f>
    </oc>
    <nc r="Q689">
      <v>1285248</v>
    </nc>
  </rcc>
  <rcc rId="24236" sId="1" numFmtId="4">
    <oc r="O690">
      <f>M690*$S$3</f>
    </oc>
    <nc r="O690">
      <v>0</v>
    </nc>
  </rcc>
  <rcc rId="24237" sId="1" numFmtId="4">
    <oc r="P690">
      <f>O690/2</f>
    </oc>
    <nc r="P690">
      <v>0</v>
    </nc>
  </rcc>
  <rcc rId="24238" sId="1" numFmtId="4">
    <oc r="Q690">
      <f>O690/2</f>
    </oc>
    <nc r="Q690">
      <v>0</v>
    </nc>
  </rcc>
  <rcc rId="24239" sId="1" numFmtId="4">
    <oc r="O691">
      <f>M691*$S$3</f>
    </oc>
    <nc r="O691">
      <v>133880</v>
    </nc>
  </rcc>
  <rcc rId="24240" sId="1" numFmtId="4">
    <oc r="P691">
      <f>O691/2</f>
    </oc>
    <nc r="P691">
      <v>66940</v>
    </nc>
  </rcc>
  <rcc rId="24241" sId="1" numFmtId="4">
    <oc r="Q691">
      <f>O691/2</f>
    </oc>
    <nc r="Q691">
      <v>66940</v>
    </nc>
  </rcc>
  <rcc rId="24242" sId="1" numFmtId="4">
    <oc r="O692">
      <f>M692*$S$3</f>
    </oc>
    <nc r="O692">
      <v>133880</v>
    </nc>
  </rcc>
  <rcc rId="24243" sId="1" numFmtId="4">
    <oc r="P692">
      <f>O692/2</f>
    </oc>
    <nc r="P692">
      <v>66940</v>
    </nc>
  </rcc>
  <rcc rId="24244" sId="1" numFmtId="4">
    <oc r="Q692">
      <f>O692/2</f>
    </oc>
    <nc r="Q692">
      <v>66940</v>
    </nc>
  </rcc>
  <rcc rId="24245" sId="1" numFmtId="4">
    <oc r="O693">
      <f>M693*$S$3</f>
    </oc>
    <nc r="O693">
      <v>401640</v>
    </nc>
  </rcc>
  <rcc rId="24246" sId="1" numFmtId="4">
    <oc r="P693">
      <f>O693/2</f>
    </oc>
    <nc r="P693">
      <v>200820</v>
    </nc>
  </rcc>
  <rcc rId="24247" sId="1" numFmtId="4">
    <oc r="Q693">
      <f>O693/2</f>
    </oc>
    <nc r="Q693">
      <v>200820</v>
    </nc>
  </rcc>
  <rcc rId="24248" sId="1" numFmtId="4">
    <oc r="O694">
      <f>M694*$S$3</f>
    </oc>
    <nc r="O694">
      <v>214208</v>
    </nc>
  </rcc>
  <rcc rId="24249" sId="1" numFmtId="4">
    <oc r="P694">
      <f>O694/2</f>
    </oc>
    <nc r="P694">
      <v>107104</v>
    </nc>
  </rcc>
  <rcc rId="24250" sId="1" numFmtId="4">
    <oc r="Q694">
      <f>O694/2</f>
    </oc>
    <nc r="Q694">
      <v>107104</v>
    </nc>
  </rcc>
  <rcc rId="24251" sId="1" numFmtId="4">
    <oc r="O695">
      <f>M695*$S$3</f>
    </oc>
    <nc r="O695">
      <v>267760</v>
    </nc>
  </rcc>
  <rcc rId="24252" sId="1" numFmtId="4">
    <oc r="P695">
      <f>O695/2</f>
    </oc>
    <nc r="P695">
      <v>133880</v>
    </nc>
  </rcc>
  <rcc rId="24253" sId="1" numFmtId="4">
    <oc r="Q695">
      <f>O695/2</f>
    </oc>
    <nc r="Q695">
      <v>133880</v>
    </nc>
  </rcc>
  <rcc rId="24254" sId="1" numFmtId="4">
    <oc r="O696">
      <f>M696*$S$3</f>
    </oc>
    <nc r="O696">
      <v>240984</v>
    </nc>
  </rcc>
  <rcc rId="24255" sId="1" numFmtId="4">
    <oc r="P696">
      <f>O696/2</f>
    </oc>
    <nc r="P696">
      <v>120492</v>
    </nc>
  </rcc>
  <rcc rId="24256" sId="1" numFmtId="4">
    <oc r="Q696">
      <f>O696/2</f>
    </oc>
    <nc r="Q696">
      <v>120492</v>
    </nc>
  </rcc>
  <rcc rId="24257" sId="1" numFmtId="4">
    <oc r="O697">
      <f>M697*$S$3</f>
    </oc>
    <nc r="O697">
      <v>187432</v>
    </nc>
  </rcc>
  <rcc rId="24258" sId="1" numFmtId="4">
    <oc r="P697">
      <f>O697/2</f>
    </oc>
    <nc r="P697">
      <v>93716</v>
    </nc>
  </rcc>
  <rcc rId="24259" sId="1" numFmtId="4">
    <oc r="Q697">
      <f>O697/2</f>
    </oc>
    <nc r="Q697">
      <v>93716</v>
    </nc>
  </rcc>
  <rcc rId="24260" sId="1" numFmtId="4">
    <oc r="O698">
      <f>M698*$S$3</f>
    </oc>
    <nc r="O698">
      <v>1445904</v>
    </nc>
  </rcc>
  <rcc rId="24261" sId="1" numFmtId="4">
    <oc r="P698">
      <f>O698/2</f>
    </oc>
    <nc r="P698">
      <v>722952</v>
    </nc>
  </rcc>
  <rcc rId="24262" sId="1" numFmtId="4">
    <oc r="Q698">
      <f>O698/2</f>
    </oc>
    <nc r="Q698">
      <v>722952</v>
    </nc>
  </rcc>
  <rcc rId="24263" sId="1" numFmtId="4">
    <oc r="O699">
      <f>M699*$S$3</f>
    </oc>
    <nc r="O699">
      <v>133880</v>
    </nc>
  </rcc>
  <rcc rId="24264" sId="1" numFmtId="4">
    <oc r="P699">
      <f>O699/2</f>
    </oc>
    <nc r="P699">
      <v>66940</v>
    </nc>
  </rcc>
  <rcc rId="24265" sId="1" numFmtId="4">
    <oc r="Q699">
      <f>O699/2</f>
    </oc>
    <nc r="Q699">
      <v>66940</v>
    </nc>
  </rcc>
  <rcc rId="24266" sId="1" numFmtId="4">
    <oc r="O700">
      <f>M700*$S$3</f>
    </oc>
    <nc r="O700">
      <v>508744</v>
    </nc>
  </rcc>
  <rcc rId="24267" sId="1" numFmtId="4">
    <oc r="P700">
      <f>O700/2</f>
    </oc>
    <nc r="P700">
      <v>254372</v>
    </nc>
  </rcc>
  <rcc rId="24268" sId="1" numFmtId="4">
    <oc r="Q700">
      <f>O700/2</f>
    </oc>
    <nc r="Q700">
      <v>254372</v>
    </nc>
  </rcc>
  <rcc rId="24269" sId="1" numFmtId="4">
    <oc r="P701">
      <f>O701/2</f>
    </oc>
    <nc r="P701">
      <v>0</v>
    </nc>
  </rcc>
  <rcc rId="24270" sId="1" numFmtId="4">
    <oc r="Q701">
      <f>O701/2</f>
    </oc>
    <nc r="Q701">
      <v>0</v>
    </nc>
  </rcc>
  <rcc rId="24271" sId="1" numFmtId="4">
    <oc r="O702">
      <f>M702*$S$3</f>
    </oc>
    <nc r="O702">
      <v>267760</v>
    </nc>
  </rcc>
  <rcc rId="24272" sId="1" numFmtId="4">
    <oc r="P702">
      <f>O702/2</f>
    </oc>
    <nc r="P702">
      <v>133880</v>
    </nc>
  </rcc>
  <rcc rId="24273" sId="1" numFmtId="4">
    <oc r="Q702">
      <f>O702/2</f>
    </oc>
    <nc r="Q702">
      <v>133880</v>
    </nc>
  </rcc>
  <rcc rId="24274" sId="1" numFmtId="4">
    <oc r="O703">
      <f>M703*$S$3</f>
    </oc>
    <nc r="O703">
      <v>321312</v>
    </nc>
  </rcc>
  <rcc rId="24275" sId="1" numFmtId="4">
    <oc r="P703">
      <f>O703/2</f>
    </oc>
    <nc r="P703">
      <v>160656</v>
    </nc>
  </rcc>
  <rcc rId="24276" sId="1" numFmtId="4">
    <oc r="Q703">
      <f>O703/2</f>
    </oc>
    <nc r="Q703">
      <v>160656</v>
    </nc>
  </rcc>
  <rcc rId="24277" sId="1" numFmtId="4">
    <oc r="O704">
      <f>M704*$S$3</f>
    </oc>
    <nc r="O704">
      <v>321312</v>
    </nc>
  </rcc>
  <rcc rId="24278" sId="1" numFmtId="4">
    <oc r="P704">
      <f>O704/2</f>
    </oc>
    <nc r="P704">
      <v>160656</v>
    </nc>
  </rcc>
  <rcc rId="24279" sId="1" numFmtId="4">
    <oc r="Q704">
      <f>O704/2</f>
    </oc>
    <nc r="Q704">
      <v>160656</v>
    </nc>
  </rcc>
  <rcc rId="24280" sId="1" numFmtId="4">
    <oc r="O705">
      <f>M705*$S$3</f>
    </oc>
    <nc r="O705">
      <v>26776</v>
    </nc>
  </rcc>
  <rcc rId="24281" sId="1" numFmtId="4">
    <oc r="P705">
      <f>O705/2</f>
    </oc>
    <nc r="P705">
      <v>13388</v>
    </nc>
  </rcc>
  <rcc rId="24282" sId="1" numFmtId="4">
    <oc r="Q705">
      <f>O705/2</f>
    </oc>
    <nc r="Q705">
      <v>13388</v>
    </nc>
  </rcc>
  <rcc rId="24283" sId="1" numFmtId="4">
    <oc r="O706">
      <f>M706*$S$3</f>
    </oc>
    <nc r="O706">
      <v>26776</v>
    </nc>
  </rcc>
  <rcc rId="24284" sId="1" numFmtId="4">
    <oc r="P706">
      <f>O706/2</f>
    </oc>
    <nc r="P706">
      <v>13388</v>
    </nc>
  </rcc>
  <rcc rId="24285" sId="1" numFmtId="4">
    <oc r="Q706">
      <f>O706/2</f>
    </oc>
    <nc r="Q706">
      <v>13388</v>
    </nc>
  </rcc>
  <rcc rId="24286" sId="1" numFmtId="4">
    <oc r="O707">
      <f>M707*$S$3</f>
    </oc>
    <nc r="O707">
      <v>348088</v>
    </nc>
  </rcc>
  <rcc rId="24287" sId="1" numFmtId="4">
    <oc r="P707">
      <f>O707/2</f>
    </oc>
    <nc r="P707">
      <v>174044</v>
    </nc>
  </rcc>
  <rcc rId="24288" sId="1" numFmtId="4">
    <oc r="Q707">
      <f>O707/2</f>
    </oc>
    <nc r="Q707">
      <v>174044</v>
    </nc>
  </rcc>
  <rcc rId="24289" sId="1" numFmtId="4">
    <oc r="O708">
      <f>M708*$S$3</f>
    </oc>
    <nc r="O708">
      <v>0</v>
    </nc>
  </rcc>
  <rcc rId="24290" sId="1" numFmtId="4">
    <oc r="P708">
      <f>O708/2</f>
    </oc>
    <nc r="P708">
      <v>0</v>
    </nc>
  </rcc>
  <rcc rId="24291" sId="1" numFmtId="4">
    <oc r="Q708">
      <f>O708/2</f>
    </oc>
    <nc r="Q708">
      <v>0</v>
    </nc>
  </rcc>
  <rcc rId="24292" sId="1" numFmtId="4">
    <oc r="O709">
      <f>M709*$S$3</f>
    </oc>
    <nc r="O709">
      <v>562296</v>
    </nc>
  </rcc>
  <rcc rId="24293" sId="1" numFmtId="4">
    <oc r="P709">
      <f>O709/2</f>
    </oc>
    <nc r="P709">
      <v>281148</v>
    </nc>
  </rcc>
  <rcc rId="24294" sId="1" numFmtId="4">
    <oc r="Q709">
      <f>O709/2</f>
    </oc>
    <nc r="Q709">
      <v>281148</v>
    </nc>
  </rcc>
  <rcc rId="24295" sId="1" numFmtId="4">
    <oc r="O710">
      <f>M710*$S$3</f>
    </oc>
    <nc r="O710">
      <v>267760</v>
    </nc>
  </rcc>
  <rcc rId="24296" sId="1" numFmtId="4">
    <oc r="P710">
      <f>O710/2</f>
    </oc>
    <nc r="P710">
      <v>133880</v>
    </nc>
  </rcc>
  <rcc rId="24297" sId="1" numFmtId="4">
    <oc r="Q710">
      <f>O710/2</f>
    </oc>
    <nc r="Q710">
      <v>133880</v>
    </nc>
  </rcc>
  <rcc rId="24298" sId="1" numFmtId="4">
    <oc r="O711">
      <f>M711*$S$3</f>
    </oc>
    <nc r="O711">
      <v>1044264</v>
    </nc>
  </rcc>
  <rcc rId="24299" sId="1" numFmtId="4">
    <oc r="P711">
      <f>O711/2</f>
    </oc>
    <nc r="P711">
      <v>522132</v>
    </nc>
  </rcc>
  <rcc rId="24300" sId="1" numFmtId="4">
    <oc r="Q711">
      <f>O711/2</f>
    </oc>
    <nc r="Q711">
      <v>522132</v>
    </nc>
  </rcc>
  <rcc rId="24301" sId="1" numFmtId="4">
    <oc r="O712">
      <f>M712*$S$3</f>
    </oc>
    <nc r="O712">
      <v>0</v>
    </nc>
  </rcc>
  <rcc rId="24302" sId="1" numFmtId="4">
    <oc r="P712">
      <f>O712/2</f>
    </oc>
    <nc r="P712">
      <v>0</v>
    </nc>
  </rcc>
  <rcc rId="24303" sId="1" numFmtId="4">
    <oc r="Q712">
      <f>O712/2</f>
    </oc>
    <nc r="Q712">
      <v>0</v>
    </nc>
  </rcc>
  <rcc rId="24304" sId="1" numFmtId="4">
    <oc r="O713">
      <f>M713*$S$3</f>
    </oc>
    <nc r="O713">
      <v>187432</v>
    </nc>
  </rcc>
  <rcc rId="24305" sId="1" numFmtId="4">
    <oc r="P713">
      <f>O713/2</f>
    </oc>
    <nc r="P713">
      <v>93716</v>
    </nc>
  </rcc>
  <rcc rId="24306" sId="1" numFmtId="4">
    <oc r="Q713">
      <f>O713/2</f>
    </oc>
    <nc r="Q713">
      <v>93716</v>
    </nc>
  </rcc>
  <rcc rId="24307" sId="1" numFmtId="4">
    <oc r="O714">
      <f>M714*$S$3</f>
    </oc>
    <nc r="O714">
      <v>615848</v>
    </nc>
  </rcc>
  <rcc rId="24308" sId="1" numFmtId="4">
    <oc r="P714">
      <f>O714/2</f>
    </oc>
    <nc r="P714">
      <v>307924</v>
    </nc>
  </rcc>
  <rcc rId="24309" sId="1" numFmtId="4">
    <oc r="Q714">
      <f>O714/2</f>
    </oc>
    <nc r="Q714">
      <v>307924</v>
    </nc>
  </rcc>
  <rcc rId="24310" sId="1" numFmtId="4">
    <oc r="O715">
      <f>M715*$S$3</f>
    </oc>
    <nc r="O715">
      <v>267760</v>
    </nc>
  </rcc>
  <rcc rId="24311" sId="1" numFmtId="4">
    <oc r="P715">
      <f>O715/2</f>
    </oc>
    <nc r="P715">
      <v>133880</v>
    </nc>
  </rcc>
  <rcc rId="24312" sId="1" numFmtId="4">
    <oc r="Q715">
      <f>O715/2</f>
    </oc>
    <nc r="Q715">
      <v>133880</v>
    </nc>
  </rcc>
  <rcc rId="24313" sId="1" numFmtId="4">
    <oc r="O716">
      <f>M716*$S$3</f>
    </oc>
    <nc r="O716">
      <v>214208</v>
    </nc>
  </rcc>
  <rcc rId="24314" sId="1" numFmtId="4">
    <oc r="P716">
      <f>O716/2</f>
    </oc>
    <nc r="P716">
      <v>107104</v>
    </nc>
  </rcc>
  <rcc rId="24315" sId="1" numFmtId="4">
    <oc r="Q716">
      <f>O716/2</f>
    </oc>
    <nc r="Q716">
      <v>107104</v>
    </nc>
  </rcc>
  <rcc rId="24316" sId="1" numFmtId="4">
    <oc r="O717">
      <f>M717*$S$3</f>
    </oc>
    <nc r="O717">
      <v>455192</v>
    </nc>
  </rcc>
  <rcc rId="24317" sId="1" numFmtId="4">
    <oc r="P717">
      <f>O717/2</f>
    </oc>
    <nc r="P717">
      <v>227596</v>
    </nc>
  </rcc>
  <rcc rId="24318" sId="1" numFmtId="4">
    <oc r="Q717">
      <f>O717/2</f>
    </oc>
    <nc r="Q717">
      <v>227596</v>
    </nc>
  </rcc>
  <rcc rId="24319" sId="1" numFmtId="4">
    <oc r="O718">
      <f>M718*$S$3</f>
    </oc>
    <nc r="O718">
      <v>0</v>
    </nc>
  </rcc>
  <rcc rId="24320" sId="1" numFmtId="4">
    <oc r="P718">
      <f>O718/2</f>
    </oc>
    <nc r="P718">
      <v>0</v>
    </nc>
  </rcc>
  <rcc rId="24321" sId="1" numFmtId="4">
    <oc r="Q718">
      <f>O718/2</f>
    </oc>
    <nc r="Q718">
      <v>0</v>
    </nc>
  </rcc>
  <rcc rId="24322" sId="1" numFmtId="4">
    <oc r="P719">
      <f>O719/2</f>
    </oc>
    <nc r="P719">
      <v>0</v>
    </nc>
  </rcc>
  <rcc rId="24323" sId="1" numFmtId="4">
    <oc r="Q719">
      <f>O719/2</f>
    </oc>
    <nc r="Q719">
      <v>0</v>
    </nc>
  </rcc>
  <rcc rId="24324" sId="1" numFmtId="4">
    <oc r="O720">
      <f>M720*$S$3</f>
    </oc>
    <nc r="O720">
      <v>133880</v>
    </nc>
  </rcc>
  <rcc rId="24325" sId="1" numFmtId="4">
    <oc r="P720">
      <f>O720/2</f>
    </oc>
    <nc r="P720">
      <v>66940</v>
    </nc>
  </rcc>
  <rcc rId="24326" sId="1" numFmtId="4">
    <oc r="Q720">
      <f>O720/2</f>
    </oc>
    <nc r="Q720">
      <v>66940</v>
    </nc>
  </rcc>
  <rcc rId="24327" sId="1" numFmtId="4">
    <oc r="O721">
      <f>M721*$S$3</f>
    </oc>
    <nc r="O721">
      <v>321312</v>
    </nc>
  </rcc>
  <rcc rId="24328" sId="1" numFmtId="4">
    <oc r="P721">
      <f>O721/2</f>
    </oc>
    <nc r="P721">
      <v>160656</v>
    </nc>
  </rcc>
  <rcc rId="24329" sId="1" numFmtId="4">
    <oc r="Q721">
      <f>O721/2</f>
    </oc>
    <nc r="Q721">
      <v>160656</v>
    </nc>
  </rcc>
  <rcc rId="24330" sId="1" numFmtId="4">
    <oc r="O722">
      <f>M722*$S$3</f>
    </oc>
    <nc r="O722">
      <v>642624</v>
    </nc>
  </rcc>
  <rcc rId="24331" sId="1" numFmtId="4">
    <oc r="P722">
      <f>O722/2</f>
    </oc>
    <nc r="P722">
      <v>321312</v>
    </nc>
  </rcc>
  <rcc rId="24332" sId="1" numFmtId="4">
    <oc r="Q722">
      <f>O722/2</f>
    </oc>
    <nc r="Q722">
      <v>321312</v>
    </nc>
  </rcc>
  <rcc rId="24333" sId="1" numFmtId="4">
    <oc r="O723">
      <f>M723*$S$3</f>
    </oc>
    <nc r="O723">
      <v>133880</v>
    </nc>
  </rcc>
  <rcc rId="24334" sId="1" numFmtId="4">
    <oc r="P723">
      <f>O723/2</f>
    </oc>
    <nc r="P723">
      <v>66940</v>
    </nc>
  </rcc>
  <rcc rId="24335" sId="1" numFmtId="4">
    <oc r="Q723">
      <f>O723/2</f>
    </oc>
    <nc r="Q723">
      <v>66940</v>
    </nc>
  </rcc>
  <rcc rId="24336" sId="1" numFmtId="4">
    <oc r="O724">
      <f>M724*$S$3</f>
    </oc>
    <nc r="O724">
      <v>214208</v>
    </nc>
  </rcc>
  <rcc rId="24337" sId="1" numFmtId="4">
    <oc r="P724">
      <f>O724/2</f>
    </oc>
    <nc r="P724">
      <v>107104</v>
    </nc>
  </rcc>
  <rcc rId="24338" sId="1" numFmtId="4">
    <oc r="Q724">
      <f>O724/2</f>
    </oc>
    <nc r="Q724">
      <v>107104</v>
    </nc>
  </rcc>
  <rcc rId="24339" sId="1" numFmtId="4">
    <oc r="O725">
      <f>M725*$S$3</f>
    </oc>
    <nc r="O725">
      <v>535520</v>
    </nc>
  </rcc>
  <rcc rId="24340" sId="1" numFmtId="4">
    <oc r="P725">
      <f>O725/2</f>
    </oc>
    <nc r="P725">
      <v>267760</v>
    </nc>
  </rcc>
  <rcc rId="24341" sId="1" numFmtId="4">
    <oc r="Q725">
      <f>O725/2</f>
    </oc>
    <nc r="Q725">
      <v>267760</v>
    </nc>
  </rcc>
  <rcc rId="24342" sId="1" numFmtId="4">
    <oc r="O726">
      <f>M726*$S$3</f>
    </oc>
    <nc r="O726">
      <v>348088</v>
    </nc>
  </rcc>
  <rcc rId="24343" sId="1" numFmtId="4">
    <oc r="P726">
      <f>O726/2</f>
    </oc>
    <nc r="P726">
      <v>174044</v>
    </nc>
  </rcc>
  <rcc rId="24344" sId="1" numFmtId="4">
    <oc r="Q726">
      <f>O726/2</f>
    </oc>
    <nc r="Q726">
      <v>174044</v>
    </nc>
  </rcc>
  <rcc rId="24345" sId="1" numFmtId="4">
    <oc r="O727">
      <f>M727*$S$3</f>
    </oc>
    <nc r="O727">
      <v>803280</v>
    </nc>
  </rcc>
  <rcc rId="24346" sId="1" numFmtId="4">
    <oc r="P727">
      <f>O727/2</f>
    </oc>
    <nc r="P727">
      <v>401640</v>
    </nc>
  </rcc>
  <rcc rId="24347" sId="1" numFmtId="4">
    <oc r="Q727">
      <f>O727/2</f>
    </oc>
    <nc r="Q727">
      <v>401640</v>
    </nc>
  </rcc>
  <rcc rId="24348" sId="1" numFmtId="4">
    <oc r="O728">
      <f>M728*$S$3</f>
    </oc>
    <nc r="O728">
      <v>133880</v>
    </nc>
  </rcc>
  <rcc rId="24349" sId="1" numFmtId="4">
    <oc r="P728">
      <f>O728/2</f>
    </oc>
    <nc r="P728">
      <v>66940</v>
    </nc>
  </rcc>
  <rcc rId="24350" sId="1" numFmtId="4">
    <oc r="Q728">
      <f>O728/2</f>
    </oc>
    <nc r="Q728">
      <v>66940</v>
    </nc>
  </rcc>
  <rcc rId="24351" sId="1" numFmtId="4">
    <oc r="O729">
      <f>M729*$S$3</f>
    </oc>
    <nc r="O729">
      <v>80328</v>
    </nc>
  </rcc>
  <rcc rId="24352" sId="1" numFmtId="4">
    <oc r="P729">
      <f>O729/2</f>
    </oc>
    <nc r="P729">
      <v>40164</v>
    </nc>
  </rcc>
  <rcc rId="24353" sId="1" numFmtId="4">
    <oc r="Q729">
      <f>O729/2</f>
    </oc>
    <nc r="Q729">
      <v>40164</v>
    </nc>
  </rcc>
  <rcc rId="24354" sId="1" numFmtId="4">
    <oc r="O730">
      <f>M730*$S$3</f>
    </oc>
    <nc r="O730">
      <v>0</v>
    </nc>
  </rcc>
  <rcc rId="24355" sId="1" numFmtId="4">
    <oc r="P730">
      <f>O730/2</f>
    </oc>
    <nc r="P730">
      <v>0</v>
    </nc>
  </rcc>
  <rcc rId="24356" sId="1" numFmtId="4">
    <oc r="Q730">
      <f>O730/2</f>
    </oc>
    <nc r="Q730">
      <v>0</v>
    </nc>
  </rcc>
  <rcc rId="24357" sId="1" numFmtId="4">
    <oc r="O731">
      <f>M731*$S$3</f>
    </oc>
    <nc r="O731">
      <v>2115304</v>
    </nc>
  </rcc>
  <rcc rId="24358" sId="1" numFmtId="4">
    <oc r="P731">
      <f>O731/2</f>
    </oc>
    <nc r="P731">
      <v>1057652</v>
    </nc>
  </rcc>
  <rcc rId="24359" sId="1" numFmtId="4">
    <oc r="Q731">
      <f>O731/2</f>
    </oc>
    <nc r="Q731">
      <v>1057652</v>
    </nc>
  </rcc>
  <rcc rId="24360" sId="1" numFmtId="4">
    <oc r="P732">
      <f>O732/2</f>
    </oc>
    <nc r="P732">
      <v>0</v>
    </nc>
  </rcc>
  <rcc rId="24361" sId="1" numFmtId="4">
    <oc r="Q732">
      <f>O732/2</f>
    </oc>
    <nc r="Q732">
      <v>0</v>
    </nc>
  </rcc>
  <rcc rId="24362" sId="1" numFmtId="4">
    <oc r="O733">
      <f>M733*$S$3</f>
    </oc>
    <nc r="O733">
      <v>80328</v>
    </nc>
  </rcc>
  <rcc rId="24363" sId="1" numFmtId="4">
    <oc r="P733">
      <f>O733/2</f>
    </oc>
    <nc r="P733">
      <v>40164</v>
    </nc>
  </rcc>
  <rcc rId="24364" sId="1" numFmtId="4">
    <oc r="Q733">
      <f>O733/2</f>
    </oc>
    <nc r="Q733">
      <v>40164</v>
    </nc>
  </rcc>
  <rcc rId="24365" sId="1" numFmtId="4">
    <oc r="O734">
      <f>M734*$S$3</f>
    </oc>
    <nc r="O734">
      <v>990712</v>
    </nc>
  </rcc>
  <rcc rId="24366" sId="1" numFmtId="4">
    <oc r="P734">
      <f>O734/2</f>
    </oc>
    <nc r="P734">
      <v>495356</v>
    </nc>
  </rcc>
  <rcc rId="24367" sId="1" numFmtId="4">
    <oc r="Q734">
      <f>O734/2</f>
    </oc>
    <nc r="Q734">
      <v>495356</v>
    </nc>
  </rcc>
  <rcc rId="24368" sId="1" numFmtId="4">
    <oc r="P735">
      <f>O735/2</f>
    </oc>
    <nc r="P735">
      <v>0</v>
    </nc>
  </rcc>
  <rcc rId="24369" sId="1" numFmtId="4">
    <oc r="Q735">
      <f>O735/2</f>
    </oc>
    <nc r="Q735">
      <v>0</v>
    </nc>
  </rcc>
  <rcc rId="24370" sId="1" numFmtId="4">
    <oc r="O736">
      <f>M736*$S$3</f>
    </oc>
    <nc r="O736">
      <v>214208</v>
    </nc>
  </rcc>
  <rcc rId="24371" sId="1" numFmtId="4">
    <oc r="P736">
      <f>O736/2</f>
    </oc>
    <nc r="P736">
      <v>107104</v>
    </nc>
  </rcc>
  <rcc rId="24372" sId="1" numFmtId="4">
    <oc r="Q736">
      <f>O736/2</f>
    </oc>
    <nc r="Q736">
      <v>107104</v>
    </nc>
  </rcc>
  <rcc rId="24373" sId="1" numFmtId="4">
    <oc r="O737">
      <f>M737*$S$3</f>
    </oc>
    <nc r="O737">
      <v>133880</v>
    </nc>
  </rcc>
  <rcc rId="24374" sId="1" numFmtId="4">
    <oc r="P737">
      <f>O737/2</f>
    </oc>
    <nc r="P737">
      <v>66940</v>
    </nc>
  </rcc>
  <rcc rId="24375" sId="1" numFmtId="4">
    <oc r="Q737">
      <f>O737/2</f>
    </oc>
    <nc r="Q737">
      <v>66940</v>
    </nc>
  </rcc>
  <rcc rId="24376" sId="1" numFmtId="4">
    <oc r="O738">
      <f>M738*$S$3</f>
    </oc>
    <nc r="O738">
      <v>401640</v>
    </nc>
  </rcc>
  <rcc rId="24377" sId="1" numFmtId="4">
    <oc r="P738">
      <f>O738/2</f>
    </oc>
    <nc r="P738">
      <v>200820</v>
    </nc>
  </rcc>
  <rcc rId="24378" sId="1" numFmtId="4">
    <oc r="Q738">
      <f>O738/2</f>
    </oc>
    <nc r="Q738">
      <v>200820</v>
    </nc>
  </rcc>
  <rcc rId="24379" sId="1" numFmtId="4">
    <oc r="O739">
      <f>M739*$S$3</f>
    </oc>
    <nc r="O739">
      <v>481968</v>
    </nc>
  </rcc>
  <rcc rId="24380" sId="1" numFmtId="4">
    <oc r="P739">
      <f>O739/2</f>
    </oc>
    <nc r="P739">
      <v>240984</v>
    </nc>
  </rcc>
  <rcc rId="24381" sId="1" numFmtId="4">
    <oc r="Q739">
      <f>O739/2</f>
    </oc>
    <nc r="Q739">
      <v>240984</v>
    </nc>
  </rcc>
  <rcc rId="24382" sId="1" numFmtId="4">
    <oc r="O740">
      <f>M740*$S$3</f>
    </oc>
    <nc r="O740">
      <v>615848</v>
    </nc>
  </rcc>
  <rcc rId="24383" sId="1" numFmtId="4">
    <oc r="P740">
      <f>O740/2</f>
    </oc>
    <nc r="P740">
      <v>307924</v>
    </nc>
  </rcc>
  <rcc rId="24384" sId="1" numFmtId="4">
    <oc r="Q740">
      <f>O740/2</f>
    </oc>
    <nc r="Q740">
      <v>307924</v>
    </nc>
  </rcc>
  <rcc rId="24385" sId="1" numFmtId="4">
    <oc r="O741">
      <f>M741*$S$3</f>
    </oc>
    <nc r="O741">
      <v>589072</v>
    </nc>
  </rcc>
  <rcc rId="24386" sId="1" numFmtId="4">
    <oc r="P741">
      <f>O741/2</f>
    </oc>
    <nc r="P741">
      <v>294536</v>
    </nc>
  </rcc>
  <rcc rId="24387" sId="1" numFmtId="4">
    <oc r="Q741">
      <f>O741/2</f>
    </oc>
    <nc r="Q741">
      <v>294536</v>
    </nc>
  </rcc>
  <rcc rId="24388" sId="1" numFmtId="4">
    <oc r="O742">
      <f>M742*$S$3</f>
    </oc>
    <nc r="O742">
      <v>240984</v>
    </nc>
  </rcc>
  <rcc rId="24389" sId="1" numFmtId="4">
    <oc r="P742">
      <f>O742/2</f>
    </oc>
    <nc r="P742">
      <v>120492</v>
    </nc>
  </rcc>
  <rcc rId="24390" sId="1" numFmtId="4">
    <oc r="Q742">
      <f>O742/2</f>
    </oc>
    <nc r="Q742">
      <v>120492</v>
    </nc>
  </rcc>
  <rcc rId="24391" sId="1" numFmtId="4">
    <oc r="O743">
      <f>M743*$S$3</f>
    </oc>
    <nc r="O743">
      <v>669400</v>
    </nc>
  </rcc>
  <rcc rId="24392" sId="1" numFmtId="4">
    <oc r="P743">
      <f>O743/2</f>
    </oc>
    <nc r="P743">
      <v>334700</v>
    </nc>
  </rcc>
  <rcc rId="24393" sId="1" numFmtId="4">
    <oc r="Q743">
      <f>O743/2</f>
    </oc>
    <nc r="Q743">
      <v>334700</v>
    </nc>
  </rcc>
  <rcc rId="24394" sId="1" numFmtId="4">
    <oc r="O744">
      <f>M744*$S$3</f>
    </oc>
    <nc r="O744">
      <v>0</v>
    </nc>
  </rcc>
  <rcc rId="24395" sId="1" numFmtId="4">
    <oc r="P744">
      <f>O744/2</f>
    </oc>
    <nc r="P744">
      <v>0</v>
    </nc>
  </rcc>
  <rcc rId="24396" sId="1" numFmtId="4">
    <oc r="Q744">
      <f>O744/2</f>
    </oc>
    <nc r="Q744">
      <v>0</v>
    </nc>
  </rcc>
  <rcc rId="24397" sId="1" numFmtId="4">
    <oc r="O745">
      <f>M745*$S$3</f>
    </oc>
    <nc r="O745">
      <v>401640</v>
    </nc>
  </rcc>
  <rcc rId="24398" sId="1" numFmtId="4">
    <oc r="P745">
      <f>O745/2</f>
    </oc>
    <nc r="P745">
      <v>200820</v>
    </nc>
  </rcc>
  <rcc rId="24399" sId="1" numFmtId="4">
    <oc r="Q745">
      <f>O745/2</f>
    </oc>
    <nc r="Q745">
      <v>200820</v>
    </nc>
  </rcc>
  <rcc rId="24400" sId="1" numFmtId="4">
    <oc r="O746">
      <f>M746*$S$3</f>
    </oc>
    <nc r="O746">
      <v>294536</v>
    </nc>
  </rcc>
  <rcc rId="24401" sId="1" numFmtId="4">
    <oc r="P746">
      <f>O746/2</f>
    </oc>
    <nc r="P746">
      <v>147268</v>
    </nc>
  </rcc>
  <rcc rId="24402" sId="1" numFmtId="4">
    <oc r="Q746">
      <f>O746/2</f>
    </oc>
    <nc r="Q746">
      <v>147268</v>
    </nc>
  </rcc>
  <rcc rId="24403" sId="1" numFmtId="4">
    <oc r="O747">
      <f>M747*$S$3</f>
    </oc>
    <nc r="O747">
      <v>107104</v>
    </nc>
  </rcc>
  <rcc rId="24404" sId="1" numFmtId="4">
    <oc r="P747">
      <f>O747/2</f>
    </oc>
    <nc r="P747">
      <v>53552</v>
    </nc>
  </rcc>
  <rcc rId="24405" sId="1" numFmtId="4">
    <oc r="Q747">
      <f>O747/2</f>
    </oc>
    <nc r="Q747">
      <v>53552</v>
    </nc>
  </rcc>
  <rcc rId="24406" sId="1" numFmtId="4">
    <oc r="O748">
      <f>M748*$S$3</f>
    </oc>
    <nc r="O748">
      <v>830056</v>
    </nc>
  </rcc>
  <rcc rId="24407" sId="1" numFmtId="4">
    <oc r="P748">
      <f>O748/2</f>
    </oc>
    <nc r="P748">
      <v>415028</v>
    </nc>
  </rcc>
  <rcc rId="24408" sId="1" numFmtId="4">
    <oc r="Q748">
      <f>O748/2</f>
    </oc>
    <nc r="Q748">
      <v>415028</v>
    </nc>
  </rcc>
  <rcc rId="24409" sId="1" numFmtId="4">
    <oc r="O749">
      <f>M749*$S$3</f>
    </oc>
    <nc r="O749">
      <v>53552</v>
    </nc>
  </rcc>
  <rcc rId="24410" sId="1" numFmtId="4">
    <oc r="P749">
      <f>O749/2</f>
    </oc>
    <nc r="P749">
      <v>26776</v>
    </nc>
  </rcc>
  <rcc rId="24411" sId="1" numFmtId="4">
    <oc r="Q749">
      <f>O749/2</f>
    </oc>
    <nc r="Q749">
      <v>26776</v>
    </nc>
  </rcc>
  <rcc rId="24412" sId="1" numFmtId="4">
    <oc r="O750">
      <f>M750*$S$3</f>
    </oc>
    <nc r="O750">
      <v>481968</v>
    </nc>
  </rcc>
  <rcc rId="24413" sId="1" numFmtId="4">
    <oc r="P750">
      <f>O750/2</f>
    </oc>
    <nc r="P750">
      <v>240984</v>
    </nc>
  </rcc>
  <rcc rId="24414" sId="1" numFmtId="4">
    <oc r="Q750">
      <f>O750/2</f>
    </oc>
    <nc r="Q750">
      <v>240984</v>
    </nc>
  </rcc>
  <rcc rId="24415" sId="1" numFmtId="4">
    <oc r="O751">
      <f>M751*$S$3</f>
    </oc>
    <nc r="O751">
      <v>187432</v>
    </nc>
  </rcc>
  <rcc rId="24416" sId="1" numFmtId="4">
    <oc r="P751">
      <f>O751/2</f>
    </oc>
    <nc r="P751">
      <v>93716</v>
    </nc>
  </rcc>
  <rcc rId="24417" sId="1" numFmtId="4">
    <oc r="Q751">
      <f>O751/2</f>
    </oc>
    <nc r="Q751">
      <v>93716</v>
    </nc>
  </rcc>
  <rcc rId="24418" sId="1" numFmtId="4">
    <oc r="O752">
      <f>M752*$S$3</f>
    </oc>
    <nc r="O752">
      <v>214208</v>
    </nc>
  </rcc>
  <rcc rId="24419" sId="1" numFmtId="4">
    <oc r="P752">
      <f>O752/2</f>
    </oc>
    <nc r="P752">
      <v>107104</v>
    </nc>
  </rcc>
  <rcc rId="24420" sId="1" numFmtId="4">
    <oc r="Q752">
      <f>O752/2</f>
    </oc>
    <nc r="Q752">
      <v>107104</v>
    </nc>
  </rcc>
  <rcc rId="24421" sId="1" numFmtId="4">
    <oc r="O753">
      <f>M753*$S$3</f>
    </oc>
    <nc r="O753">
      <v>348088</v>
    </nc>
  </rcc>
  <rcc rId="24422" sId="1" numFmtId="4">
    <oc r="P753">
      <f>O753/2</f>
    </oc>
    <nc r="P753">
      <v>174044</v>
    </nc>
  </rcc>
  <rcc rId="24423" sId="1" numFmtId="4">
    <oc r="Q753">
      <f>O753/2</f>
    </oc>
    <nc r="Q753">
      <v>174044</v>
    </nc>
  </rcc>
  <rcc rId="24424" sId="1" numFmtId="4">
    <oc r="O754">
      <f>M754*$S$3</f>
    </oc>
    <nc r="O754">
      <v>1499456</v>
    </nc>
  </rcc>
  <rcc rId="24425" sId="1" numFmtId="4">
    <oc r="P754">
      <f>O754/2</f>
    </oc>
    <nc r="P754">
      <v>749728</v>
    </nc>
  </rcc>
  <rcc rId="24426" sId="1" numFmtId="4">
    <oc r="Q754">
      <f>O754/2</f>
    </oc>
    <nc r="Q754">
      <v>749728</v>
    </nc>
  </rcc>
  <rcc rId="24427" sId="1" numFmtId="4">
    <oc r="O755">
      <f>M755*$S$3</f>
    </oc>
    <nc r="O755">
      <v>0</v>
    </nc>
  </rcc>
  <rcc rId="24428" sId="1" numFmtId="4">
    <oc r="P755">
      <f>O755/2</f>
    </oc>
    <nc r="P755">
      <v>0</v>
    </nc>
  </rcc>
  <rcc rId="24429" sId="1" numFmtId="4">
    <oc r="Q755">
      <f>O755/2</f>
    </oc>
    <nc r="Q755">
      <v>0</v>
    </nc>
  </rcc>
  <rcc rId="24430" sId="1" numFmtId="4">
    <oc r="O756">
      <f>M756*$S$3</f>
    </oc>
    <nc r="O756">
      <v>133880</v>
    </nc>
  </rcc>
  <rcc rId="24431" sId="1" numFmtId="4">
    <oc r="P756">
      <f>O756/2</f>
    </oc>
    <nc r="P756">
      <v>66940</v>
    </nc>
  </rcc>
  <rcc rId="24432" sId="1" numFmtId="4">
    <oc r="Q756">
      <f>O756/2</f>
    </oc>
    <nc r="Q756">
      <v>66940</v>
    </nc>
  </rcc>
  <rcc rId="24433" sId="1" numFmtId="4">
    <oc r="O757">
      <f>M757*$S$3</f>
    </oc>
    <nc r="O757">
      <v>0</v>
    </nc>
  </rcc>
  <rcc rId="24434" sId="1" numFmtId="4">
    <oc r="P757">
      <f>O757/2</f>
    </oc>
    <nc r="P757">
      <v>0</v>
    </nc>
  </rcc>
  <rcc rId="24435" sId="1" numFmtId="4">
    <oc r="Q757">
      <f>O757/2</f>
    </oc>
    <nc r="Q757">
      <v>0</v>
    </nc>
  </rcc>
  <rcc rId="24436" sId="1" numFmtId="4">
    <oc r="O758">
      <f>M758*$S$3</f>
    </oc>
    <nc r="O758">
      <v>0</v>
    </nc>
  </rcc>
  <rcc rId="24437" sId="1" numFmtId="4">
    <oc r="P758">
      <f>O758/2</f>
    </oc>
    <nc r="P758">
      <v>0</v>
    </nc>
  </rcc>
  <rcc rId="24438" sId="1" numFmtId="4">
    <oc r="Q758">
      <f>O758/2</f>
    </oc>
    <nc r="Q758">
      <v>0</v>
    </nc>
  </rcc>
  <rcc rId="24439" sId="1" numFmtId="4">
    <oc r="P759">
      <f>O759/2</f>
    </oc>
    <nc r="P759">
      <v>0</v>
    </nc>
  </rcc>
  <rcc rId="24440" sId="1" numFmtId="4">
    <oc r="Q759">
      <f>O759/2</f>
    </oc>
    <nc r="Q759">
      <v>0</v>
    </nc>
  </rcc>
  <rcc rId="24441" sId="1" numFmtId="4">
    <oc r="O760">
      <f>M760*$S$3</f>
    </oc>
    <nc r="O760">
      <v>321312</v>
    </nc>
  </rcc>
  <rcc rId="24442" sId="1" numFmtId="4">
    <oc r="P760">
      <f>O760/2</f>
    </oc>
    <nc r="P760">
      <v>160656</v>
    </nc>
  </rcc>
  <rcc rId="24443" sId="1" numFmtId="4">
    <oc r="Q760">
      <f>O760/2</f>
    </oc>
    <nc r="Q760">
      <v>160656</v>
    </nc>
  </rcc>
  <rcc rId="24444" sId="1" numFmtId="4">
    <oc r="O761">
      <f>M761*$S$3</f>
    </oc>
    <nc r="O761">
      <v>963936</v>
    </nc>
  </rcc>
  <rcc rId="24445" sId="1" numFmtId="4">
    <oc r="P761">
      <f>O761/2</f>
    </oc>
    <nc r="P761">
      <v>481968</v>
    </nc>
  </rcc>
  <rcc rId="24446" sId="1" numFmtId="4">
    <oc r="Q761">
      <f>O761/2</f>
    </oc>
    <nc r="Q761">
      <v>481968</v>
    </nc>
  </rcc>
  <rcc rId="24447" sId="1" numFmtId="4">
    <oc r="O762">
      <f>M762*$S$3</f>
    </oc>
    <nc r="O762">
      <v>321312</v>
    </nc>
  </rcc>
  <rcc rId="24448" sId="1" numFmtId="4">
    <oc r="P762">
      <f>O762/2</f>
    </oc>
    <nc r="P762">
      <v>160656</v>
    </nc>
  </rcc>
  <rcc rId="24449" sId="1" numFmtId="4">
    <oc r="Q762">
      <f>O762/2</f>
    </oc>
    <nc r="Q762">
      <v>160656</v>
    </nc>
  </rcc>
  <rcc rId="24450" sId="1" numFmtId="4">
    <oc r="P763">
      <f>O763/2</f>
    </oc>
    <nc r="P763">
      <v>0</v>
    </nc>
  </rcc>
  <rcc rId="24451" sId="1" numFmtId="4">
    <oc r="Q763">
      <f>O763/2</f>
    </oc>
    <nc r="Q763">
      <v>0</v>
    </nc>
  </rcc>
  <rcc rId="24452" sId="1" numFmtId="4">
    <oc r="O764">
      <f>M764*$S$3</f>
    </oc>
    <nc r="O764">
      <v>133880</v>
    </nc>
  </rcc>
  <rcc rId="24453" sId="1" numFmtId="4">
    <oc r="P764">
      <f>O764/2</f>
    </oc>
    <nc r="P764">
      <v>66940</v>
    </nc>
  </rcc>
  <rcc rId="24454" sId="1" numFmtId="4">
    <oc r="Q764">
      <f>O764/2</f>
    </oc>
    <nc r="Q764">
      <v>66940</v>
    </nc>
  </rcc>
  <rcc rId="24455" sId="1" numFmtId="4">
    <oc r="O765">
      <f>M765*$S$3</f>
    </oc>
    <nc r="O765">
      <v>669400</v>
    </nc>
  </rcc>
  <rcc rId="24456" sId="1" numFmtId="4">
    <oc r="P765">
      <f>O765/2</f>
    </oc>
    <nc r="P765">
      <v>334700</v>
    </nc>
  </rcc>
  <rcc rId="24457" sId="1" numFmtId="4">
    <oc r="Q765">
      <f>O765/2</f>
    </oc>
    <nc r="Q765">
      <v>334700</v>
    </nc>
  </rcc>
  <rcc rId="24458" sId="1" numFmtId="4">
    <oc r="P766">
      <f>O766/2</f>
    </oc>
    <nc r="P766">
      <v>0</v>
    </nc>
  </rcc>
  <rcc rId="24459" sId="1" numFmtId="4">
    <oc r="Q766">
      <f>O766/2</f>
    </oc>
    <nc r="Q766">
      <v>0</v>
    </nc>
  </rcc>
  <rcc rId="24460" sId="1" numFmtId="4">
    <oc r="O767">
      <f>M767*$S$3</f>
    </oc>
    <nc r="O767">
      <v>1017488</v>
    </nc>
  </rcc>
  <rcc rId="24461" sId="1" numFmtId="4">
    <oc r="P767">
      <f>O767/2</f>
    </oc>
    <nc r="P767">
      <v>508744</v>
    </nc>
  </rcc>
  <rcc rId="24462" sId="1" numFmtId="4">
    <oc r="Q767">
      <f>O767/2</f>
    </oc>
    <nc r="Q767">
      <v>508744</v>
    </nc>
  </rcc>
  <rcc rId="24463" sId="1" numFmtId="4">
    <oc r="O768">
      <f>M768*$S$3</f>
    </oc>
    <nc r="O768">
      <v>214208</v>
    </nc>
  </rcc>
  <rcc rId="24464" sId="1" numFmtId="4">
    <oc r="P768">
      <f>O768/2</f>
    </oc>
    <nc r="P768">
      <v>107104</v>
    </nc>
  </rcc>
  <rcc rId="24465" sId="1" numFmtId="4">
    <oc r="Q768">
      <f>O768/2</f>
    </oc>
    <nc r="Q768">
      <v>107104</v>
    </nc>
  </rcc>
  <rcc rId="24466" sId="1" numFmtId="4">
    <oc r="O769">
      <f>M769*$S$3</f>
    </oc>
    <nc r="O769">
      <v>428416</v>
    </nc>
  </rcc>
  <rcc rId="24467" sId="1" numFmtId="4">
    <oc r="P769">
      <f>O769/2</f>
    </oc>
    <nc r="P769">
      <v>214208</v>
    </nc>
  </rcc>
  <rcc rId="24468" sId="1" numFmtId="4">
    <oc r="Q769">
      <f>O769/2</f>
    </oc>
    <nc r="Q769">
      <v>214208</v>
    </nc>
  </rcc>
  <rcc rId="24469" sId="1" numFmtId="4">
    <oc r="O770">
      <f>M770*$S$3</f>
    </oc>
    <nc r="O770">
      <v>160656</v>
    </nc>
  </rcc>
  <rcc rId="24470" sId="1" numFmtId="4">
    <oc r="P770">
      <f>O770/2</f>
    </oc>
    <nc r="P770">
      <v>80328</v>
    </nc>
  </rcc>
  <rcc rId="24471" sId="1" numFmtId="4">
    <oc r="Q770">
      <f>O770/2</f>
    </oc>
    <nc r="Q770">
      <v>80328</v>
    </nc>
  </rcc>
  <rcc rId="24472" sId="1" numFmtId="4">
    <oc r="O771">
      <f>M771*$S$3</f>
    </oc>
    <nc r="O771">
      <v>0</v>
    </nc>
  </rcc>
  <rcc rId="24473" sId="1" numFmtId="4">
    <oc r="P771">
      <f>O771/2</f>
    </oc>
    <nc r="P771">
      <v>0</v>
    </nc>
  </rcc>
  <rcc rId="24474" sId="1" numFmtId="4">
    <oc r="Q771">
      <f>O771/2</f>
    </oc>
    <nc r="Q771">
      <v>0</v>
    </nc>
  </rcc>
  <rcc rId="24475" sId="1" numFmtId="4">
    <oc r="O772">
      <f>M772*$S$3</f>
    </oc>
    <nc r="O772">
      <v>348088</v>
    </nc>
  </rcc>
  <rcc rId="24476" sId="1" numFmtId="4">
    <oc r="P772">
      <f>O772/2</f>
    </oc>
    <nc r="P772">
      <v>174044</v>
    </nc>
  </rcc>
  <rcc rId="24477" sId="1" numFmtId="4">
    <oc r="Q772">
      <f>O772/2</f>
    </oc>
    <nc r="Q772">
      <v>174044</v>
    </nc>
  </rcc>
  <rcc rId="24478" sId="1" numFmtId="4">
    <oc r="P773">
      <f>O773/2</f>
    </oc>
    <nc r="P773">
      <v>0</v>
    </nc>
  </rcc>
  <rcc rId="24479" sId="1" numFmtId="4">
    <oc r="Q773">
      <f>O773/2</f>
    </oc>
    <nc r="Q773">
      <v>0</v>
    </nc>
  </rcc>
  <rcc rId="24480" sId="1" numFmtId="4">
    <oc r="O774">
      <f>M774*$S$3</f>
    </oc>
    <nc r="O774">
      <v>481968</v>
    </nc>
  </rcc>
  <rcc rId="24481" sId="1" numFmtId="4">
    <oc r="P774">
      <f>O774/2</f>
    </oc>
    <nc r="P774">
      <v>240984</v>
    </nc>
  </rcc>
  <rcc rId="24482" sId="1" numFmtId="4">
    <oc r="Q774">
      <f>O774/2</f>
    </oc>
    <nc r="Q774">
      <v>240984</v>
    </nc>
  </rcc>
  <rcc rId="24483" sId="1" numFmtId="4">
    <oc r="O775">
      <f>M775*$S$3</f>
    </oc>
    <nc r="O775">
      <v>428416</v>
    </nc>
  </rcc>
  <rcc rId="24484" sId="1" numFmtId="4">
    <oc r="P775">
      <f>O775/2</f>
    </oc>
    <nc r="P775">
      <v>214208</v>
    </nc>
  </rcc>
  <rcc rId="24485" sId="1" numFmtId="4">
    <oc r="Q775">
      <f>O775/2</f>
    </oc>
    <nc r="Q775">
      <v>214208</v>
    </nc>
  </rcc>
  <rcc rId="24486" sId="1" numFmtId="4">
    <oc r="O776">
      <f>M776*$S$3</f>
    </oc>
    <nc r="O776">
      <v>321312</v>
    </nc>
  </rcc>
  <rcc rId="24487" sId="1" numFmtId="4">
    <oc r="P776">
      <f>O776/2</f>
    </oc>
    <nc r="P776">
      <v>160656</v>
    </nc>
  </rcc>
  <rcc rId="24488" sId="1" numFmtId="4">
    <oc r="Q776">
      <f>O776/2</f>
    </oc>
    <nc r="Q776">
      <v>160656</v>
    </nc>
  </rcc>
  <rcc rId="24489" sId="1" numFmtId="4">
    <oc r="O777">
      <f>M777*$S$3</f>
    </oc>
    <nc r="O777">
      <v>294536</v>
    </nc>
  </rcc>
  <rcc rId="24490" sId="1" numFmtId="4">
    <oc r="P777">
      <f>O777/2</f>
    </oc>
    <nc r="P777">
      <v>147268</v>
    </nc>
  </rcc>
  <rcc rId="24491" sId="1" numFmtId="4">
    <oc r="Q777">
      <f>O777/2</f>
    </oc>
    <nc r="Q777">
      <v>147268</v>
    </nc>
  </rcc>
  <rcc rId="24492" sId="1" numFmtId="4">
    <oc r="O778">
      <f>M778*$S$3</f>
    </oc>
    <nc r="O778">
      <v>294536</v>
    </nc>
  </rcc>
  <rcc rId="24493" sId="1" numFmtId="4">
    <oc r="P778">
      <f>O778/2</f>
    </oc>
    <nc r="P778">
      <v>147268</v>
    </nc>
  </rcc>
  <rcc rId="24494" sId="1" numFmtId="4">
    <oc r="Q778">
      <f>O778/2</f>
    </oc>
    <nc r="Q778">
      <v>147268</v>
    </nc>
  </rcc>
  <rcc rId="24495" sId="1" numFmtId="4">
    <oc r="O779">
      <f>M779*$S$3</f>
    </oc>
    <nc r="O779">
      <v>26776</v>
    </nc>
  </rcc>
  <rcc rId="24496" sId="1" numFmtId="4">
    <oc r="P779">
      <f>O779/2</f>
    </oc>
    <nc r="P779">
      <v>13388</v>
    </nc>
  </rcc>
  <rcc rId="24497" sId="1" numFmtId="4">
    <oc r="Q779">
      <f>O779/2</f>
    </oc>
    <nc r="Q779">
      <v>13388</v>
    </nc>
  </rcc>
  <rcc rId="24498" sId="1" numFmtId="4">
    <oc r="O780">
      <f>M780*$S$3</f>
    </oc>
    <nc r="O780">
      <v>589072</v>
    </nc>
  </rcc>
  <rcc rId="24499" sId="1" numFmtId="4">
    <oc r="P780">
      <f>O780/2</f>
    </oc>
    <nc r="P780">
      <v>294536</v>
    </nc>
  </rcc>
  <rcc rId="24500" sId="1" numFmtId="4">
    <oc r="Q780">
      <f>O780/2</f>
    </oc>
    <nc r="Q780">
      <v>294536</v>
    </nc>
  </rcc>
  <rcc rId="24501" sId="1" numFmtId="4">
    <oc r="O781">
      <f>M781*$S$3</f>
    </oc>
    <nc r="O781">
      <v>830056</v>
    </nc>
  </rcc>
  <rcc rId="24502" sId="1" numFmtId="4">
    <oc r="P781">
      <f>O781/2</f>
    </oc>
    <nc r="P781">
      <v>415028</v>
    </nc>
  </rcc>
  <rcc rId="24503" sId="1" numFmtId="4">
    <oc r="Q781">
      <f>O781/2</f>
    </oc>
    <nc r="Q781">
      <v>415028</v>
    </nc>
  </rcc>
  <rcc rId="24504" sId="1" numFmtId="4">
    <oc r="O782">
      <f>M782*$S$3</f>
    </oc>
    <nc r="O782">
      <v>455192</v>
    </nc>
  </rcc>
  <rcc rId="24505" sId="1" numFmtId="4">
    <oc r="P782">
      <f>O782/2</f>
    </oc>
    <nc r="P782">
      <v>227596</v>
    </nc>
  </rcc>
  <rcc rId="24506" sId="1" numFmtId="4">
    <oc r="Q782">
      <f>O782/2</f>
    </oc>
    <nc r="Q782">
      <v>227596</v>
    </nc>
  </rcc>
  <rcc rId="24507" sId="1" numFmtId="4">
    <oc r="O783">
      <f>M783*$S$3</f>
    </oc>
    <nc r="O783">
      <v>1419128</v>
    </nc>
  </rcc>
  <rcc rId="24508" sId="1" numFmtId="4">
    <oc r="P783">
      <f>O783/2</f>
    </oc>
    <nc r="P783">
      <v>709564</v>
    </nc>
  </rcc>
  <rcc rId="24509" sId="1" numFmtId="4">
    <oc r="Q783">
      <f>O783/2</f>
    </oc>
    <nc r="Q783">
      <v>709564</v>
    </nc>
  </rcc>
  <rcc rId="24510" sId="1" numFmtId="4">
    <oc r="O784">
      <f>M784*$S$3</f>
    </oc>
    <nc r="O784">
      <v>1365576</v>
    </nc>
  </rcc>
  <rcc rId="24511" sId="1" numFmtId="4">
    <oc r="P784">
      <f>O784/2</f>
    </oc>
    <nc r="P784">
      <v>682788</v>
    </nc>
  </rcc>
  <rcc rId="24512" sId="1" numFmtId="4">
    <oc r="Q784">
      <f>O784/2</f>
    </oc>
    <nc r="Q784">
      <v>682788</v>
    </nc>
  </rcc>
  <rcc rId="24513" sId="1" numFmtId="4">
    <oc r="O785">
      <f>M785*$S$3</f>
    </oc>
    <nc r="O785">
      <v>1231696</v>
    </nc>
  </rcc>
  <rcc rId="24514" sId="1" numFmtId="4">
    <oc r="P785">
      <f>O785/2</f>
    </oc>
    <nc r="P785">
      <v>615848</v>
    </nc>
  </rcc>
  <rcc rId="24515" sId="1" numFmtId="4">
    <oc r="Q785">
      <f>O785/2</f>
    </oc>
    <nc r="Q785">
      <v>615848</v>
    </nc>
  </rcc>
  <rcc rId="24516" sId="1" numFmtId="4">
    <oc r="O786">
      <f>M786*$S$3</f>
    </oc>
    <nc r="O786">
      <v>2034976</v>
    </nc>
  </rcc>
  <rcc rId="24517" sId="1" numFmtId="4">
    <oc r="P786">
      <f>O786/2</f>
    </oc>
    <nc r="P786">
      <v>1017488</v>
    </nc>
  </rcc>
  <rcc rId="24518" sId="1" numFmtId="4">
    <oc r="Q786">
      <f>O786/2</f>
    </oc>
    <nc r="Q786">
      <v>1017488</v>
    </nc>
  </rcc>
  <rcc rId="24519" sId="1" numFmtId="4">
    <oc r="O787">
      <f>M787*$S$3</f>
    </oc>
    <nc r="O787">
      <v>2061752</v>
    </nc>
  </rcc>
  <rcc rId="24520" sId="1" numFmtId="4">
    <oc r="P787">
      <f>O787/2</f>
    </oc>
    <nc r="P787">
      <v>1030876</v>
    </nc>
  </rcc>
  <rcc rId="24521" sId="1" numFmtId="4">
    <oc r="Q787">
      <f>O787/2</f>
    </oc>
    <nc r="Q787">
      <v>1030876</v>
    </nc>
  </rcc>
  <rcc rId="24522" sId="1" numFmtId="4">
    <oc r="O788">
      <f>M788*$S$3</f>
    </oc>
    <nc r="O788">
      <v>1392352</v>
    </nc>
  </rcc>
  <rcc rId="24523" sId="1" numFmtId="4">
    <oc r="P788">
      <f>O788/2</f>
    </oc>
    <nc r="P788">
      <v>696176</v>
    </nc>
  </rcc>
  <rcc rId="24524" sId="1" numFmtId="4">
    <oc r="Q788">
      <f>O788/2</f>
    </oc>
    <nc r="Q788">
      <v>696176</v>
    </nc>
  </rcc>
  <rcc rId="24525" sId="1" numFmtId="4">
    <oc r="O789">
      <f>M789*$S$3</f>
    </oc>
    <nc r="O789">
      <v>1874320</v>
    </nc>
  </rcc>
  <rcc rId="24526" sId="1" numFmtId="4">
    <oc r="P789">
      <f>O789/2</f>
    </oc>
    <nc r="P789">
      <v>937160</v>
    </nc>
  </rcc>
  <rcc rId="24527" sId="1" numFmtId="4">
    <oc r="Q789">
      <f>O789/2</f>
    </oc>
    <nc r="Q789">
      <v>937160</v>
    </nc>
  </rcc>
  <rcc rId="24528" sId="1" numFmtId="4">
    <oc r="P790">
      <f>O790/2</f>
    </oc>
    <nc r="P790">
      <v>0</v>
    </nc>
  </rcc>
  <rcc rId="24529" sId="1" numFmtId="4">
    <oc r="Q790">
      <f>O790/2</f>
    </oc>
    <nc r="Q790">
      <v>0</v>
    </nc>
  </rcc>
  <rcc rId="24530" sId="1" numFmtId="4">
    <oc r="O791">
      <f>M791*$S$3</f>
    </oc>
    <nc r="O791">
      <v>2088528</v>
    </nc>
  </rcc>
  <rcc rId="24531" sId="1" numFmtId="4">
    <oc r="P791">
      <f>O791/2</f>
    </oc>
    <nc r="P791">
      <v>1044264</v>
    </nc>
  </rcc>
  <rcc rId="24532" sId="1" numFmtId="4">
    <oc r="Q791">
      <f>O791/2</f>
    </oc>
    <nc r="Q791">
      <v>1044264</v>
    </nc>
  </rcc>
  <rcc rId="24533" sId="1" numFmtId="4">
    <oc r="O792">
      <f>M792*$S$3</f>
    </oc>
    <nc r="O792">
      <v>1713664</v>
    </nc>
  </rcc>
  <rcc rId="24534" sId="1" numFmtId="4">
    <oc r="P792">
      <f>O792/2</f>
    </oc>
    <nc r="P792">
      <v>856832</v>
    </nc>
  </rcc>
  <rcc rId="24535" sId="1" numFmtId="4">
    <oc r="Q792">
      <f>O792/2</f>
    </oc>
    <nc r="Q792">
      <v>856832</v>
    </nc>
  </rcc>
  <rcc rId="24536" sId="1" numFmtId="4">
    <oc r="O793">
      <f>M793*$S$3</f>
    </oc>
    <nc r="O793">
      <v>830056</v>
    </nc>
  </rcc>
  <rcc rId="24537" sId="1" numFmtId="4">
    <oc r="P793">
      <f>O793/2</f>
    </oc>
    <nc r="P793">
      <v>415028</v>
    </nc>
  </rcc>
  <rcc rId="24538" sId="1" numFmtId="4">
    <oc r="Q793">
      <f>O793/2</f>
    </oc>
    <nc r="Q793">
      <v>415028</v>
    </nc>
  </rcc>
  <rcc rId="24539" sId="1" numFmtId="4">
    <oc r="O794">
      <f>M794*$S$3</f>
    </oc>
    <nc r="O794">
      <v>910384</v>
    </nc>
  </rcc>
  <rcc rId="24540" sId="1" numFmtId="4">
    <oc r="P794">
      <f>O794/2</f>
    </oc>
    <nc r="P794">
      <v>455192</v>
    </nc>
  </rcc>
  <rcc rId="24541" sId="1" numFmtId="4">
    <oc r="Q794">
      <f>O794/2</f>
    </oc>
    <nc r="Q794">
      <v>455192</v>
    </nc>
  </rcc>
  <rcc rId="24542" sId="1" numFmtId="4">
    <oc r="O795">
      <f>M795*$S$3</f>
    </oc>
    <nc r="O795">
      <v>187432</v>
    </nc>
  </rcc>
  <rcc rId="24543" sId="1" numFmtId="4">
    <oc r="P795">
      <f>O795/2</f>
    </oc>
    <nc r="P795">
      <v>93716</v>
    </nc>
  </rcc>
  <rcc rId="24544" sId="1" numFmtId="4">
    <oc r="Q795">
      <f>O795/2</f>
    </oc>
    <nc r="Q795">
      <v>93716</v>
    </nc>
  </rcc>
  <rcc rId="24545" sId="1" numFmtId="4">
    <oc r="P796">
      <f>O796/2</f>
    </oc>
    <nc r="P796">
      <v>0</v>
    </nc>
  </rcc>
  <rcc rId="24546" sId="1" numFmtId="4">
    <oc r="Q796">
      <f>O796/2</f>
    </oc>
    <nc r="Q796">
      <v>0</v>
    </nc>
  </rcc>
  <rcc rId="24547" sId="1" numFmtId="4">
    <oc r="O797">
      <f>M797*$S$3</f>
    </oc>
    <nc r="O797">
      <v>267760</v>
    </nc>
  </rcc>
  <rcc rId="24548" sId="1" numFmtId="4">
    <oc r="P797">
      <f>O797/2</f>
    </oc>
    <nc r="P797">
      <v>133880</v>
    </nc>
  </rcc>
  <rcc rId="24549" sId="1" numFmtId="4">
    <oc r="Q797">
      <f>O797/2</f>
    </oc>
    <nc r="Q797">
      <v>133880</v>
    </nc>
  </rcc>
  <rcc rId="24550" sId="1" numFmtId="4">
    <oc r="O798">
      <f>M798*$S$3</f>
    </oc>
    <nc r="O798">
      <v>214208</v>
    </nc>
  </rcc>
  <rcc rId="24551" sId="1" numFmtId="4">
    <oc r="P798">
      <f>O798/2</f>
    </oc>
    <nc r="P798">
      <v>107104</v>
    </nc>
  </rcc>
  <rcc rId="24552" sId="1" numFmtId="4">
    <oc r="Q798">
      <f>O798/2</f>
    </oc>
    <nc r="Q798">
      <v>107104</v>
    </nc>
  </rcc>
  <rcc rId="24553" sId="1" numFmtId="4">
    <oc r="O799">
      <f>M799*$S$3</f>
    </oc>
    <nc r="O799">
      <v>0</v>
    </nc>
  </rcc>
  <rcc rId="24554" sId="1" numFmtId="4">
    <oc r="P799">
      <f>O799/2</f>
    </oc>
    <nc r="P799">
      <v>0</v>
    </nc>
  </rcc>
  <rcc rId="24555" sId="1" numFmtId="4">
    <oc r="Q799">
      <f>O799/2</f>
    </oc>
    <nc r="Q799">
      <v>0</v>
    </nc>
  </rcc>
  <rcc rId="24556" sId="1" numFmtId="4">
    <oc r="O800">
      <f>M800*$S$3</f>
    </oc>
    <nc r="O800">
      <v>348088</v>
    </nc>
  </rcc>
  <rcc rId="24557" sId="1" numFmtId="4">
    <oc r="P800">
      <f>O800/2</f>
    </oc>
    <nc r="P800">
      <v>174044</v>
    </nc>
  </rcc>
  <rcc rId="24558" sId="1" numFmtId="4">
    <oc r="Q800">
      <f>O800/2</f>
    </oc>
    <nc r="Q800">
      <v>174044</v>
    </nc>
  </rcc>
  <rcc rId="24559" sId="1" numFmtId="4">
    <oc r="O801">
      <f>M801*$S$3</f>
    </oc>
    <nc r="O801">
      <v>80328</v>
    </nc>
  </rcc>
  <rcc rId="24560" sId="1" numFmtId="4">
    <oc r="P801">
      <f>O801/2</f>
    </oc>
    <nc r="P801">
      <v>40164</v>
    </nc>
  </rcc>
  <rcc rId="24561" sId="1" numFmtId="4">
    <oc r="Q801">
      <f>O801/2</f>
    </oc>
    <nc r="Q801">
      <v>40164</v>
    </nc>
  </rcc>
  <rcc rId="24562" sId="1" numFmtId="4">
    <oc r="O802">
      <f>M802*$S$3</f>
    </oc>
    <nc r="O802">
      <v>589072</v>
    </nc>
  </rcc>
  <rcc rId="24563" sId="1" numFmtId="4">
    <oc r="P802">
      <f>O802/2</f>
    </oc>
    <nc r="P802">
      <v>294536</v>
    </nc>
  </rcc>
  <rcc rId="24564" sId="1" numFmtId="4">
    <oc r="Q802">
      <f>O802/2</f>
    </oc>
    <nc r="Q802">
      <v>294536</v>
    </nc>
  </rcc>
  <rcc rId="24565" sId="1" numFmtId="4">
    <oc r="O803">
      <f>M803*$S$3</f>
    </oc>
    <nc r="O803">
      <v>669400</v>
    </nc>
  </rcc>
  <rcc rId="24566" sId="1" numFmtId="4">
    <oc r="P803">
      <f>O803/2</f>
    </oc>
    <nc r="P803">
      <v>334700</v>
    </nc>
  </rcc>
  <rcc rId="24567" sId="1" numFmtId="4">
    <oc r="Q803">
      <f>O803/2</f>
    </oc>
    <nc r="Q803">
      <v>334700</v>
    </nc>
  </rcc>
  <rcc rId="24568" sId="1" numFmtId="4">
    <oc r="O804">
      <f>M804*$S$3</f>
    </oc>
    <nc r="O804">
      <v>1178144</v>
    </nc>
  </rcc>
  <rcc rId="24569" sId="1" numFmtId="4">
    <oc r="P804">
      <f>O804/2</f>
    </oc>
    <nc r="P804">
      <v>589072</v>
    </nc>
  </rcc>
  <rcc rId="24570" sId="1" numFmtId="4">
    <oc r="Q804">
      <f>O804/2</f>
    </oc>
    <nc r="Q804">
      <v>589072</v>
    </nc>
  </rcc>
  <rcc rId="24571" sId="1" numFmtId="4">
    <oc r="O805">
      <f>M805*$S$3</f>
    </oc>
    <nc r="O805">
      <v>508744</v>
    </nc>
  </rcc>
  <rcc rId="24572" sId="1" numFmtId="4">
    <oc r="P805">
      <f>O805/2</f>
    </oc>
    <nc r="P805">
      <v>254372</v>
    </nc>
  </rcc>
  <rcc rId="24573" sId="1" numFmtId="4">
    <oc r="Q805">
      <f>O805/2</f>
    </oc>
    <nc r="Q805">
      <v>254372</v>
    </nc>
  </rcc>
  <rcc rId="24574" sId="1" numFmtId="4">
    <oc r="O806">
      <f>M806*$S$3</f>
    </oc>
    <nc r="O806">
      <v>214208</v>
    </nc>
  </rcc>
  <rcc rId="24575" sId="1" numFmtId="4">
    <oc r="P806">
      <f>O806/2</f>
    </oc>
    <nc r="P806">
      <v>107104</v>
    </nc>
  </rcc>
  <rcc rId="24576" sId="1" numFmtId="4">
    <oc r="Q806">
      <f>O806/2</f>
    </oc>
    <nc r="Q806">
      <v>107104</v>
    </nc>
  </rcc>
  <rcc rId="24577" sId="1" numFmtId="4">
    <oc r="O807">
      <f>M807*$S$3</f>
    </oc>
    <nc r="O807">
      <v>910384</v>
    </nc>
  </rcc>
  <rcc rId="24578" sId="1" numFmtId="4">
    <oc r="P807">
      <f>O807/2</f>
    </oc>
    <nc r="P807">
      <v>455192</v>
    </nc>
  </rcc>
  <rcc rId="24579" sId="1" numFmtId="4">
    <oc r="Q807">
      <f>O807/2</f>
    </oc>
    <nc r="Q807">
      <v>455192</v>
    </nc>
  </rcc>
  <rcc rId="24580" sId="1" numFmtId="4">
    <oc r="O808">
      <f>M808*$S$3</f>
    </oc>
    <nc r="O808">
      <v>1124592</v>
    </nc>
  </rcc>
  <rcc rId="24581" sId="1" numFmtId="4">
    <oc r="P808">
      <f>O808/2</f>
    </oc>
    <nc r="P808">
      <v>562296</v>
    </nc>
  </rcc>
  <rcc rId="24582" sId="1" numFmtId="4">
    <oc r="Q808">
      <f>O808/2</f>
    </oc>
    <nc r="Q808">
      <v>562296</v>
    </nc>
  </rcc>
  <rcc rId="24583" sId="1" numFmtId="4">
    <oc r="P809">
      <f>O809/2</f>
    </oc>
    <nc r="P809">
      <v>0</v>
    </nc>
  </rcc>
  <rcc rId="24584" sId="1" numFmtId="4">
    <oc r="Q809">
      <f>O809/2</f>
    </oc>
    <nc r="Q809">
      <v>0</v>
    </nc>
  </rcc>
  <rcc rId="24585" sId="1" numFmtId="4">
    <oc r="O810">
      <f>M810*$S$3</f>
    </oc>
    <nc r="O810">
      <v>240984</v>
    </nc>
  </rcc>
  <rcc rId="24586" sId="1" numFmtId="4">
    <oc r="P810">
      <f>O810/2</f>
    </oc>
    <nc r="P810">
      <v>120492</v>
    </nc>
  </rcc>
  <rcc rId="24587" sId="1" numFmtId="4">
    <oc r="Q810">
      <f>O810/2</f>
    </oc>
    <nc r="Q810">
      <v>120492</v>
    </nc>
  </rcc>
  <rcc rId="24588" sId="1" numFmtId="4">
    <oc r="O811">
      <f>M811*$S$3</f>
    </oc>
    <nc r="O811">
      <v>160656</v>
    </nc>
  </rcc>
  <rcc rId="24589" sId="1" numFmtId="4">
    <oc r="P811">
      <f>O811/2</f>
    </oc>
    <nc r="P811">
      <v>80328</v>
    </nc>
  </rcc>
  <rcc rId="24590" sId="1" numFmtId="4">
    <oc r="Q811">
      <f>O811/2</f>
    </oc>
    <nc r="Q811">
      <v>80328</v>
    </nc>
  </rcc>
  <rcc rId="24591" sId="1" numFmtId="4">
    <oc r="O812">
      <f>M812*$S$3</f>
    </oc>
    <nc r="O812">
      <v>240984</v>
    </nc>
  </rcc>
  <rcc rId="24592" sId="1" numFmtId="4">
    <oc r="P812">
      <f>O812/2</f>
    </oc>
    <nc r="P812">
      <v>120492</v>
    </nc>
  </rcc>
  <rcc rId="24593" sId="1" numFmtId="4">
    <oc r="Q812">
      <f>O812/2</f>
    </oc>
    <nc r="Q812">
      <v>120492</v>
    </nc>
  </rcc>
  <rcc rId="24594" sId="1" numFmtId="4">
    <oc r="O813">
      <f>M813*$S$3</f>
    </oc>
    <nc r="O813">
      <v>374864</v>
    </nc>
  </rcc>
  <rcc rId="24595" sId="1" numFmtId="4">
    <oc r="P813">
      <f>O813/2</f>
    </oc>
    <nc r="P813">
      <v>187432</v>
    </nc>
  </rcc>
  <rcc rId="24596" sId="1" numFmtId="4">
    <oc r="Q813">
      <f>O813/2</f>
    </oc>
    <nc r="Q813">
      <v>187432</v>
    </nc>
  </rcc>
  <rcc rId="24597" sId="1" numFmtId="4">
    <oc r="O814">
      <f>M814*$S$3</f>
    </oc>
    <nc r="O814">
      <v>107104</v>
    </nc>
  </rcc>
  <rcc rId="24598" sId="1" numFmtId="4">
    <oc r="P814">
      <f>O814/2</f>
    </oc>
    <nc r="P814">
      <v>53552</v>
    </nc>
  </rcc>
  <rcc rId="24599" sId="1" numFmtId="4">
    <oc r="Q814">
      <f>O814/2</f>
    </oc>
    <nc r="Q814">
      <v>53552</v>
    </nc>
  </rcc>
  <rcc rId="24600" sId="1" numFmtId="4">
    <oc r="P815">
      <f>O815/2</f>
    </oc>
    <nc r="P815">
      <v>0</v>
    </nc>
  </rcc>
  <rcc rId="24601" sId="1" numFmtId="4">
    <oc r="Q815">
      <f>O815/2</f>
    </oc>
    <nc r="Q815">
      <v>0</v>
    </nc>
  </rcc>
  <rcc rId="24602" sId="1" numFmtId="4">
    <oc r="P816">
      <f>O816/2</f>
    </oc>
    <nc r="P816">
      <v>0</v>
    </nc>
  </rcc>
  <rcc rId="24603" sId="1" numFmtId="4">
    <oc r="Q816">
      <f>O816/2</f>
    </oc>
    <nc r="Q816">
      <v>0</v>
    </nc>
  </rcc>
  <rcc rId="24604" sId="1" numFmtId="4">
    <oc r="O817">
      <f>M817*$S$3</f>
    </oc>
    <nc r="O817">
      <v>267760</v>
    </nc>
  </rcc>
  <rcc rId="24605" sId="1" numFmtId="4">
    <oc r="P817">
      <f>O817/2</f>
    </oc>
    <nc r="P817">
      <v>133880</v>
    </nc>
  </rcc>
  <rcc rId="24606" sId="1" numFmtId="4">
    <oc r="Q817">
      <f>O817/2</f>
    </oc>
    <nc r="Q817">
      <v>133880</v>
    </nc>
  </rcc>
  <rcc rId="24607" sId="1" numFmtId="4">
    <oc r="O818">
      <f>M818*$S$3</f>
    </oc>
    <nc r="O818">
      <v>2195632</v>
    </nc>
  </rcc>
  <rcc rId="24608" sId="1" numFmtId="4">
    <oc r="P818">
      <f>O818/2</f>
    </oc>
    <nc r="P818">
      <v>1097816</v>
    </nc>
  </rcc>
  <rcc rId="24609" sId="1" numFmtId="4">
    <oc r="Q818">
      <f>O818/2</f>
    </oc>
    <nc r="Q818">
      <v>1097816</v>
    </nc>
  </rcc>
  <rcc rId="24610" sId="1" numFmtId="4">
    <oc r="O819">
      <f>M819*$S$3</f>
    </oc>
    <nc r="O819">
      <v>1606560</v>
    </nc>
  </rcc>
  <rcc rId="24611" sId="1" numFmtId="4">
    <oc r="P819">
      <f>O819/2</f>
    </oc>
    <nc r="P819">
      <v>803280</v>
    </nc>
  </rcc>
  <rcc rId="24612" sId="1" numFmtId="4">
    <oc r="Q819">
      <f>O819/2</f>
    </oc>
    <nc r="Q819">
      <v>803280</v>
    </nc>
  </rcc>
  <rcc rId="24613" sId="1" numFmtId="4">
    <oc r="P820">
      <f>O820/2</f>
    </oc>
    <nc r="P820">
      <v>0</v>
    </nc>
  </rcc>
  <rcc rId="24614" sId="1" numFmtId="4">
    <oc r="Q820">
      <f>O820/2</f>
    </oc>
    <nc r="Q820">
      <v>0</v>
    </nc>
  </rcc>
  <rcc rId="24615" sId="1" numFmtId="4">
    <oc r="O821">
      <f>M821*$S$3</f>
    </oc>
    <nc r="O821">
      <v>0</v>
    </nc>
  </rcc>
  <rcc rId="24616" sId="1" numFmtId="4">
    <oc r="P821">
      <f>O821/2</f>
    </oc>
    <nc r="P821">
      <v>0</v>
    </nc>
  </rcc>
  <rcc rId="24617" sId="1" numFmtId="4">
    <oc r="Q821">
      <f>O821/2</f>
    </oc>
    <nc r="Q821">
      <v>0</v>
    </nc>
  </rcc>
  <rcc rId="24618" sId="1" numFmtId="4">
    <oc r="O822">
      <f>M822*$S$3</f>
    </oc>
    <nc r="O822">
      <v>589072</v>
    </nc>
  </rcc>
  <rcc rId="24619" sId="1" numFmtId="4">
    <oc r="P822">
      <f>O822/2</f>
    </oc>
    <nc r="P822">
      <v>294536</v>
    </nc>
  </rcc>
  <rcc rId="24620" sId="1" numFmtId="4">
    <oc r="Q822">
      <f>O822/2</f>
    </oc>
    <nc r="Q822">
      <v>294536</v>
    </nc>
  </rcc>
  <rcc rId="24621" sId="1" numFmtId="4">
    <oc r="O823">
      <f>M823*$S$3</f>
    </oc>
    <nc r="O823">
      <v>26776</v>
    </nc>
  </rcc>
  <rcc rId="24622" sId="1" numFmtId="4">
    <oc r="P823">
      <f>O823/2</f>
    </oc>
    <nc r="P823">
      <v>13388</v>
    </nc>
  </rcc>
  <rcc rId="24623" sId="1" numFmtId="4">
    <oc r="Q823">
      <f>O823/2</f>
    </oc>
    <nc r="Q823">
      <v>13388</v>
    </nc>
  </rcc>
  <rcc rId="24624" sId="1" numFmtId="4">
    <oc r="O824">
      <f>M824*$S$3</f>
    </oc>
    <nc r="O824">
      <v>481968</v>
    </nc>
  </rcc>
  <rcc rId="24625" sId="1" numFmtId="4">
    <oc r="P824">
      <f>O824/2</f>
    </oc>
    <nc r="P824">
      <v>240984</v>
    </nc>
  </rcc>
  <rcc rId="24626" sId="1" numFmtId="4">
    <oc r="Q824">
      <f>O824/2</f>
    </oc>
    <nc r="Q824">
      <v>240984</v>
    </nc>
  </rcc>
  <rcc rId="24627" sId="1" numFmtId="4">
    <oc r="O825">
      <f>M825*$S$3</f>
    </oc>
    <nc r="O825">
      <v>535520</v>
    </nc>
  </rcc>
  <rcc rId="24628" sId="1" numFmtId="4">
    <oc r="P825">
      <f>O825/2</f>
    </oc>
    <nc r="P825">
      <v>267760</v>
    </nc>
  </rcc>
  <rcc rId="24629" sId="1" numFmtId="4">
    <oc r="Q825">
      <f>O825/2</f>
    </oc>
    <nc r="Q825">
      <v>267760</v>
    </nc>
  </rcc>
  <rcc rId="24630" sId="1" numFmtId="4">
    <oc r="O826">
      <f>M826*$S$3</f>
    </oc>
    <nc r="O826">
      <v>1071040</v>
    </nc>
  </rcc>
  <rcc rId="24631" sId="1" numFmtId="4">
    <oc r="P826">
      <f>O826/2</f>
    </oc>
    <nc r="P826">
      <v>535520</v>
    </nc>
  </rcc>
  <rcc rId="24632" sId="1" numFmtId="4">
    <oc r="Q826">
      <f>O826/2</f>
    </oc>
    <nc r="Q826">
      <v>535520</v>
    </nc>
  </rcc>
  <rcc rId="24633" sId="1" numFmtId="4">
    <oc r="O827">
      <f>M827*$S$3</f>
    </oc>
    <nc r="O827">
      <v>321312</v>
    </nc>
  </rcc>
  <rcc rId="24634" sId="1" numFmtId="4">
    <oc r="P827">
      <f>O827/2</f>
    </oc>
    <nc r="P827">
      <v>160656</v>
    </nc>
  </rcc>
  <rcc rId="24635" sId="1" numFmtId="4">
    <oc r="Q827">
      <f>O827/2</f>
    </oc>
    <nc r="Q827">
      <v>160656</v>
    </nc>
  </rcc>
  <rcc rId="24636" sId="1" numFmtId="4">
    <oc r="O828">
      <f>M828*$S$3</f>
    </oc>
    <nc r="O828">
      <v>374864</v>
    </nc>
  </rcc>
  <rcc rId="24637" sId="1" numFmtId="4">
    <oc r="P828">
      <f>O828/2</f>
    </oc>
    <nc r="P828">
      <v>187432</v>
    </nc>
  </rcc>
  <rcc rId="24638" sId="1" numFmtId="4">
    <oc r="Q828">
      <f>O828/2</f>
    </oc>
    <nc r="Q828">
      <v>187432</v>
    </nc>
  </rcc>
  <rcc rId="24639" sId="1" numFmtId="4">
    <oc r="O829">
      <f>M829*$S$3</f>
    </oc>
    <nc r="O829">
      <v>374864</v>
    </nc>
  </rcc>
  <rcc rId="24640" sId="1" numFmtId="4">
    <oc r="P829">
      <f>O829/2</f>
    </oc>
    <nc r="P829">
      <v>187432</v>
    </nc>
  </rcc>
  <rcc rId="24641" sId="1" numFmtId="4">
    <oc r="Q829">
      <f>O829/2</f>
    </oc>
    <nc r="Q829">
      <v>187432</v>
    </nc>
  </rcc>
  <rcc rId="24642" sId="1" numFmtId="4">
    <oc r="O830">
      <f>M830*$S$3</f>
    </oc>
    <nc r="O830">
      <v>267760</v>
    </nc>
  </rcc>
  <rcc rId="24643" sId="1" numFmtId="4">
    <oc r="P830">
      <f>O830/2</f>
    </oc>
    <nc r="P830">
      <v>133880</v>
    </nc>
  </rcc>
  <rcc rId="24644" sId="1" numFmtId="4">
    <oc r="Q830">
      <f>O830/2</f>
    </oc>
    <nc r="Q830">
      <v>133880</v>
    </nc>
  </rcc>
  <rcc rId="24645" sId="1" numFmtId="4">
    <oc r="P831">
      <f>O831/2</f>
    </oc>
    <nc r="P831">
      <v>0</v>
    </nc>
  </rcc>
  <rcc rId="24646" sId="1" numFmtId="4">
    <oc r="Q831">
      <f>O831/2</f>
    </oc>
    <nc r="Q831">
      <v>0</v>
    </nc>
  </rcc>
  <rcc rId="24647" sId="1" numFmtId="4">
    <oc r="O832">
      <f>M832*$S$3</f>
    </oc>
    <nc r="O832">
      <v>990712</v>
    </nc>
  </rcc>
  <rcc rId="24648" sId="1" numFmtId="4">
    <oc r="P832">
      <f>O832/2</f>
    </oc>
    <nc r="P832">
      <v>495356</v>
    </nc>
  </rcc>
  <rcc rId="24649" sId="1" numFmtId="4">
    <oc r="Q832">
      <f>O832/2</f>
    </oc>
    <nc r="Q832">
      <v>495356</v>
    </nc>
  </rcc>
  <rcc rId="24650" sId="1" numFmtId="4">
    <oc r="O833">
      <f>M833*$S$3</f>
    </oc>
    <nc r="O833">
      <v>1365576</v>
    </nc>
  </rcc>
  <rcc rId="24651" sId="1" numFmtId="4">
    <oc r="P833">
      <f>O833/2</f>
    </oc>
    <nc r="P833">
      <v>682788</v>
    </nc>
  </rcc>
  <rcc rId="24652" sId="1" numFmtId="4">
    <oc r="Q833">
      <f>O833/2</f>
    </oc>
    <nc r="Q833">
      <v>682788</v>
    </nc>
  </rcc>
  <rcc rId="24653" sId="1" numFmtId="4">
    <oc r="O834">
      <f>M834*$S$3</f>
    </oc>
    <nc r="O834">
      <v>321312</v>
    </nc>
  </rcc>
  <rcc rId="24654" sId="1" numFmtId="4">
    <oc r="P834">
      <f>O834/2</f>
    </oc>
    <nc r="P834">
      <v>160656</v>
    </nc>
  </rcc>
  <rcc rId="24655" sId="1" numFmtId="4">
    <oc r="Q834">
      <f>O834/2</f>
    </oc>
    <nc r="Q834">
      <v>160656</v>
    </nc>
  </rcc>
  <rcc rId="24656" sId="1" numFmtId="4">
    <oc r="O835">
      <f>M835*$S$3</f>
    </oc>
    <nc r="O835">
      <v>401640</v>
    </nc>
  </rcc>
  <rcc rId="24657" sId="1" numFmtId="4">
    <oc r="P835">
      <f>O835/2</f>
    </oc>
    <nc r="P835">
      <v>200820</v>
    </nc>
  </rcc>
  <rcc rId="24658" sId="1" numFmtId="4">
    <oc r="Q835">
      <f>O835/2</f>
    </oc>
    <nc r="Q835">
      <v>200820</v>
    </nc>
  </rcc>
  <rcc rId="24659" sId="1" numFmtId="4">
    <oc r="O836">
      <f>M836*$S$3</f>
    </oc>
    <nc r="O836">
      <v>508744</v>
    </nc>
  </rcc>
  <rcc rId="24660" sId="1" numFmtId="4">
    <oc r="P836">
      <f>O836/2</f>
    </oc>
    <nc r="P836">
      <v>254372</v>
    </nc>
  </rcc>
  <rcc rId="24661" sId="1" numFmtId="4">
    <oc r="Q836">
      <f>O836/2</f>
    </oc>
    <nc r="Q836">
      <v>254372</v>
    </nc>
  </rcc>
  <rcc rId="24662" sId="1" numFmtId="4">
    <oc r="O837">
      <f>M837*$S$3</f>
    </oc>
    <nc r="O837">
      <v>776504</v>
    </nc>
  </rcc>
  <rcc rId="24663" sId="1" numFmtId="4">
    <oc r="P837">
      <f>O837/2</f>
    </oc>
    <nc r="P837">
      <v>388252</v>
    </nc>
  </rcc>
  <rcc rId="24664" sId="1" numFmtId="4">
    <oc r="Q837">
      <f>O837/2</f>
    </oc>
    <nc r="Q837">
      <v>388252</v>
    </nc>
  </rcc>
  <rcc rId="24665" sId="1" numFmtId="4">
    <oc r="O838">
      <f>M838*$S$3</f>
    </oc>
    <nc r="O838">
      <v>1204920</v>
    </nc>
  </rcc>
  <rcc rId="24666" sId="1" numFmtId="4">
    <oc r="P838">
      <f>O838/2</f>
    </oc>
    <nc r="P838">
      <v>602460</v>
    </nc>
  </rcc>
  <rcc rId="24667" sId="1" numFmtId="4">
    <oc r="Q838">
      <f>O838/2</f>
    </oc>
    <nc r="Q838">
      <v>602460</v>
    </nc>
  </rcc>
  <rcc rId="24668" sId="1" numFmtId="4">
    <oc r="O839">
      <f>M839*$S$3</f>
    </oc>
    <nc r="O839">
      <v>508744</v>
    </nc>
  </rcc>
  <rcc rId="24669" sId="1" numFmtId="4">
    <oc r="P839">
      <f>O839/2</f>
    </oc>
    <nc r="P839">
      <v>254372</v>
    </nc>
  </rcc>
  <rcc rId="24670" sId="1" numFmtId="4">
    <oc r="Q839">
      <f>O839/2</f>
    </oc>
    <nc r="Q839">
      <v>254372</v>
    </nc>
  </rcc>
  <rcc rId="24671" sId="1" numFmtId="4">
    <oc r="O840">
      <f>M840*$S$3</f>
    </oc>
    <nc r="O840">
      <v>1151368</v>
    </nc>
  </rcc>
  <rcc rId="24672" sId="1" numFmtId="4">
    <oc r="P840">
      <f>O840/2</f>
    </oc>
    <nc r="P840">
      <v>575684</v>
    </nc>
  </rcc>
  <rcc rId="24673" sId="1" numFmtId="4">
    <oc r="Q840">
      <f>O840/2</f>
    </oc>
    <nc r="Q840">
      <v>575684</v>
    </nc>
  </rcc>
  <rcc rId="24674" sId="1" numFmtId="4">
    <oc r="P841">
      <f>O841/2</f>
    </oc>
    <nc r="P841">
      <v>0</v>
    </nc>
  </rcc>
  <rcc rId="24675" sId="1" numFmtId="4">
    <oc r="Q841">
      <f>O841/2</f>
    </oc>
    <nc r="Q841">
      <v>0</v>
    </nc>
  </rcc>
  <rcc rId="24676" sId="1" numFmtId="4">
    <oc r="O842">
      <f>M842*$S$3</f>
    </oc>
    <nc r="O842">
      <v>133880</v>
    </nc>
  </rcc>
  <rcc rId="24677" sId="1" numFmtId="4">
    <oc r="P842">
      <f>O842/2</f>
    </oc>
    <nc r="P842">
      <v>66940</v>
    </nc>
  </rcc>
  <rcc rId="24678" sId="1" numFmtId="4">
    <oc r="Q842">
      <f>O842/2</f>
    </oc>
    <nc r="Q842">
      <v>66940</v>
    </nc>
  </rcc>
  <rcc rId="24679" sId="1" numFmtId="4">
    <oc r="O843">
      <f>M843*$S$3</f>
    </oc>
    <nc r="O843">
      <v>374864</v>
    </nc>
  </rcc>
  <rcc rId="24680" sId="1" numFmtId="4">
    <oc r="P843">
      <f>O843/2</f>
    </oc>
    <nc r="P843">
      <v>187432</v>
    </nc>
  </rcc>
  <rcc rId="24681" sId="1" numFmtId="4">
    <oc r="Q843">
      <f>O843/2</f>
    </oc>
    <nc r="Q843">
      <v>187432</v>
    </nc>
  </rcc>
  <rcc rId="24682" sId="1" numFmtId="4">
    <oc r="O844">
      <f>M844*$S$3</f>
    </oc>
    <nc r="O844">
      <v>321312</v>
    </nc>
  </rcc>
  <rcc rId="24683" sId="1" numFmtId="4">
    <oc r="P844">
      <f>O844/2</f>
    </oc>
    <nc r="P844">
      <v>160656</v>
    </nc>
  </rcc>
  <rcc rId="24684" sId="1" numFmtId="4">
    <oc r="Q844">
      <f>O844/2</f>
    </oc>
    <nc r="Q844">
      <v>160656</v>
    </nc>
  </rcc>
  <rcc rId="24685" sId="1" numFmtId="4">
    <oc r="O845">
      <f>M845*$S$3</f>
    </oc>
    <nc r="O845">
      <v>240984</v>
    </nc>
  </rcc>
  <rcc rId="24686" sId="1" numFmtId="4">
    <oc r="P845">
      <f>O845/2</f>
    </oc>
    <nc r="P845">
      <v>120492</v>
    </nc>
  </rcc>
  <rcc rId="24687" sId="1" numFmtId="4">
    <oc r="Q845">
      <f>O845/2</f>
    </oc>
    <nc r="Q845">
      <v>120492</v>
    </nc>
  </rcc>
  <rcc rId="24688" sId="1" numFmtId="4">
    <oc r="O846">
      <f>M846*$S$3</f>
    </oc>
    <nc r="O846">
      <v>401640</v>
    </nc>
  </rcc>
  <rcc rId="24689" sId="1" numFmtId="4">
    <oc r="P846">
      <f>O846/2</f>
    </oc>
    <nc r="P846">
      <v>200820</v>
    </nc>
  </rcc>
  <rcc rId="24690" sId="1" numFmtId="4">
    <oc r="Q846">
      <f>O846/2</f>
    </oc>
    <nc r="Q846">
      <v>200820</v>
    </nc>
  </rcc>
  <rcc rId="24691" sId="1" numFmtId="4">
    <oc r="O847">
      <f>M847*$S$3</f>
    </oc>
    <nc r="O847">
      <v>963936</v>
    </nc>
  </rcc>
  <rcc rId="24692" sId="1" numFmtId="4">
    <oc r="P847">
      <f>O847/2</f>
    </oc>
    <nc r="P847">
      <v>481968</v>
    </nc>
  </rcc>
  <rcc rId="24693" sId="1" numFmtId="4">
    <oc r="Q847">
      <f>O847/2</f>
    </oc>
    <nc r="Q847">
      <v>481968</v>
    </nc>
  </rcc>
  <rcc rId="24694" sId="1" numFmtId="4">
    <oc r="O848">
      <f>M848*$S$3</f>
    </oc>
    <nc r="O848">
      <v>1419128</v>
    </nc>
  </rcc>
  <rcc rId="24695" sId="1" numFmtId="4">
    <oc r="P848">
      <f>O848/2</f>
    </oc>
    <nc r="P848">
      <v>709564</v>
    </nc>
  </rcc>
  <rcc rId="24696" sId="1" numFmtId="4">
    <oc r="Q848">
      <f>O848/2</f>
    </oc>
    <nc r="Q848">
      <v>709564</v>
    </nc>
  </rcc>
  <rcc rId="24697" sId="1" numFmtId="4">
    <oc r="O849">
      <f>M849*$S$3</f>
    </oc>
    <nc r="O849">
      <v>589072</v>
    </nc>
  </rcc>
  <rcc rId="24698" sId="1" numFmtId="4">
    <oc r="P849">
      <f>O849/2</f>
    </oc>
    <nc r="P849">
      <v>294536</v>
    </nc>
  </rcc>
  <rcc rId="24699" sId="1" numFmtId="4">
    <oc r="Q849">
      <f>O849/2</f>
    </oc>
    <nc r="Q849">
      <v>294536</v>
    </nc>
  </rcc>
  <rcc rId="24700" sId="1" numFmtId="4">
    <oc r="P850">
      <f>O850/2</f>
    </oc>
    <nc r="P850">
      <v>0</v>
    </nc>
  </rcc>
  <rcc rId="24701" sId="1" numFmtId="4">
    <oc r="Q850">
      <f>O850/2</f>
    </oc>
    <nc r="Q850">
      <v>0</v>
    </nc>
  </rcc>
  <rcc rId="24702" sId="1" numFmtId="4">
    <oc r="O851">
      <f>M851*$S$3</f>
    </oc>
    <nc r="O851">
      <v>1954648</v>
    </nc>
  </rcc>
  <rcc rId="24703" sId="1" numFmtId="4">
    <oc r="P851">
      <f>O851/2</f>
    </oc>
    <nc r="P851">
      <v>977324</v>
    </nc>
  </rcc>
  <rcc rId="24704" sId="1" numFmtId="4">
    <oc r="Q851">
      <f>O851/2</f>
    </oc>
    <nc r="Q851">
      <v>977324</v>
    </nc>
  </rcc>
  <rcc rId="24705" sId="1" numFmtId="4">
    <oc r="O852">
      <f>M852*$S$3</f>
    </oc>
    <nc r="O852">
      <v>1312024</v>
    </nc>
  </rcc>
  <rcc rId="24706" sId="1" numFmtId="4">
    <oc r="P852">
      <f>O852/2</f>
    </oc>
    <nc r="P852">
      <v>656012</v>
    </nc>
  </rcc>
  <rcc rId="24707" sId="1" numFmtId="4">
    <oc r="Q852">
      <f>O852/2</f>
    </oc>
    <nc r="Q852">
      <v>656012</v>
    </nc>
  </rcc>
  <rcc rId="24708" sId="1" numFmtId="4">
    <oc r="O853">
      <f>M853*$S$3</f>
    </oc>
    <nc r="O853">
      <v>1178144</v>
    </nc>
  </rcc>
  <rcc rId="24709" sId="1" numFmtId="4">
    <oc r="P853">
      <f>O853/2</f>
    </oc>
    <nc r="P853">
      <v>589072</v>
    </nc>
  </rcc>
  <rcc rId="24710" sId="1" numFmtId="4">
    <oc r="Q853">
      <f>O853/2</f>
    </oc>
    <nc r="Q853">
      <v>589072</v>
    </nc>
  </rcc>
  <rcc rId="24711" sId="1" numFmtId="4">
    <oc r="O854">
      <f>M854*$S$3</f>
    </oc>
    <nc r="O854">
      <v>481968</v>
    </nc>
  </rcc>
  <rcc rId="24712" sId="1" numFmtId="4">
    <oc r="P854">
      <f>O854/2</f>
    </oc>
    <nc r="P854">
      <v>240984</v>
    </nc>
  </rcc>
  <rcc rId="24713" sId="1" numFmtId="4">
    <oc r="Q854">
      <f>O854/2</f>
    </oc>
    <nc r="Q854">
      <v>240984</v>
    </nc>
  </rcc>
  <rcc rId="24714" sId="1" numFmtId="4">
    <oc r="O855">
      <f>M855*$S$3</f>
    </oc>
    <nc r="O855">
      <v>321312</v>
    </nc>
  </rcc>
  <rcc rId="24715" sId="1" numFmtId="4">
    <oc r="P855">
      <f>O855/2</f>
    </oc>
    <nc r="P855">
      <v>160656</v>
    </nc>
  </rcc>
  <rcc rId="24716" sId="1" numFmtId="4">
    <oc r="Q855">
      <f>O855/2</f>
    </oc>
    <nc r="Q855">
      <v>160656</v>
    </nc>
  </rcc>
  <rcc rId="24717" sId="1" numFmtId="4">
    <oc r="O856">
      <f>M856*$S$3</f>
    </oc>
    <nc r="O856">
      <v>696176</v>
    </nc>
  </rcc>
  <rcc rId="24718" sId="1" numFmtId="4">
    <oc r="P856">
      <f>O856/2</f>
    </oc>
    <nc r="P856">
      <v>348088</v>
    </nc>
  </rcc>
  <rcc rId="24719" sId="1" numFmtId="4">
    <oc r="Q856">
      <f>O856/2</f>
    </oc>
    <nc r="Q856">
      <v>348088</v>
    </nc>
  </rcc>
  <rcc rId="24720" sId="1" numFmtId="4">
    <oc r="O857">
      <f>M857*$S$3</f>
    </oc>
    <nc r="O857">
      <v>749728</v>
    </nc>
  </rcc>
  <rcc rId="24721" sId="1" numFmtId="4">
    <oc r="P857">
      <f>O857/2</f>
    </oc>
    <nc r="P857">
      <v>374864</v>
    </nc>
  </rcc>
  <rcc rId="24722" sId="1" numFmtId="4">
    <oc r="Q857">
      <f>O857/2</f>
    </oc>
    <nc r="Q857">
      <v>374864</v>
    </nc>
  </rcc>
  <rcc rId="24723" sId="1" numFmtId="4">
    <oc r="O858">
      <f>M858*$S$3</f>
    </oc>
    <nc r="O858">
      <v>615848</v>
    </nc>
  </rcc>
  <rcc rId="24724" sId="1" numFmtId="4">
    <oc r="P858">
      <f>O858/2</f>
    </oc>
    <nc r="P858">
      <v>307924</v>
    </nc>
  </rcc>
  <rcc rId="24725" sId="1" numFmtId="4">
    <oc r="Q858">
      <f>O858/2</f>
    </oc>
    <nc r="Q858">
      <v>307924</v>
    </nc>
  </rcc>
  <rcc rId="24726" sId="1" numFmtId="4">
    <oc r="O859">
      <f>M859*$S$3</f>
    </oc>
    <nc r="O859">
      <v>481968</v>
    </nc>
  </rcc>
  <rcc rId="24727" sId="1" numFmtId="4">
    <oc r="P859">
      <f>O859/2</f>
    </oc>
    <nc r="P859">
      <v>240984</v>
    </nc>
  </rcc>
  <rcc rId="24728" sId="1" numFmtId="4">
    <oc r="Q859">
      <f>O859/2</f>
    </oc>
    <nc r="Q859">
      <v>240984</v>
    </nc>
  </rcc>
  <rcc rId="24729" sId="1" numFmtId="4">
    <oc r="O860">
      <f>M860*$S$3</f>
    </oc>
    <nc r="O860">
      <v>830056</v>
    </nc>
  </rcc>
  <rcc rId="24730" sId="1" numFmtId="4">
    <oc r="P860">
      <f>O860/2</f>
    </oc>
    <nc r="P860">
      <v>415028</v>
    </nc>
  </rcc>
  <rcc rId="24731" sId="1" numFmtId="4">
    <oc r="Q860">
      <f>O860/2</f>
    </oc>
    <nc r="Q860">
      <v>415028</v>
    </nc>
  </rcc>
  <rcc rId="24732" sId="1" numFmtId="4">
    <oc r="O861">
      <f>M861*$S$3</f>
    </oc>
    <nc r="O861">
      <v>401640</v>
    </nc>
  </rcc>
  <rcc rId="24733" sId="1" numFmtId="4">
    <oc r="P861">
      <f>O861/2</f>
    </oc>
    <nc r="P861">
      <v>200820</v>
    </nc>
  </rcc>
  <rcc rId="24734" sId="1" numFmtId="4">
    <oc r="Q861">
      <f>O861/2</f>
    </oc>
    <nc r="Q861">
      <v>200820</v>
    </nc>
  </rcc>
  <rcc rId="24735" sId="1" numFmtId="4">
    <oc r="P862">
      <f>O862/2</f>
    </oc>
    <nc r="P862">
      <v>0</v>
    </nc>
  </rcc>
  <rcc rId="24736" sId="1" numFmtId="4">
    <oc r="Q862">
      <f>O862/2</f>
    </oc>
    <nc r="Q862">
      <v>0</v>
    </nc>
  </rcc>
  <rcc rId="24737" sId="1" numFmtId="4">
    <oc r="O863">
      <f>M863*$S$3</f>
    </oc>
    <nc r="O863">
      <v>133880</v>
    </nc>
  </rcc>
  <rcc rId="24738" sId="1" numFmtId="4">
    <oc r="P863">
      <f>O863/2</f>
    </oc>
    <nc r="P863">
      <v>66940</v>
    </nc>
  </rcc>
  <rcc rId="24739" sId="1" numFmtId="4">
    <oc r="Q863">
      <f>O863/2</f>
    </oc>
    <nc r="Q863">
      <v>66940</v>
    </nc>
  </rcc>
  <rcc rId="24740" sId="1" numFmtId="4">
    <oc r="O864">
      <f>M864*$S$3</f>
    </oc>
    <nc r="O864">
      <v>535520</v>
    </nc>
  </rcc>
  <rcc rId="24741" sId="1" numFmtId="4">
    <oc r="P864">
      <f>O864/2</f>
    </oc>
    <nc r="P864">
      <v>267760</v>
    </nc>
  </rcc>
  <rcc rId="24742" sId="1" numFmtId="4">
    <oc r="Q864">
      <f>O864/2</f>
    </oc>
    <nc r="Q864">
      <v>267760</v>
    </nc>
  </rcc>
  <rcc rId="24743" sId="1" numFmtId="4">
    <oc r="P865">
      <f>O865/2</f>
    </oc>
    <nc r="P865">
      <v>0</v>
    </nc>
  </rcc>
  <rcc rId="24744" sId="1" numFmtId="4">
    <oc r="Q865">
      <f>O865/2</f>
    </oc>
    <nc r="Q865">
      <v>0</v>
    </nc>
  </rcc>
  <rcc rId="24745" sId="1" numFmtId="4">
    <oc r="O866">
      <f>M866*$S$3</f>
    </oc>
    <nc r="O866">
      <v>374864</v>
    </nc>
  </rcc>
  <rcc rId="24746" sId="1" numFmtId="4">
    <oc r="P866">
      <f>O866/2</f>
    </oc>
    <nc r="P866">
      <v>187432</v>
    </nc>
  </rcc>
  <rcc rId="24747" sId="1" numFmtId="4">
    <oc r="Q866">
      <f>O866/2</f>
    </oc>
    <nc r="Q866">
      <v>187432</v>
    </nc>
  </rcc>
  <rcc rId="24748" sId="1" numFmtId="4">
    <oc r="O867">
      <f>M867*$S$3</f>
    </oc>
    <nc r="O867">
      <v>481968</v>
    </nc>
  </rcc>
  <rcc rId="24749" sId="1" numFmtId="4">
    <oc r="P867">
      <f>O867/2</f>
    </oc>
    <nc r="P867">
      <v>240984</v>
    </nc>
  </rcc>
  <rcc rId="24750" sId="1" numFmtId="4">
    <oc r="Q867">
      <f>O867/2</f>
    </oc>
    <nc r="Q867">
      <v>240984</v>
    </nc>
  </rcc>
  <rcc rId="24751" sId="1" numFmtId="4">
    <oc r="O868">
      <f>M868*$S$3</f>
    </oc>
    <nc r="O868">
      <v>80328</v>
    </nc>
  </rcc>
  <rcc rId="24752" sId="1" numFmtId="4">
    <oc r="P868">
      <f>O868/2</f>
    </oc>
    <nc r="P868">
      <v>40164</v>
    </nc>
  </rcc>
  <rcc rId="24753" sId="1" numFmtId="4">
    <oc r="Q868">
      <f>O868/2</f>
    </oc>
    <nc r="Q868">
      <v>40164</v>
    </nc>
  </rcc>
  <rcc rId="24754" sId="1" numFmtId="4">
    <oc r="O869">
      <f>M869*$S$3</f>
    </oc>
    <nc r="O869">
      <v>107104</v>
    </nc>
  </rcc>
  <rcc rId="24755" sId="1" numFmtId="4">
    <oc r="P869">
      <f>O869/2</f>
    </oc>
    <nc r="P869">
      <v>53552</v>
    </nc>
  </rcc>
  <rcc rId="24756" sId="1" numFmtId="4">
    <oc r="Q869">
      <f>O869/2</f>
    </oc>
    <nc r="Q869">
      <v>53552</v>
    </nc>
  </rcc>
  <rcc rId="24757" sId="1" numFmtId="4">
    <oc r="O870">
      <f>M870*$S$3</f>
    </oc>
    <nc r="O870">
      <v>267760</v>
    </nc>
  </rcc>
  <rcc rId="24758" sId="1" numFmtId="4">
    <oc r="P870">
      <f>O870/2</f>
    </oc>
    <nc r="P870">
      <v>133880</v>
    </nc>
  </rcc>
  <rcc rId="24759" sId="1" numFmtId="4">
    <oc r="Q870">
      <f>O870/2</f>
    </oc>
    <nc r="Q870">
      <v>133880</v>
    </nc>
  </rcc>
  <rcc rId="24760" sId="1" numFmtId="4">
    <oc r="O871">
      <f>M871*$S$3</f>
    </oc>
    <nc r="O871">
      <v>776504</v>
    </nc>
  </rcc>
  <rcc rId="24761" sId="1" numFmtId="4">
    <oc r="P871">
      <f>O871/2</f>
    </oc>
    <nc r="P871">
      <v>388252</v>
    </nc>
  </rcc>
  <rcc rId="24762" sId="1" numFmtId="4">
    <oc r="Q871">
      <f>O871/2</f>
    </oc>
    <nc r="Q871">
      <v>388252</v>
    </nc>
  </rcc>
  <rcc rId="24763" sId="1" numFmtId="4">
    <oc r="O872">
      <f>M872*$S$3</f>
    </oc>
    <nc r="O872">
      <v>321312</v>
    </nc>
  </rcc>
  <rcc rId="24764" sId="1" numFmtId="4">
    <oc r="P872">
      <f>O872/2</f>
    </oc>
    <nc r="P872">
      <v>160656</v>
    </nc>
  </rcc>
  <rcc rId="24765" sId="1" numFmtId="4">
    <oc r="Q872">
      <f>O872/2</f>
    </oc>
    <nc r="Q872">
      <v>160656</v>
    </nc>
  </rcc>
  <rcc rId="24766" sId="1" numFmtId="4">
    <oc r="O873">
      <f>M873*$S$3</f>
    </oc>
    <nc r="O873">
      <v>267760</v>
    </nc>
  </rcc>
  <rcc rId="24767" sId="1" numFmtId="4">
    <oc r="P873">
      <f>O873/2</f>
    </oc>
    <nc r="P873">
      <v>133880</v>
    </nc>
  </rcc>
  <rcc rId="24768" sId="1" numFmtId="4">
    <oc r="Q873">
      <f>O873/2</f>
    </oc>
    <nc r="Q873">
      <v>133880</v>
    </nc>
  </rcc>
  <rcc rId="24769" sId="1" numFmtId="4">
    <oc r="P874">
      <f>O874/2</f>
    </oc>
    <nc r="P874">
      <v>0</v>
    </nc>
  </rcc>
  <rcc rId="24770" sId="1" numFmtId="4">
    <oc r="Q874">
      <f>O874/2</f>
    </oc>
    <nc r="Q874">
      <v>0</v>
    </nc>
  </rcc>
  <rcc rId="24771" sId="1" numFmtId="4">
    <oc r="O875">
      <f>M875*$S$3</f>
    </oc>
    <nc r="O875">
      <v>481968</v>
    </nc>
  </rcc>
  <rcc rId="24772" sId="1" numFmtId="4">
    <oc r="P875">
      <f>O875/2</f>
    </oc>
    <nc r="P875">
      <v>240984</v>
    </nc>
  </rcc>
  <rcc rId="24773" sId="1" numFmtId="4">
    <oc r="Q875">
      <f>O875/2</f>
    </oc>
    <nc r="Q875">
      <v>240984</v>
    </nc>
  </rcc>
  <rcc rId="24774" sId="1" numFmtId="4">
    <oc r="O876">
      <f>M876*$S$3</f>
    </oc>
    <nc r="O876">
      <v>1553008</v>
    </nc>
  </rcc>
  <rcc rId="24775" sId="1" numFmtId="4">
    <oc r="P876">
      <f>O876/2</f>
    </oc>
    <nc r="P876">
      <v>776504</v>
    </nc>
  </rcc>
  <rcc rId="24776" sId="1" numFmtId="4">
    <oc r="Q876">
      <f>O876/2</f>
    </oc>
    <nc r="Q876">
      <v>776504</v>
    </nc>
  </rcc>
  <rcc rId="24777" sId="1" numFmtId="4">
    <oc r="O877">
      <f>M877*$S$3</f>
    </oc>
    <nc r="O877">
      <v>80328</v>
    </nc>
  </rcc>
  <rcc rId="24778" sId="1" numFmtId="4">
    <oc r="P877">
      <f>O877/2</f>
    </oc>
    <nc r="P877">
      <v>40164</v>
    </nc>
  </rcc>
  <rcc rId="24779" sId="1" numFmtId="4">
    <oc r="Q877">
      <f>O877/2</f>
    </oc>
    <nc r="Q877">
      <v>40164</v>
    </nc>
  </rcc>
  <rcc rId="24780" sId="1" numFmtId="4">
    <oc r="P878">
      <f>O878/2</f>
    </oc>
    <nc r="P878">
      <v>0</v>
    </nc>
  </rcc>
  <rcc rId="24781" sId="1" numFmtId="4">
    <oc r="Q878">
      <f>O878/2</f>
    </oc>
    <nc r="Q878">
      <v>0</v>
    </nc>
  </rcc>
  <rcc rId="24782" sId="1" numFmtId="4">
    <oc r="O879">
      <f>M879*$S$3</f>
    </oc>
    <nc r="O879">
      <v>160656</v>
    </nc>
  </rcc>
  <rcc rId="24783" sId="1" numFmtId="4">
    <oc r="P879">
      <f>O879/2</f>
    </oc>
    <nc r="P879">
      <v>80328</v>
    </nc>
  </rcc>
  <rcc rId="24784" sId="1" numFmtId="4">
    <oc r="Q879">
      <f>O879/2</f>
    </oc>
    <nc r="Q879">
      <v>80328</v>
    </nc>
  </rcc>
  <rcc rId="24785" sId="1" numFmtId="4">
    <oc r="O880">
      <f>M880*$S$3</f>
    </oc>
    <nc r="O880">
      <v>0</v>
    </nc>
  </rcc>
  <rcc rId="24786" sId="1" numFmtId="4">
    <oc r="P880">
      <f>O880/2</f>
    </oc>
    <nc r="P880">
      <v>0</v>
    </nc>
  </rcc>
  <rcc rId="24787" sId="1" numFmtId="4">
    <oc r="Q880">
      <f>O880/2</f>
    </oc>
    <nc r="Q880">
      <v>0</v>
    </nc>
  </rcc>
  <rcc rId="24788" sId="1" numFmtId="4">
    <oc r="O881">
      <f>M881*$T$3</f>
    </oc>
    <nc r="O881">
      <v>1307520</v>
    </nc>
  </rcc>
  <rcc rId="24789" sId="1" numFmtId="4">
    <oc r="P881">
      <f>O881/2</f>
    </oc>
    <nc r="P881">
      <v>653760</v>
    </nc>
  </rcc>
  <rcc rId="24790" sId="1" numFmtId="4">
    <oc r="Q881">
      <f>O881/2</f>
    </oc>
    <nc r="Q881">
      <v>653760</v>
    </nc>
  </rcc>
  <rcc rId="24791" sId="1" numFmtId="4">
    <oc r="O882">
      <f>M882*$T$3</f>
    </oc>
    <nc r="O882">
      <v>1924960</v>
    </nc>
  </rcc>
  <rcc rId="24792" sId="1" numFmtId="4">
    <oc r="P882">
      <f>O882/2</f>
    </oc>
    <nc r="P882">
      <v>962480</v>
    </nc>
  </rcc>
  <rcc rId="24793" sId="1" numFmtId="4">
    <oc r="Q882">
      <f>O882/2</f>
    </oc>
    <nc r="Q882">
      <v>962480</v>
    </nc>
  </rcc>
  <rcc rId="24794" sId="1" numFmtId="4">
    <oc r="O883">
      <f>M883*$T$3</f>
    </oc>
    <nc r="O883">
      <v>1634400</v>
    </nc>
  </rcc>
  <rcc rId="24795" sId="1" numFmtId="4">
    <oc r="P883">
      <f>O883/2</f>
    </oc>
    <nc r="P883">
      <v>817200</v>
    </nc>
  </rcc>
  <rcc rId="24796" sId="1" numFmtId="4">
    <oc r="Q883">
      <f>O883/2</f>
    </oc>
    <nc r="Q883">
      <v>817200</v>
    </nc>
  </rcc>
  <rcc rId="24797" sId="1" numFmtId="4">
    <oc r="O884">
      <f>M884*$T$3</f>
    </oc>
    <nc r="O884">
      <v>2324480</v>
    </nc>
  </rcc>
  <rcc rId="24798" sId="1" numFmtId="4">
    <oc r="P884">
      <f>O884/2</f>
    </oc>
    <nc r="P884">
      <v>1162240</v>
    </nc>
  </rcc>
  <rcc rId="24799" sId="1" numFmtId="4">
    <oc r="Q884">
      <f>O884/2</f>
    </oc>
    <nc r="Q884">
      <v>1162240</v>
    </nc>
  </rcc>
  <rcc rId="24800" sId="1" numFmtId="4">
    <oc r="O885">
      <f>M885*$S$3</f>
    </oc>
    <nc r="O885">
      <v>321312</v>
    </nc>
  </rcc>
  <rcc rId="24801" sId="1" numFmtId="4">
    <oc r="P885">
      <f>O885/2</f>
    </oc>
    <nc r="P885">
      <v>160656</v>
    </nc>
  </rcc>
  <rcc rId="24802" sId="1" numFmtId="4">
    <oc r="Q885">
      <f>O885/2</f>
    </oc>
    <nc r="Q885">
      <v>160656</v>
    </nc>
  </rcc>
  <rcc rId="24803" sId="1" numFmtId="4">
    <oc r="O886">
      <f>M886*$S$3</f>
    </oc>
    <nc r="O886">
      <v>160656</v>
    </nc>
  </rcc>
  <rcc rId="24804" sId="1" numFmtId="4">
    <oc r="P886">
      <f>O886/2</f>
    </oc>
    <nc r="P886">
      <v>80328</v>
    </nc>
  </rcc>
  <rcc rId="24805" sId="1" numFmtId="4">
    <oc r="Q886">
      <f>O886/2</f>
    </oc>
    <nc r="Q886">
      <v>80328</v>
    </nc>
  </rcc>
  <rcc rId="24806" sId="1" numFmtId="4">
    <oc r="O887">
      <f>M887*$S$3</f>
    </oc>
    <nc r="O887">
      <v>2570496</v>
    </nc>
  </rcc>
  <rcc rId="24807" sId="1" numFmtId="4">
    <oc r="P887">
      <f>O887/2</f>
    </oc>
    <nc r="P887">
      <v>1285248</v>
    </nc>
  </rcc>
  <rcc rId="24808" sId="1" numFmtId="4">
    <oc r="Q887">
      <f>O887/2</f>
    </oc>
    <nc r="Q887">
      <v>1285248</v>
    </nc>
  </rcc>
  <rcc rId="24809" sId="1" numFmtId="4">
    <oc r="O888">
      <f>M888*$S$3</f>
    </oc>
    <nc r="O888">
      <v>749728</v>
    </nc>
  </rcc>
  <rcc rId="24810" sId="1" numFmtId="4">
    <oc r="P888">
      <f>O888/2</f>
    </oc>
    <nc r="P888">
      <v>374864</v>
    </nc>
  </rcc>
  <rcc rId="24811" sId="1" numFmtId="4">
    <oc r="Q888">
      <f>O888/2</f>
    </oc>
    <nc r="Q888">
      <v>374864</v>
    </nc>
  </rcc>
  <rcc rId="24812" sId="1" numFmtId="4">
    <oc r="P889">
      <f>O889/2</f>
    </oc>
    <nc r="P889">
      <v>0</v>
    </nc>
  </rcc>
  <rcc rId="24813" sId="1" numFmtId="4">
    <oc r="Q889">
      <f>O889/2</f>
    </oc>
    <nc r="Q889">
      <v>0</v>
    </nc>
  </rcc>
  <rcc rId="24814" sId="1" numFmtId="4">
    <oc r="O890">
      <f>M890*$S$3</f>
    </oc>
    <nc r="O890">
      <v>589072</v>
    </nc>
  </rcc>
  <rcc rId="24815" sId="1" numFmtId="4">
    <oc r="P890">
      <f>O890/2</f>
    </oc>
    <nc r="P890">
      <v>294536</v>
    </nc>
  </rcc>
  <rcc rId="24816" sId="1" numFmtId="4">
    <oc r="Q890">
      <f>O890/2</f>
    </oc>
    <nc r="Q890">
      <v>294536</v>
    </nc>
  </rcc>
  <rcc rId="24817" sId="1" numFmtId="4">
    <oc r="O891">
      <f>M891*$S$3</f>
    </oc>
    <nc r="O891">
      <v>856832</v>
    </nc>
  </rcc>
  <rcc rId="24818" sId="1" numFmtId="4">
    <oc r="P891">
      <f>O891/2</f>
    </oc>
    <nc r="P891">
      <v>428416</v>
    </nc>
  </rcc>
  <rcc rId="24819" sId="1" numFmtId="4">
    <oc r="Q891">
      <f>O891/2</f>
    </oc>
    <nc r="Q891">
      <v>428416</v>
    </nc>
  </rcc>
  <rcc rId="24820" sId="1" numFmtId="4">
    <oc r="O892">
      <f>M892*$S$3</f>
    </oc>
    <nc r="O892">
      <v>267760</v>
    </nc>
  </rcc>
  <rcc rId="24821" sId="1" numFmtId="4">
    <oc r="P892">
      <f>O892/2</f>
    </oc>
    <nc r="P892">
      <v>133880</v>
    </nc>
  </rcc>
  <rcc rId="24822" sId="1" numFmtId="4">
    <oc r="Q892">
      <f>O892/2</f>
    </oc>
    <nc r="Q892">
      <v>133880</v>
    </nc>
  </rcc>
  <rcc rId="24823" sId="1" numFmtId="4">
    <oc r="O893">
      <f>M893*$S$3</f>
    </oc>
    <nc r="O893">
      <v>642624</v>
    </nc>
  </rcc>
  <rcc rId="24824" sId="1" numFmtId="4">
    <oc r="P893">
      <f>O893/2</f>
    </oc>
    <nc r="P893">
      <v>321312</v>
    </nc>
  </rcc>
  <rcc rId="24825" sId="1" numFmtId="4">
    <oc r="Q893">
      <f>O893/2</f>
    </oc>
    <nc r="Q893">
      <v>321312</v>
    </nc>
  </rcc>
  <rcc rId="24826" sId="1" numFmtId="4">
    <oc r="O894">
      <f>M894*$S$3</f>
    </oc>
    <nc r="O894">
      <v>1445904</v>
    </nc>
  </rcc>
  <rcc rId="24827" sId="1" numFmtId="4">
    <oc r="P894">
      <f>O894/2</f>
    </oc>
    <nc r="P894">
      <v>722952</v>
    </nc>
  </rcc>
  <rcc rId="24828" sId="1" numFmtId="4">
    <oc r="Q894">
      <f>O894/2</f>
    </oc>
    <nc r="Q894">
      <v>722952</v>
    </nc>
  </rcc>
  <rcc rId="24829" sId="1" numFmtId="4">
    <oc r="O895">
      <f>M895*$S$3</f>
    </oc>
    <nc r="O895">
      <v>133880</v>
    </nc>
  </rcc>
  <rcc rId="24830" sId="1" numFmtId="4">
    <oc r="P895">
      <f>O895/2</f>
    </oc>
    <nc r="P895">
      <v>66940</v>
    </nc>
  </rcc>
  <rcc rId="24831" sId="1" numFmtId="4">
    <oc r="Q895">
      <f>O895/2</f>
    </oc>
    <nc r="Q895">
      <v>66940</v>
    </nc>
  </rcc>
  <rcc rId="24832" sId="1" numFmtId="4">
    <oc r="O896">
      <f>M896*$S$3</f>
    </oc>
    <nc r="O896">
      <v>1553008</v>
    </nc>
  </rcc>
  <rcc rId="24833" sId="1" numFmtId="4">
    <oc r="P896">
      <f>O896/2</f>
    </oc>
    <nc r="P896">
      <v>776504</v>
    </nc>
  </rcc>
  <rcc rId="24834" sId="1" numFmtId="4">
    <oc r="Q896">
      <f>O896/2</f>
    </oc>
    <nc r="Q896">
      <v>776504</v>
    </nc>
  </rcc>
  <rcc rId="24835" sId="1" numFmtId="4">
    <oc r="O897">
      <f>M897*$S$3</f>
    </oc>
    <nc r="O897">
      <v>160656</v>
    </nc>
  </rcc>
  <rcc rId="24836" sId="1" numFmtId="4">
    <oc r="P897">
      <f>O897/2</f>
    </oc>
    <nc r="P897">
      <v>80328</v>
    </nc>
  </rcc>
  <rcc rId="24837" sId="1" numFmtId="4">
    <oc r="Q897">
      <f>O897/2</f>
    </oc>
    <nc r="Q897">
      <v>80328</v>
    </nc>
  </rcc>
  <rcc rId="24838" sId="1" numFmtId="4">
    <oc r="O898">
      <f>M898*$S$3</f>
    </oc>
    <nc r="O898">
      <v>535520</v>
    </nc>
  </rcc>
  <rcc rId="24839" sId="1" numFmtId="4">
    <oc r="P898">
      <f>O898/2</f>
    </oc>
    <nc r="P898">
      <v>267760</v>
    </nc>
  </rcc>
  <rcc rId="24840" sId="1" numFmtId="4">
    <oc r="Q898">
      <f>O898/2</f>
    </oc>
    <nc r="Q898">
      <v>267760</v>
    </nc>
  </rcc>
  <rcc rId="24841" sId="1" numFmtId="4">
    <oc r="O899">
      <f>M899*$S$3</f>
    </oc>
    <nc r="O899">
      <v>53552</v>
    </nc>
  </rcc>
  <rcc rId="24842" sId="1" numFmtId="4">
    <oc r="P899">
      <f>O899/2</f>
    </oc>
    <nc r="P899">
      <v>26776</v>
    </nc>
  </rcc>
  <rcc rId="24843" sId="1" numFmtId="4">
    <oc r="Q899">
      <f>O899/2</f>
    </oc>
    <nc r="Q899">
      <v>26776</v>
    </nc>
  </rcc>
  <rcc rId="24844" sId="1" numFmtId="4">
    <oc r="O900">
      <f>M900*$S$3</f>
    </oc>
    <nc r="O900">
      <v>428416</v>
    </nc>
  </rcc>
  <rcc rId="24845" sId="1" numFmtId="4">
    <oc r="P900">
      <f>O900/2</f>
    </oc>
    <nc r="P900">
      <v>214208</v>
    </nc>
  </rcc>
  <rcc rId="24846" sId="1" numFmtId="4">
    <oc r="Q900">
      <f>O900/2</f>
    </oc>
    <nc r="Q900">
      <v>214208</v>
    </nc>
  </rcc>
  <rcc rId="24847" sId="1" numFmtId="4">
    <oc r="O901">
      <f>M901*$S$3</f>
    </oc>
    <nc r="O901">
      <v>1258472</v>
    </nc>
  </rcc>
  <rcc rId="24848" sId="1" numFmtId="4">
    <oc r="P901">
      <f>O901/2</f>
    </oc>
    <nc r="P901">
      <v>629236</v>
    </nc>
  </rcc>
  <rcc rId="24849" sId="1" numFmtId="4">
    <oc r="Q901">
      <f>O901/2</f>
    </oc>
    <nc r="Q901">
      <v>629236</v>
    </nc>
  </rcc>
  <rcc rId="24850" sId="1" numFmtId="4">
    <oc r="O902">
      <f>M902*$S$3</f>
    </oc>
    <nc r="O902">
      <v>642624</v>
    </nc>
  </rcc>
  <rcc rId="24851" sId="1" numFmtId="4">
    <oc r="P902">
      <f>O902/2</f>
    </oc>
    <nc r="P902">
      <v>321312</v>
    </nc>
  </rcc>
  <rcc rId="24852" sId="1" numFmtId="4">
    <oc r="Q902">
      <f>O902/2</f>
    </oc>
    <nc r="Q902">
      <v>321312</v>
    </nc>
  </rcc>
  <rcc rId="24853" sId="1" numFmtId="4">
    <oc r="O903">
      <f>M903*$S$3</f>
    </oc>
    <nc r="O903">
      <v>1151368</v>
    </nc>
  </rcc>
  <rcc rId="24854" sId="1" numFmtId="4">
    <oc r="P903">
      <f>O903/2</f>
    </oc>
    <nc r="P903">
      <v>575684</v>
    </nc>
  </rcc>
  <rcc rId="24855" sId="1" numFmtId="4">
    <oc r="Q903">
      <f>O903/2</f>
    </oc>
    <nc r="Q903">
      <v>575684</v>
    </nc>
  </rcc>
  <rcc rId="24856" sId="1" numFmtId="4">
    <oc r="O904">
      <f>M904*$S$3</f>
    </oc>
    <nc r="O904">
      <v>1124592</v>
    </nc>
  </rcc>
  <rcc rId="24857" sId="1" numFmtId="4">
    <oc r="P904">
      <f>O904/2</f>
    </oc>
    <nc r="P904">
      <v>562296</v>
    </nc>
  </rcc>
  <rcc rId="24858" sId="1" numFmtId="4">
    <oc r="Q904">
      <f>O904/2</f>
    </oc>
    <nc r="Q904">
      <v>562296</v>
    </nc>
  </rcc>
  <rcc rId="24859" sId="1" numFmtId="4">
    <oc r="O905">
      <f>M905*$S$3</f>
    </oc>
    <nc r="O905">
      <v>214208</v>
    </nc>
  </rcc>
  <rcc rId="24860" sId="1" numFmtId="4">
    <oc r="P905">
      <f>O905/2</f>
    </oc>
    <nc r="P905">
      <v>107104</v>
    </nc>
  </rcc>
  <rcc rId="24861" sId="1" numFmtId="4">
    <oc r="Q905">
      <f>O905/2</f>
    </oc>
    <nc r="Q905">
      <v>107104</v>
    </nc>
  </rcc>
  <rcc rId="24862" sId="1" numFmtId="4">
    <oc r="O906">
      <f>M906*$S$3</f>
    </oc>
    <nc r="O906">
      <v>267760</v>
    </nc>
  </rcc>
  <rcc rId="24863" sId="1" numFmtId="4">
    <oc r="P906">
      <f>O906/2</f>
    </oc>
    <nc r="P906">
      <v>133880</v>
    </nc>
  </rcc>
  <rcc rId="24864" sId="1" numFmtId="4">
    <oc r="Q906">
      <f>O906/2</f>
    </oc>
    <nc r="Q906">
      <v>133880</v>
    </nc>
  </rcc>
  <rcc rId="24865" sId="1" numFmtId="4">
    <oc r="O907">
      <f>M907*$S$3</f>
    </oc>
    <nc r="O907">
      <v>455192</v>
    </nc>
  </rcc>
  <rcc rId="24866" sId="1" numFmtId="4">
    <oc r="P907">
      <f>O907/2</f>
    </oc>
    <nc r="P907">
      <v>227596</v>
    </nc>
  </rcc>
  <rcc rId="24867" sId="1" numFmtId="4">
    <oc r="Q907">
      <f>O907/2</f>
    </oc>
    <nc r="Q907">
      <v>227596</v>
    </nc>
  </rcc>
  <rcc rId="24868" sId="1" numFmtId="4">
    <oc r="O908">
      <f>M908*$S$3</f>
    </oc>
    <nc r="O908">
      <v>1553008</v>
    </nc>
  </rcc>
  <rcc rId="24869" sId="1" numFmtId="4">
    <oc r="P908">
      <f>O908/2</f>
    </oc>
    <nc r="P908">
      <v>776504</v>
    </nc>
  </rcc>
  <rcc rId="24870" sId="1" numFmtId="4">
    <oc r="Q908">
      <f>O908/2</f>
    </oc>
    <nc r="Q908">
      <v>776504</v>
    </nc>
  </rcc>
  <rcc rId="24871" sId="1" numFmtId="4">
    <oc r="O909">
      <f>M909*$S$3</f>
    </oc>
    <nc r="O909">
      <v>1686888</v>
    </nc>
  </rcc>
  <rcc rId="24872" sId="1" numFmtId="4">
    <oc r="P909">
      <f>O909/2</f>
    </oc>
    <nc r="P909">
      <v>843444</v>
    </nc>
  </rcc>
  <rcc rId="24873" sId="1" numFmtId="4">
    <oc r="Q909">
      <f>O909/2</f>
    </oc>
    <nc r="Q909">
      <v>843444</v>
    </nc>
  </rcc>
  <rcc rId="24874" sId="1" numFmtId="4">
    <oc r="O910">
      <f>M910*$S$3</f>
    </oc>
    <nc r="O910">
      <v>214208</v>
    </nc>
  </rcc>
  <rcc rId="24875" sId="1" numFmtId="4">
    <oc r="P910">
      <f>O910/2</f>
    </oc>
    <nc r="P910">
      <v>107104</v>
    </nc>
  </rcc>
  <rcc rId="24876" sId="1" numFmtId="4">
    <oc r="Q910">
      <f>O910/2</f>
    </oc>
    <nc r="Q910">
      <v>107104</v>
    </nc>
  </rcc>
  <rcc rId="24877" sId="1" numFmtId="4">
    <oc r="O911">
      <f>M911*$S$3</f>
    </oc>
    <nc r="O911">
      <v>428416</v>
    </nc>
  </rcc>
  <rcc rId="24878" sId="1" numFmtId="4">
    <oc r="P911">
      <f>O911/2</f>
    </oc>
    <nc r="P911">
      <v>214208</v>
    </nc>
  </rcc>
  <rcc rId="24879" sId="1" numFmtId="4">
    <oc r="Q911">
      <f>O911/2</f>
    </oc>
    <nc r="Q911">
      <v>214208</v>
    </nc>
  </rcc>
  <rcc rId="24880" sId="1" numFmtId="4">
    <oc r="O912">
      <f>M912*$S$3</f>
    </oc>
    <nc r="O912">
      <v>535520</v>
    </nc>
  </rcc>
  <rcc rId="24881" sId="1" numFmtId="4">
    <oc r="P912">
      <f>O912/2</f>
    </oc>
    <nc r="P912">
      <v>267760</v>
    </nc>
  </rcc>
  <rcc rId="24882" sId="1" numFmtId="4">
    <oc r="Q912">
      <f>O912/2</f>
    </oc>
    <nc r="Q912">
      <v>267760</v>
    </nc>
  </rcc>
  <rcc rId="24883" sId="1" numFmtId="4">
    <oc r="O913">
      <f>M913*$S$3</f>
    </oc>
    <nc r="O913">
      <v>535520</v>
    </nc>
  </rcc>
  <rcc rId="24884" sId="1" numFmtId="4">
    <oc r="P913">
      <f>O913/2</f>
    </oc>
    <nc r="P913">
      <v>267760</v>
    </nc>
  </rcc>
  <rcc rId="24885" sId="1" numFmtId="4">
    <oc r="Q913">
      <f>O913/2</f>
    </oc>
    <nc r="Q913">
      <v>267760</v>
    </nc>
  </rcc>
  <rcc rId="24886" sId="1" numFmtId="4">
    <oc r="O914">
      <f>M914*$S$3</f>
    </oc>
    <nc r="O914">
      <v>1365576</v>
    </nc>
  </rcc>
  <rcc rId="24887" sId="1" numFmtId="4">
    <oc r="P914">
      <f>O914/2</f>
    </oc>
    <nc r="P914">
      <v>682788</v>
    </nc>
  </rcc>
  <rcc rId="24888" sId="1" numFmtId="4">
    <oc r="Q914">
      <f>O914/2</f>
    </oc>
    <nc r="Q914">
      <v>682788</v>
    </nc>
  </rcc>
  <rcc rId="24889" sId="1" numFmtId="4">
    <oc r="O915">
      <f>M915*$S$3</f>
    </oc>
    <nc r="O915">
      <v>1526232</v>
    </nc>
  </rcc>
  <rcc rId="24890" sId="1" numFmtId="4">
    <oc r="P915">
      <f>O915/2</f>
    </oc>
    <nc r="P915">
      <v>763116</v>
    </nc>
  </rcc>
  <rcc rId="24891" sId="1" numFmtId="4">
    <oc r="Q915">
      <f>O915/2</f>
    </oc>
    <nc r="Q915">
      <v>763116</v>
    </nc>
  </rcc>
  <rcc rId="24892" sId="1" numFmtId="4">
    <oc r="O916">
      <f>M916*$S$3</f>
    </oc>
    <nc r="O916">
      <v>535520</v>
    </nc>
  </rcc>
  <rcc rId="24893" sId="1" numFmtId="4">
    <oc r="P916">
      <f>O916/2</f>
    </oc>
    <nc r="P916">
      <v>267760</v>
    </nc>
  </rcc>
  <rcc rId="24894" sId="1" numFmtId="4">
    <oc r="Q916">
      <f>O916/2</f>
    </oc>
    <nc r="Q916">
      <v>267760</v>
    </nc>
  </rcc>
  <rcc rId="24895" sId="1" numFmtId="4">
    <oc r="O917">
      <f>M917*$S$3</f>
    </oc>
    <nc r="O917">
      <v>1472680</v>
    </nc>
  </rcc>
  <rcc rId="24896" sId="1" numFmtId="4">
    <oc r="P917">
      <f>O917/2</f>
    </oc>
    <nc r="P917">
      <v>736340</v>
    </nc>
  </rcc>
  <rcc rId="24897" sId="1" numFmtId="4">
    <oc r="Q917">
      <f>O917/2</f>
    </oc>
    <nc r="Q917">
      <v>736340</v>
    </nc>
  </rcc>
  <rcc rId="24898" sId="1" numFmtId="4">
    <oc r="O918">
      <f>M918*$S$3</f>
    </oc>
    <nc r="O918">
      <v>856832</v>
    </nc>
  </rcc>
  <rcc rId="24899" sId="1" numFmtId="4">
    <oc r="P918">
      <f>O918/2</f>
    </oc>
    <nc r="P918">
      <v>428416</v>
    </nc>
  </rcc>
  <rcc rId="24900" sId="1" numFmtId="4">
    <oc r="Q918">
      <f>O918/2</f>
    </oc>
    <nc r="Q918">
      <v>428416</v>
    </nc>
  </rcc>
  <rcc rId="24901" sId="1" numFmtId="4">
    <oc r="O919">
      <f>M919*$S$3</f>
    </oc>
    <nc r="O919">
      <v>428416</v>
    </nc>
  </rcc>
  <rcc rId="24902" sId="1" numFmtId="4">
    <oc r="P919">
      <f>O919/2</f>
    </oc>
    <nc r="P919">
      <v>214208</v>
    </nc>
  </rcc>
  <rcc rId="24903" sId="1" numFmtId="4">
    <oc r="Q919">
      <f>O919/2</f>
    </oc>
    <nc r="Q919">
      <v>214208</v>
    </nc>
  </rcc>
  <rcc rId="24904" sId="1" numFmtId="4">
    <oc r="O920">
      <f>M920*$S$3</f>
    </oc>
    <nc r="O920">
      <v>428416</v>
    </nc>
  </rcc>
  <rcc rId="24905" sId="1" numFmtId="4">
    <oc r="P920">
      <f>O920/2</f>
    </oc>
    <nc r="P920">
      <v>214208</v>
    </nc>
  </rcc>
  <rcc rId="24906" sId="1" numFmtId="4">
    <oc r="Q920">
      <f>O920/2</f>
    </oc>
    <nc r="Q920">
      <v>214208</v>
    </nc>
  </rcc>
  <rcc rId="24907" sId="1" numFmtId="4">
    <oc r="O921">
      <f>M921*$T$3</f>
    </oc>
    <nc r="O921">
      <v>835360</v>
    </nc>
  </rcc>
  <rcc rId="24908" sId="1" numFmtId="4">
    <oc r="P921">
      <f>O921/2</f>
    </oc>
    <nc r="P921">
      <v>417680</v>
    </nc>
  </rcc>
  <rcc rId="24909" sId="1" numFmtId="4">
    <oc r="Q921">
      <f>O921/2</f>
    </oc>
    <nc r="Q921">
      <v>417680</v>
    </nc>
  </rcc>
  <rcc rId="24910" sId="1" numFmtId="4">
    <oc r="O922">
      <f>M922*$T$3</f>
    </oc>
    <nc r="O922">
      <v>835360</v>
    </nc>
  </rcc>
  <rcc rId="24911" sId="1" numFmtId="4">
    <oc r="P922">
      <f>O922/2</f>
    </oc>
    <nc r="P922">
      <v>417680</v>
    </nc>
  </rcc>
  <rcc rId="24912" sId="1" numFmtId="4">
    <oc r="Q922">
      <f>O922/2</f>
    </oc>
    <nc r="Q922">
      <v>417680</v>
    </nc>
  </rcc>
  <rcc rId="24913" sId="1" numFmtId="4">
    <oc r="O923">
      <f>M923*$S$3</f>
    </oc>
    <nc r="O923">
      <v>883608</v>
    </nc>
  </rcc>
  <rcc rId="24914" sId="1" numFmtId="4">
    <oc r="P923">
      <f>O923/2</f>
    </oc>
    <nc r="P923">
      <v>441804</v>
    </nc>
  </rcc>
  <rcc rId="24915" sId="1" numFmtId="4">
    <oc r="Q923">
      <f>O923/2</f>
    </oc>
    <nc r="Q923">
      <v>441804</v>
    </nc>
  </rcc>
  <rcc rId="24916" sId="1" numFmtId="4">
    <oc r="O924">
      <f>M924*$S$3</f>
    </oc>
    <nc r="O924">
      <v>267760</v>
    </nc>
  </rcc>
  <rcc rId="24917" sId="1" numFmtId="4">
    <oc r="P924">
      <f>O924/2</f>
    </oc>
    <nc r="P924">
      <v>133880</v>
    </nc>
  </rcc>
  <rcc rId="24918" sId="1" numFmtId="4">
    <oc r="Q924">
      <f>O924/2</f>
    </oc>
    <nc r="Q924">
      <v>133880</v>
    </nc>
  </rcc>
  <rcc rId="24919" sId="1" numFmtId="4">
    <oc r="O925">
      <f>M925*$S$3</f>
    </oc>
    <nc r="O925">
      <v>696176</v>
    </nc>
  </rcc>
  <rcc rId="24920" sId="1" numFmtId="4">
    <oc r="P925">
      <f>O925/2</f>
    </oc>
    <nc r="P925">
      <v>348088</v>
    </nc>
  </rcc>
  <rcc rId="24921" sId="1" numFmtId="4">
    <oc r="Q925">
      <f>O925/2</f>
    </oc>
    <nc r="Q925">
      <v>348088</v>
    </nc>
  </rcc>
  <rcc rId="24922" sId="1" numFmtId="4">
    <oc r="O926">
      <f>M926*$S$3</f>
    </oc>
    <nc r="O926">
      <v>294536</v>
    </nc>
  </rcc>
  <rcc rId="24923" sId="1" numFmtId="4">
    <oc r="P926">
      <f>O926/2</f>
    </oc>
    <nc r="P926">
      <v>147268</v>
    </nc>
  </rcc>
  <rcc rId="24924" sId="1" numFmtId="4">
    <oc r="Q926">
      <f>O926/2</f>
    </oc>
    <nc r="Q926">
      <v>147268</v>
    </nc>
  </rcc>
  <rcc rId="24925" sId="1" numFmtId="4">
    <oc r="O927">
      <f>M927*$S$3</f>
    </oc>
    <nc r="O927">
      <v>401640</v>
    </nc>
  </rcc>
  <rcc rId="24926" sId="1" numFmtId="4">
    <oc r="P927">
      <f>O927/2</f>
    </oc>
    <nc r="P927">
      <v>200820</v>
    </nc>
  </rcc>
  <rcc rId="24927" sId="1" numFmtId="4">
    <oc r="Q927">
      <f>O927/2</f>
    </oc>
    <nc r="Q927">
      <v>200820</v>
    </nc>
  </rcc>
  <rcc rId="24928" sId="1" numFmtId="4">
    <oc r="O928">
      <f>M928*$S$3</f>
    </oc>
    <nc r="O928">
      <v>1285248</v>
    </nc>
  </rcc>
  <rcc rId="24929" sId="1" numFmtId="4">
    <oc r="P928">
      <f>O928/2</f>
    </oc>
    <nc r="P928">
      <v>642624</v>
    </nc>
  </rcc>
  <rcc rId="24930" sId="1" numFmtId="4">
    <oc r="Q928">
      <f>O928/2</f>
    </oc>
    <nc r="Q928">
      <v>642624</v>
    </nc>
  </rcc>
  <rcc rId="24931" sId="1" numFmtId="4">
    <oc r="O929">
      <f>M929*$S$3</f>
    </oc>
    <nc r="O929">
      <v>1767216</v>
    </nc>
  </rcc>
  <rcc rId="24932" sId="1" numFmtId="4">
    <oc r="P929">
      <f>O929/2</f>
    </oc>
    <nc r="P929">
      <v>883608</v>
    </nc>
  </rcc>
  <rcc rId="24933" sId="1" numFmtId="4">
    <oc r="Q929">
      <f>O929/2</f>
    </oc>
    <nc r="Q929">
      <v>883608</v>
    </nc>
  </rcc>
  <rcc rId="24934" sId="1" numFmtId="4">
    <oc r="O930">
      <f>M930*$S$3</f>
    </oc>
    <nc r="O930">
      <v>401640</v>
    </nc>
  </rcc>
  <rcc rId="24935" sId="1" numFmtId="4">
    <oc r="P930">
      <f>O930/2</f>
    </oc>
    <nc r="P930">
      <v>200820</v>
    </nc>
  </rcc>
  <rcc rId="24936" sId="1" numFmtId="4">
    <oc r="Q930">
      <f>O930/2</f>
    </oc>
    <nc r="Q930">
      <v>200820</v>
    </nc>
  </rcc>
  <rcc rId="24937" sId="1" numFmtId="4">
    <oc r="P931">
      <f>O931/2</f>
    </oc>
    <nc r="P931">
      <v>0</v>
    </nc>
  </rcc>
  <rcc rId="24938" sId="1" numFmtId="4">
    <oc r="Q931">
      <f>O931/2</f>
    </oc>
    <nc r="Q931">
      <v>0</v>
    </nc>
  </rcc>
  <rcc rId="24939" sId="1" numFmtId="4">
    <oc r="O932">
      <f>M932*$S$3</f>
    </oc>
    <nc r="O932">
      <v>1178144</v>
    </nc>
  </rcc>
  <rcc rId="24940" sId="1" numFmtId="4">
    <oc r="P932">
      <f>O932/2</f>
    </oc>
    <nc r="P932">
      <v>589072</v>
    </nc>
  </rcc>
  <rcc rId="24941" sId="1" numFmtId="4">
    <oc r="Q932">
      <f>O932/2</f>
    </oc>
    <nc r="Q932">
      <v>589072</v>
    </nc>
  </rcc>
  <rcc rId="24942" sId="1" numFmtId="4">
    <oc r="O933">
      <f>M933*$S$3</f>
    </oc>
    <nc r="O933">
      <v>1686888</v>
    </nc>
  </rcc>
  <rcc rId="24943" sId="1" numFmtId="4">
    <oc r="P933">
      <f>O933/2</f>
    </oc>
    <nc r="P933">
      <v>843444</v>
    </nc>
  </rcc>
  <rcc rId="24944" sId="1" numFmtId="4">
    <oc r="Q933">
      <f>O933/2</f>
    </oc>
    <nc r="Q933">
      <v>843444</v>
    </nc>
  </rcc>
  <rcc rId="24945" sId="1" numFmtId="4">
    <oc r="O934">
      <f>M934*$S$3</f>
    </oc>
    <nc r="O934">
      <v>1285248</v>
    </nc>
  </rcc>
  <rcc rId="24946" sId="1" numFmtId="4">
    <oc r="P934">
      <f>O934/2</f>
    </oc>
    <nc r="P934">
      <v>642624</v>
    </nc>
  </rcc>
  <rcc rId="24947" sId="1" numFmtId="4">
    <oc r="Q934">
      <f>O934/2</f>
    </oc>
    <nc r="Q934">
      <v>642624</v>
    </nc>
  </rcc>
  <rcc rId="24948" sId="1" numFmtId="4">
    <oc r="O935">
      <f>M935*$S$3</f>
    </oc>
    <nc r="O935">
      <v>26776</v>
    </nc>
  </rcc>
  <rcc rId="24949" sId="1" numFmtId="4">
    <oc r="P935">
      <f>O935/2</f>
    </oc>
    <nc r="P935">
      <v>13388</v>
    </nc>
  </rcc>
  <rcc rId="24950" sId="1" numFmtId="4">
    <oc r="Q935">
      <f>O935/2</f>
    </oc>
    <nc r="Q935">
      <v>13388</v>
    </nc>
  </rcc>
  <rcc rId="24951" sId="1" numFmtId="4">
    <oc r="O936">
      <f>M936*$S$3</f>
    </oc>
    <nc r="O936">
      <v>1151368</v>
    </nc>
  </rcc>
  <rcc rId="24952" sId="1" numFmtId="4">
    <oc r="P936">
      <f>O936/2</f>
    </oc>
    <nc r="P936">
      <v>575684</v>
    </nc>
  </rcc>
  <rcc rId="24953" sId="1" numFmtId="4">
    <oc r="Q936">
      <f>O936/2</f>
    </oc>
    <nc r="Q936">
      <v>575684</v>
    </nc>
  </rcc>
  <rcc rId="24954" sId="1" numFmtId="4">
    <oc r="O937">
      <f>M937*$S$3</f>
    </oc>
    <nc r="O937">
      <v>776504</v>
    </nc>
  </rcc>
  <rcc rId="24955" sId="1" numFmtId="4">
    <oc r="P937">
      <f>O937/2</f>
    </oc>
    <nc r="P937">
      <v>388252</v>
    </nc>
  </rcc>
  <rcc rId="24956" sId="1" numFmtId="4">
    <oc r="Q937">
      <f>O937/2</f>
    </oc>
    <nc r="Q937">
      <v>388252</v>
    </nc>
  </rcc>
  <rcc rId="24957" sId="1" numFmtId="4">
    <oc r="P938">
      <f>O938/2</f>
    </oc>
    <nc r="P938">
      <v>0</v>
    </nc>
  </rcc>
  <rcc rId="24958" sId="1" numFmtId="4">
    <oc r="Q938">
      <f>O938/2</f>
    </oc>
    <nc r="Q938">
      <v>0</v>
    </nc>
  </rcc>
  <rcc rId="24959" sId="1" numFmtId="4">
    <oc r="O939">
      <f>M939*$S$3</f>
    </oc>
    <nc r="O939">
      <v>1124592</v>
    </nc>
  </rcc>
  <rcc rId="24960" sId="1" numFmtId="4">
    <oc r="P939">
      <f>O939/2</f>
    </oc>
    <nc r="P939">
      <v>562296</v>
    </nc>
  </rcc>
  <rcc rId="24961" sId="1" numFmtId="4">
    <oc r="Q939">
      <f>O939/2</f>
    </oc>
    <nc r="Q939">
      <v>562296</v>
    </nc>
  </rcc>
  <rcc rId="24962" sId="1" numFmtId="4">
    <oc r="O940">
      <f>M940*$S$3</f>
    </oc>
    <nc r="O940">
      <v>481968</v>
    </nc>
  </rcc>
  <rcc rId="24963" sId="1" numFmtId="4">
    <oc r="P940">
      <f>O940/2</f>
    </oc>
    <nc r="P940">
      <v>240984</v>
    </nc>
  </rcc>
  <rcc rId="24964" sId="1" numFmtId="4">
    <oc r="Q940">
      <f>O940/2</f>
    </oc>
    <nc r="Q940">
      <v>240984</v>
    </nc>
  </rcc>
  <rcc rId="24965" sId="1" numFmtId="4">
    <oc r="O941">
      <f>M941*$S$3</f>
    </oc>
    <nc r="O941">
      <v>1071040</v>
    </nc>
  </rcc>
  <rcc rId="24966" sId="1" numFmtId="4">
    <oc r="P941">
      <f>O941/2</f>
    </oc>
    <nc r="P941">
      <v>535520</v>
    </nc>
  </rcc>
  <rcc rId="24967" sId="1" numFmtId="4">
    <oc r="Q941">
      <f>O941/2</f>
    </oc>
    <nc r="Q941">
      <v>535520</v>
    </nc>
  </rcc>
  <rcc rId="24968" sId="1" numFmtId="4">
    <oc r="O942">
      <f>M942*$S$3</f>
    </oc>
    <nc r="O942">
      <v>455192</v>
    </nc>
  </rcc>
  <rcc rId="24969" sId="1" numFmtId="4">
    <oc r="P942">
      <f>O942/2</f>
    </oc>
    <nc r="P942">
      <v>227596</v>
    </nc>
  </rcc>
  <rcc rId="24970" sId="1" numFmtId="4">
    <oc r="Q942">
      <f>O942/2</f>
    </oc>
    <nc r="Q942">
      <v>227596</v>
    </nc>
  </rcc>
  <rcc rId="24971" sId="1" numFmtId="4">
    <oc r="O943">
      <f>M943*$S$3</f>
    </oc>
    <nc r="O943">
      <v>2115304</v>
    </nc>
  </rcc>
  <rcc rId="24972" sId="1" numFmtId="4">
    <oc r="P943">
      <f>O943/2</f>
    </oc>
    <nc r="P943">
      <v>1057652</v>
    </nc>
  </rcc>
  <rcc rId="24973" sId="1" numFmtId="4">
    <oc r="Q943">
      <f>O943/2</f>
    </oc>
    <nc r="Q943">
      <v>1057652</v>
    </nc>
  </rcc>
  <rcc rId="24974" sId="1" numFmtId="4">
    <oc r="O944">
      <f>M944*$S$3</f>
    </oc>
    <nc r="O944">
      <v>1365576</v>
    </nc>
  </rcc>
  <rcc rId="24975" sId="1" numFmtId="4">
    <oc r="P944">
      <f>O944/2</f>
    </oc>
    <nc r="P944">
      <v>682788</v>
    </nc>
  </rcc>
  <rcc rId="24976" sId="1" numFmtId="4">
    <oc r="Q944">
      <f>O944/2</f>
    </oc>
    <nc r="Q944">
      <v>682788</v>
    </nc>
  </rcc>
  <rcc rId="24977" sId="1" numFmtId="4">
    <oc r="O945">
      <f>M945*$S$3</f>
    </oc>
    <nc r="O945">
      <v>26776</v>
    </nc>
  </rcc>
  <rcc rId="24978" sId="1" numFmtId="4">
    <oc r="P945">
      <f>O945/2</f>
    </oc>
    <nc r="P945">
      <v>13388</v>
    </nc>
  </rcc>
  <rcc rId="24979" sId="1" numFmtId="4">
    <oc r="Q945">
      <f>O945/2</f>
    </oc>
    <nc r="Q945">
      <v>13388</v>
    </nc>
  </rcc>
  <rcc rId="24980" sId="1" numFmtId="4">
    <oc r="O946">
      <f>M946*$S$3</f>
    </oc>
    <nc r="O946">
      <v>2142080</v>
    </nc>
  </rcc>
  <rcc rId="24981" sId="1" numFmtId="4">
    <oc r="P946">
      <f>O946/2</f>
    </oc>
    <nc r="P946">
      <v>1071040</v>
    </nc>
  </rcc>
  <rcc rId="24982" sId="1" numFmtId="4">
    <oc r="Q946">
      <f>O946/2</f>
    </oc>
    <nc r="Q946">
      <v>1071040</v>
    </nc>
  </rcc>
  <rcc rId="24983" sId="1" numFmtId="4">
    <oc r="O947">
      <f>M947*$S$3</f>
    </oc>
    <nc r="O947">
      <v>669400</v>
    </nc>
  </rcc>
  <rcc rId="24984" sId="1" numFmtId="4">
    <oc r="P947">
      <f>O947/2</f>
    </oc>
    <nc r="P947">
      <v>334700</v>
    </nc>
  </rcc>
  <rcc rId="24985" sId="1" numFmtId="4">
    <oc r="Q947">
      <f>O947/2</f>
    </oc>
    <nc r="Q947">
      <v>334700</v>
    </nc>
  </rcc>
  <rcc rId="24986" sId="1" numFmtId="4">
    <oc r="O948">
      <f>M948*$S$3</f>
    </oc>
    <nc r="O948">
      <v>1258472</v>
    </nc>
  </rcc>
  <rcc rId="24987" sId="1" numFmtId="4">
    <oc r="P948">
      <f>O948/2</f>
    </oc>
    <nc r="P948">
      <v>629236</v>
    </nc>
  </rcc>
  <rcc rId="24988" sId="1" numFmtId="4">
    <oc r="Q948">
      <f>O948/2</f>
    </oc>
    <nc r="Q948">
      <v>629236</v>
    </nc>
  </rcc>
  <rcc rId="24989" sId="1" numFmtId="4">
    <oc r="O949">
      <f>M949*$S$3</f>
    </oc>
    <nc r="O949">
      <v>615848</v>
    </nc>
  </rcc>
  <rcc rId="24990" sId="1" numFmtId="4">
    <oc r="P949">
      <f>O949/2</f>
    </oc>
    <nc r="P949">
      <v>307924</v>
    </nc>
  </rcc>
  <rcc rId="24991" sId="1" numFmtId="4">
    <oc r="Q949">
      <f>O949/2</f>
    </oc>
    <nc r="Q949">
      <v>307924</v>
    </nc>
  </rcc>
  <rcc rId="24992" sId="1" numFmtId="4">
    <oc r="O950">
      <f>M950*$S$3</f>
    </oc>
    <nc r="O950">
      <v>2409840</v>
    </nc>
  </rcc>
  <rcc rId="24993" sId="1" numFmtId="4">
    <oc r="P950">
      <f>O950/2</f>
    </oc>
    <nc r="P950">
      <v>1204920</v>
    </nc>
  </rcc>
  <rcc rId="24994" sId="1" numFmtId="4">
    <oc r="Q950">
      <f>O950/2</f>
    </oc>
    <nc r="Q950">
      <v>1204920</v>
    </nc>
  </rcc>
  <rcc rId="24995" sId="1" numFmtId="4">
    <oc r="O951">
      <f>M951*$S$3</f>
    </oc>
    <nc r="O951">
      <v>1231696</v>
    </nc>
  </rcc>
  <rcc rId="24996" sId="1" numFmtId="4">
    <oc r="P951">
      <f>O951/2</f>
    </oc>
    <nc r="P951">
      <v>615848</v>
    </nc>
  </rcc>
  <rcc rId="24997" sId="1" numFmtId="4">
    <oc r="Q951">
      <f>O951/2</f>
    </oc>
    <nc r="Q951">
      <v>615848</v>
    </nc>
  </rcc>
  <rcc rId="24998" sId="1" numFmtId="4">
    <oc r="P952">
      <f>O952/2</f>
    </oc>
    <nc r="P952">
      <v>0</v>
    </nc>
  </rcc>
  <rcc rId="24999" sId="1" numFmtId="4">
    <oc r="Q952">
      <f>O952/2</f>
    </oc>
    <nc r="Q952">
      <v>0</v>
    </nc>
  </rcc>
  <rcc rId="25000" sId="1" numFmtId="4">
    <oc r="O953">
      <f>M953*$S$3</f>
    </oc>
    <nc r="O953">
      <v>348088</v>
    </nc>
  </rcc>
  <rcc rId="25001" sId="1" numFmtId="4">
    <oc r="P953">
      <f>O953/2</f>
    </oc>
    <nc r="P953">
      <v>174044</v>
    </nc>
  </rcc>
  <rcc rId="25002" sId="1" numFmtId="4">
    <oc r="Q953">
      <f>O953/2</f>
    </oc>
    <nc r="Q953">
      <v>174044</v>
    </nc>
  </rcc>
  <rcc rId="25003" sId="1" numFmtId="4">
    <oc r="O954">
      <f>M954*$S$3</f>
    </oc>
    <nc r="O954">
      <v>26776</v>
    </nc>
  </rcc>
  <rcc rId="25004" sId="1" numFmtId="4">
    <oc r="P954">
      <f>O954/2</f>
    </oc>
    <nc r="P954">
      <v>13388</v>
    </nc>
  </rcc>
  <rcc rId="25005" sId="1" numFmtId="4">
    <oc r="Q954">
      <f>O954/2</f>
    </oc>
    <nc r="Q954">
      <v>13388</v>
    </nc>
  </rcc>
  <rcc rId="25006" sId="1" numFmtId="4">
    <oc r="O955">
      <f>M955*$S$3</f>
    </oc>
    <nc r="O955">
      <v>1553008</v>
    </nc>
  </rcc>
  <rcc rId="25007" sId="1" numFmtId="4">
    <oc r="P955">
      <f>O955/2</f>
    </oc>
    <nc r="P955">
      <v>776504</v>
    </nc>
  </rcc>
  <rcc rId="25008" sId="1" numFmtId="4">
    <oc r="Q955">
      <f>O955/2</f>
    </oc>
    <nc r="Q955">
      <v>776504</v>
    </nc>
  </rcc>
  <rcc rId="25009" sId="1" numFmtId="4">
    <oc r="O956">
      <f>M956*$S$3</f>
    </oc>
    <nc r="O956">
      <v>1017488</v>
    </nc>
  </rcc>
  <rcc rId="25010" sId="1" numFmtId="4">
    <oc r="P956">
      <f>O956/2</f>
    </oc>
    <nc r="P956">
      <v>508744</v>
    </nc>
  </rcc>
  <rcc rId="25011" sId="1" numFmtId="4">
    <oc r="Q956">
      <f>O956/2</f>
    </oc>
    <nc r="Q956">
      <v>508744</v>
    </nc>
  </rcc>
  <rcc rId="25012" sId="1" numFmtId="4">
    <oc r="O957">
      <f>M957*$S$3</f>
    </oc>
    <nc r="O957">
      <v>214208</v>
    </nc>
  </rcc>
  <rcc rId="25013" sId="1" numFmtId="4">
    <oc r="P957">
      <f>O957/2</f>
    </oc>
    <nc r="P957">
      <v>107104</v>
    </nc>
  </rcc>
  <rcc rId="25014" sId="1" numFmtId="4">
    <oc r="Q957">
      <f>O957/2</f>
    </oc>
    <nc r="Q957">
      <v>107104</v>
    </nc>
  </rcc>
  <rcc rId="25015" sId="1" numFmtId="4">
    <oc r="O958">
      <f>M958*$S$3</f>
    </oc>
    <nc r="O958">
      <v>160656</v>
    </nc>
  </rcc>
  <rcc rId="25016" sId="1" numFmtId="4">
    <oc r="P958">
      <f>O958/2</f>
    </oc>
    <nc r="P958">
      <v>80328</v>
    </nc>
  </rcc>
  <rcc rId="25017" sId="1" numFmtId="4">
    <oc r="Q958">
      <f>O958/2</f>
    </oc>
    <nc r="Q958">
      <v>80328</v>
    </nc>
  </rcc>
  <rcc rId="25018" sId="1" numFmtId="4">
    <oc r="O959">
      <f>M959*$S$3</f>
    </oc>
    <nc r="O959">
      <v>294536</v>
    </nc>
  </rcc>
  <rcc rId="25019" sId="1" numFmtId="4">
    <oc r="P959">
      <f>O959/2</f>
    </oc>
    <nc r="P959">
      <v>147268</v>
    </nc>
  </rcc>
  <rcc rId="25020" sId="1" numFmtId="4">
    <oc r="Q959">
      <f>O959/2</f>
    </oc>
    <nc r="Q959">
      <v>147268</v>
    </nc>
  </rcc>
  <rcc rId="25021" sId="1" numFmtId="4">
    <oc r="O960">
      <f>M960*$S$3</f>
    </oc>
    <nc r="O960">
      <v>722952</v>
    </nc>
  </rcc>
  <rcc rId="25022" sId="1" numFmtId="4">
    <oc r="P960">
      <f>O960/2</f>
    </oc>
    <nc r="P960">
      <v>361476</v>
    </nc>
  </rcc>
  <rcc rId="25023" sId="1" numFmtId="4">
    <oc r="Q960">
      <f>O960/2</f>
    </oc>
    <nc r="Q960">
      <v>361476</v>
    </nc>
  </rcc>
  <rcc rId="25024" sId="1" numFmtId="4">
    <oc r="O961">
      <f>M961*$S$3</f>
    </oc>
    <nc r="O961">
      <v>562296</v>
    </nc>
  </rcc>
  <rcc rId="25025" sId="1" numFmtId="4">
    <oc r="P961">
      <f>O961/2</f>
    </oc>
    <nc r="P961">
      <v>281148</v>
    </nc>
  </rcc>
  <rcc rId="25026" sId="1" numFmtId="4">
    <oc r="Q961">
      <f>O961/2</f>
    </oc>
    <nc r="Q961">
      <v>281148</v>
    </nc>
  </rcc>
  <rcc rId="25027" sId="1" numFmtId="4">
    <oc r="O962">
      <f>M962*$S$3</f>
    </oc>
    <nc r="O962">
      <v>1365576</v>
    </nc>
  </rcc>
  <rcc rId="25028" sId="1" numFmtId="4">
    <oc r="P962">
      <f>O962/2</f>
    </oc>
    <nc r="P962">
      <v>682788</v>
    </nc>
  </rcc>
  <rcc rId="25029" sId="1" numFmtId="4">
    <oc r="Q962">
      <f>O962/2</f>
    </oc>
    <nc r="Q962">
      <v>682788</v>
    </nc>
  </rcc>
  <rcc rId="25030" sId="1" numFmtId="4">
    <oc r="O963">
      <f>M963*$S$3</f>
    </oc>
    <nc r="O963">
      <v>1445904</v>
    </nc>
  </rcc>
  <rcc rId="25031" sId="1" numFmtId="4">
    <oc r="P963">
      <f>O963/2</f>
    </oc>
    <nc r="P963">
      <v>722952</v>
    </nc>
  </rcc>
  <rcc rId="25032" sId="1" numFmtId="4">
    <oc r="Q963">
      <f>O963/2</f>
    </oc>
    <nc r="Q963">
      <v>722952</v>
    </nc>
  </rcc>
  <rcc rId="25033" sId="1" numFmtId="4">
    <oc r="O964">
      <f>M964*$S$3</f>
    </oc>
    <nc r="O964">
      <v>910384</v>
    </nc>
  </rcc>
  <rcc rId="25034" sId="1" numFmtId="4">
    <oc r="P964">
      <f>O964/2</f>
    </oc>
    <nc r="P964">
      <v>455192</v>
    </nc>
  </rcc>
  <rcc rId="25035" sId="1" numFmtId="4">
    <oc r="Q964">
      <f>O964/2</f>
    </oc>
    <nc r="Q964">
      <v>455192</v>
    </nc>
  </rcc>
  <rcc rId="25036" sId="1" numFmtId="4">
    <oc r="O965">
      <f>M965*$S$3</f>
    </oc>
    <nc r="O965">
      <v>348088</v>
    </nc>
  </rcc>
  <rcc rId="25037" sId="1" numFmtId="4">
    <oc r="P965">
      <f>O965/2</f>
    </oc>
    <nc r="P965">
      <v>174044</v>
    </nc>
  </rcc>
  <rcc rId="25038" sId="1" numFmtId="4">
    <oc r="Q965">
      <f>O965/2</f>
    </oc>
    <nc r="Q965">
      <v>174044</v>
    </nc>
  </rcc>
  <rcc rId="25039" sId="1" numFmtId="4">
    <oc r="O966">
      <f>M966*$S$3</f>
    </oc>
    <nc r="O966">
      <v>1285248</v>
    </nc>
  </rcc>
  <rcc rId="25040" sId="1" numFmtId="4">
    <oc r="P966">
      <f>O966/2</f>
    </oc>
    <nc r="P966">
      <v>642624</v>
    </nc>
  </rcc>
  <rcc rId="25041" sId="1" numFmtId="4">
    <oc r="Q966">
      <f>O966/2</f>
    </oc>
    <nc r="Q966">
      <v>642624</v>
    </nc>
  </rcc>
  <rcc rId="25042" sId="1" numFmtId="4">
    <oc r="P967">
      <f>O967/2</f>
    </oc>
    <nc r="P967">
      <v>0</v>
    </nc>
  </rcc>
  <rcc rId="25043" sId="1" numFmtId="4">
    <oc r="Q967">
      <f>O967/2</f>
    </oc>
    <nc r="Q967">
      <v>0</v>
    </nc>
  </rcc>
  <rcc rId="25044" sId="1" numFmtId="4">
    <oc r="O968">
      <f>M968*$S$3</f>
    </oc>
    <nc r="O968">
      <v>1231696</v>
    </nc>
  </rcc>
  <rcc rId="25045" sId="1" numFmtId="4">
    <oc r="P968">
      <f>O968/2</f>
    </oc>
    <nc r="P968">
      <v>615848</v>
    </nc>
  </rcc>
  <rcc rId="25046" sId="1" numFmtId="4">
    <oc r="Q968">
      <f>O968/2</f>
    </oc>
    <nc r="Q968">
      <v>615848</v>
    </nc>
  </rcc>
  <rcc rId="25047" sId="1" numFmtId="4">
    <oc r="O969">
      <f>M969*$S$3</f>
    </oc>
    <nc r="O969">
      <v>1258472</v>
    </nc>
  </rcc>
  <rcc rId="25048" sId="1" numFmtId="4">
    <oc r="P969">
      <f>O969/2</f>
    </oc>
    <nc r="P969">
      <v>629236</v>
    </nc>
  </rcc>
  <rcc rId="25049" sId="1" numFmtId="4">
    <oc r="Q969">
      <f>O969/2</f>
    </oc>
    <nc r="Q969">
      <v>629236</v>
    </nc>
  </rcc>
  <rcc rId="25050" sId="1" numFmtId="4">
    <oc r="O970">
      <f>M970*$T$3</f>
    </oc>
    <nc r="O970">
      <v>363200</v>
    </nc>
  </rcc>
  <rcc rId="25051" sId="1" numFmtId="4">
    <oc r="P970">
      <f>O970/2</f>
    </oc>
    <nc r="P970">
      <v>181600</v>
    </nc>
  </rcc>
  <rcc rId="25052" sId="1" numFmtId="4">
    <oc r="Q970">
      <f>O970/2</f>
    </oc>
    <nc r="Q970">
      <v>181600</v>
    </nc>
  </rcc>
  <rcc rId="25053" sId="1" numFmtId="4">
    <oc r="O971">
      <f>M971*$T$3</f>
    </oc>
    <nc r="O971">
      <v>1888640</v>
    </nc>
  </rcc>
  <rcc rId="25054" sId="1" numFmtId="4">
    <oc r="P971">
      <f>O971/2</f>
    </oc>
    <nc r="P971">
      <v>944320</v>
    </nc>
  </rcc>
  <rcc rId="25055" sId="1" numFmtId="4">
    <oc r="Q971">
      <f>O971/2</f>
    </oc>
    <nc r="Q971">
      <v>944320</v>
    </nc>
  </rcc>
  <rcc rId="25056" sId="1" numFmtId="4">
    <oc r="O972">
      <f>M972*$S$3</f>
    </oc>
    <nc r="O972">
      <v>2436616</v>
    </nc>
  </rcc>
  <rcc rId="25057" sId="1" numFmtId="4">
    <oc r="P972">
      <f>O972/2</f>
    </oc>
    <nc r="P972">
      <v>1218308</v>
    </nc>
  </rcc>
  <rcc rId="25058" sId="1" numFmtId="4">
    <oc r="Q972">
      <f>O972/2</f>
    </oc>
    <nc r="Q972">
      <v>1218308</v>
    </nc>
  </rcc>
  <rcc rId="25059" sId="1" numFmtId="4">
    <oc r="O973">
      <f>M973*$S$3</f>
    </oc>
    <nc r="O973">
      <v>642624</v>
    </nc>
  </rcc>
  <rcc rId="25060" sId="1" numFmtId="4">
    <oc r="P973">
      <f>O973/2</f>
    </oc>
    <nc r="P973">
      <v>321312</v>
    </nc>
  </rcc>
  <rcc rId="25061" sId="1" numFmtId="4">
    <oc r="Q973">
      <f>O973/2</f>
    </oc>
    <nc r="Q973">
      <v>321312</v>
    </nc>
  </rcc>
  <rcc rId="25062" sId="1" numFmtId="4">
    <oc r="O974">
      <f>M974*$S$3</f>
    </oc>
    <nc r="O974">
      <v>1285248</v>
    </nc>
  </rcc>
  <rcc rId="25063" sId="1" numFmtId="4">
    <oc r="P974">
      <f>O974/2</f>
    </oc>
    <nc r="P974">
      <v>642624</v>
    </nc>
  </rcc>
  <rcc rId="25064" sId="1" numFmtId="4">
    <oc r="Q974">
      <f>O974/2</f>
    </oc>
    <nc r="Q974">
      <v>642624</v>
    </nc>
  </rcc>
  <rcc rId="25065" sId="1" numFmtId="4">
    <oc r="O975">
      <f>M975*$S$3</f>
    </oc>
    <nc r="O975">
      <v>1044264</v>
    </nc>
  </rcc>
  <rcc rId="25066" sId="1" numFmtId="4">
    <oc r="P975">
      <f>O975/2</f>
    </oc>
    <nc r="P975">
      <v>522132</v>
    </nc>
  </rcc>
  <rcc rId="25067" sId="1" numFmtId="4">
    <oc r="Q975">
      <f>O975/2</f>
    </oc>
    <nc r="Q975">
      <v>522132</v>
    </nc>
  </rcc>
  <rcc rId="25068" sId="1" numFmtId="4">
    <oc r="O976">
      <f>M976*$S$3</f>
    </oc>
    <nc r="O976">
      <v>348088</v>
    </nc>
  </rcc>
  <rcc rId="25069" sId="1" numFmtId="4">
    <oc r="P976">
      <f>O976/2</f>
    </oc>
    <nc r="P976">
      <v>174044</v>
    </nc>
  </rcc>
  <rcc rId="25070" sId="1" numFmtId="4">
    <oc r="Q976">
      <f>O976/2</f>
    </oc>
    <nc r="Q976">
      <v>174044</v>
    </nc>
  </rcc>
  <rcc rId="25071" sId="1" numFmtId="4">
    <oc r="O977">
      <f>M977*$S$3</f>
    </oc>
    <nc r="O977">
      <v>401640</v>
    </nc>
  </rcc>
  <rcc rId="25072" sId="1" numFmtId="4">
    <oc r="P977">
      <f>O977/2</f>
    </oc>
    <nc r="P977">
      <v>200820</v>
    </nc>
  </rcc>
  <rcc rId="25073" sId="1" numFmtId="4">
    <oc r="Q977">
      <f>O977/2</f>
    </oc>
    <nc r="Q977">
      <v>200820</v>
    </nc>
  </rcc>
  <rcc rId="25074" sId="1" numFmtId="4">
    <oc r="O978">
      <f>M978*$S$3</f>
    </oc>
    <nc r="O978">
      <v>1392352</v>
    </nc>
  </rcc>
  <rcc rId="25075" sId="1" numFmtId="4">
    <oc r="P978">
      <f>O978/2</f>
    </oc>
    <nc r="P978">
      <v>696176</v>
    </nc>
  </rcc>
  <rcc rId="25076" sId="1" numFmtId="4">
    <oc r="Q978">
      <f>O978/2</f>
    </oc>
    <nc r="Q978">
      <v>696176</v>
    </nc>
  </rcc>
  <rcc rId="25077" sId="1" numFmtId="4">
    <oc r="O979">
      <f>M979*$S$3</f>
    </oc>
    <nc r="O979">
      <v>1365576</v>
    </nc>
  </rcc>
  <rcc rId="25078" sId="1" numFmtId="4">
    <oc r="P979">
      <f>O979/2</f>
    </oc>
    <nc r="P979">
      <v>682788</v>
    </nc>
  </rcc>
  <rcc rId="25079" sId="1" numFmtId="4">
    <oc r="Q979">
      <f>O979/2</f>
    </oc>
    <nc r="Q979">
      <v>682788</v>
    </nc>
  </rcc>
  <rcc rId="25080" sId="1" numFmtId="4">
    <oc r="O980">
      <f>M980*$S$3</f>
    </oc>
    <nc r="O980">
      <v>1874320</v>
    </nc>
  </rcc>
  <rcc rId="25081" sId="1" numFmtId="4">
    <oc r="P980">
      <f>O980/2</f>
    </oc>
    <nc r="P980">
      <v>937160</v>
    </nc>
  </rcc>
  <rcc rId="25082" sId="1" numFmtId="4">
    <oc r="Q980">
      <f>O980/2</f>
    </oc>
    <nc r="Q980">
      <v>937160</v>
    </nc>
  </rcc>
  <rcc rId="25083" sId="1" numFmtId="4">
    <oc r="O981">
      <f>M981*$S$3</f>
    </oc>
    <nc r="O981">
      <v>1204920</v>
    </nc>
  </rcc>
  <rcc rId="25084" sId="1" numFmtId="4">
    <oc r="P981">
      <f>O981/2</f>
    </oc>
    <nc r="P981">
      <v>602460</v>
    </nc>
  </rcc>
  <rcc rId="25085" sId="1" numFmtId="4">
    <oc r="Q981">
      <f>O981/2</f>
    </oc>
    <nc r="Q981">
      <v>602460</v>
    </nc>
  </rcc>
  <rcc rId="25086" sId="1" numFmtId="4">
    <oc r="O982">
      <f>M982*$S$3</f>
    </oc>
    <nc r="O982">
      <v>53552</v>
    </nc>
  </rcc>
  <rcc rId="25087" sId="1" numFmtId="4">
    <oc r="P982">
      <f>O982/2</f>
    </oc>
    <nc r="P982">
      <v>26776</v>
    </nc>
  </rcc>
  <rcc rId="25088" sId="1" numFmtId="4">
    <oc r="Q982">
      <f>O982/2</f>
    </oc>
    <nc r="Q982">
      <v>26776</v>
    </nc>
  </rcc>
  <rcc rId="25089" sId="1" numFmtId="4">
    <oc r="O983">
      <f>M983*$S$3</f>
    </oc>
    <nc r="O983">
      <v>26776</v>
    </nc>
  </rcc>
  <rcc rId="25090" sId="1" numFmtId="4">
    <oc r="P983">
      <f>O983/2</f>
    </oc>
    <nc r="P983">
      <v>13388</v>
    </nc>
  </rcc>
  <rcc rId="25091" sId="1" numFmtId="4">
    <oc r="Q983">
      <f>O983/2</f>
    </oc>
    <nc r="Q983">
      <v>13388</v>
    </nc>
  </rcc>
  <rcc rId="25092" sId="1" numFmtId="4">
    <oc r="O984">
      <f>M984*$S$3</f>
    </oc>
    <nc r="O984">
      <v>2302736</v>
    </nc>
  </rcc>
  <rcc rId="25093" sId="1" numFmtId="4">
    <oc r="P984">
      <f>O984/2</f>
    </oc>
    <nc r="P984">
      <v>1151368</v>
    </nc>
  </rcc>
  <rcc rId="25094" sId="1" numFmtId="4">
    <oc r="Q984">
      <f>O984/2</f>
    </oc>
    <nc r="Q984">
      <v>1151368</v>
    </nc>
  </rcc>
  <rcc rId="25095" sId="1" numFmtId="4">
    <oc r="O985">
      <f>M985*$S$3</f>
    </oc>
    <nc r="O985">
      <v>133880</v>
    </nc>
  </rcc>
  <rcc rId="25096" sId="1" numFmtId="4">
    <oc r="P985">
      <f>O985/2</f>
    </oc>
    <nc r="P985">
      <v>66940</v>
    </nc>
  </rcc>
  <rcc rId="25097" sId="1" numFmtId="4">
    <oc r="Q985">
      <f>O985/2</f>
    </oc>
    <nc r="Q985">
      <v>66940</v>
    </nc>
  </rcc>
  <rcc rId="25098" sId="1" numFmtId="4">
    <oc r="O986">
      <f>M986*$S$3</f>
    </oc>
    <nc r="O986">
      <v>2356288</v>
    </nc>
  </rcc>
  <rcc rId="25099" sId="1" numFmtId="4">
    <oc r="P986">
      <f>O986/2</f>
    </oc>
    <nc r="P986">
      <v>1178144</v>
    </nc>
  </rcc>
  <rcc rId="25100" sId="1" numFmtId="4">
    <oc r="Q986">
      <f>O986/2</f>
    </oc>
    <nc r="Q986">
      <v>1178144</v>
    </nc>
  </rcc>
  <rcc rId="25101" sId="1" numFmtId="4">
    <oc r="O987">
      <f>M987*$S$3</f>
    </oc>
    <nc r="O987">
      <v>1285248</v>
    </nc>
  </rcc>
  <rcc rId="25102" sId="1" numFmtId="4">
    <oc r="P987">
      <f>O987/2</f>
    </oc>
    <nc r="P987">
      <v>642624</v>
    </nc>
  </rcc>
  <rcc rId="25103" sId="1" numFmtId="4">
    <oc r="Q987">
      <f>O987/2</f>
    </oc>
    <nc r="Q987">
      <v>642624</v>
    </nc>
  </rcc>
  <rcc rId="25104" sId="1" numFmtId="4">
    <oc r="O988">
      <f>M988*$S$3</f>
    </oc>
    <nc r="O988">
      <v>1124592</v>
    </nc>
  </rcc>
  <rcc rId="25105" sId="1" numFmtId="4">
    <oc r="P988">
      <f>O988/2</f>
    </oc>
    <nc r="P988">
      <v>562296</v>
    </nc>
  </rcc>
  <rcc rId="25106" sId="1" numFmtId="4">
    <oc r="Q988">
      <f>O988/2</f>
    </oc>
    <nc r="Q988">
      <v>562296</v>
    </nc>
  </rcc>
  <rcc rId="25107" sId="1" numFmtId="4">
    <oc r="O989">
      <f>M989*$S$3</f>
    </oc>
    <nc r="O989">
      <v>910384</v>
    </nc>
  </rcc>
  <rcc rId="25108" sId="1" numFmtId="4">
    <oc r="P989">
      <f>O989/2</f>
    </oc>
    <nc r="P989">
      <v>455192</v>
    </nc>
  </rcc>
  <rcc rId="25109" sId="1" numFmtId="4">
    <oc r="Q989">
      <f>O989/2</f>
    </oc>
    <nc r="Q989">
      <v>455192</v>
    </nc>
  </rcc>
  <rcc rId="25110" sId="1" numFmtId="4">
    <oc r="O990">
      <f>M990*$S$3</f>
    </oc>
    <nc r="O990">
      <v>2008200</v>
    </nc>
  </rcc>
  <rcc rId="25111" sId="1" numFmtId="4">
    <oc r="P990">
      <f>O990/2</f>
    </oc>
    <nc r="P990">
      <v>1004100</v>
    </nc>
  </rcc>
  <rcc rId="25112" sId="1" numFmtId="4">
    <oc r="Q990">
      <f>O990/2</f>
    </oc>
    <nc r="Q990">
      <v>1004100</v>
    </nc>
  </rcc>
  <rcc rId="25113" sId="1" numFmtId="4">
    <oc r="P991">
      <f>O991/2</f>
    </oc>
    <nc r="P991">
      <v>0</v>
    </nc>
  </rcc>
  <rcc rId="25114" sId="1" numFmtId="4">
    <oc r="Q991">
      <f>O991/2</f>
    </oc>
    <nc r="Q991">
      <v>0</v>
    </nc>
  </rcc>
  <rcc rId="25115" sId="1" numFmtId="4">
    <oc r="O992">
      <f>M992*$S$3</f>
    </oc>
    <nc r="O992">
      <v>26776</v>
    </nc>
  </rcc>
  <rcc rId="25116" sId="1" numFmtId="4">
    <oc r="P992">
      <f>O992/2</f>
    </oc>
    <nc r="P992">
      <v>13388</v>
    </nc>
  </rcc>
  <rcc rId="25117" sId="1" numFmtId="4">
    <oc r="Q992">
      <f>O992/2</f>
    </oc>
    <nc r="Q992">
      <v>13388</v>
    </nc>
  </rcc>
  <rcc rId="25118" sId="1" numFmtId="4">
    <oc r="O993">
      <f>M993*$S$3</f>
    </oc>
    <nc r="O993">
      <v>2088528</v>
    </nc>
  </rcc>
  <rcc rId="25119" sId="1" numFmtId="4">
    <oc r="P993">
      <f>O993/2</f>
    </oc>
    <nc r="P993">
      <v>1044264</v>
    </nc>
  </rcc>
  <rcc rId="25120" sId="1" numFmtId="4">
    <oc r="Q993">
      <f>O993/2</f>
    </oc>
    <nc r="Q993">
      <v>1044264</v>
    </nc>
  </rcc>
  <rcc rId="25121" sId="1" numFmtId="4">
    <oc r="O994">
      <f>M994*$S$3</f>
    </oc>
    <nc r="O994">
      <v>589072</v>
    </nc>
  </rcc>
  <rcc rId="25122" sId="1" numFmtId="4">
    <oc r="P994">
      <f>O994/2</f>
    </oc>
    <nc r="P994">
      <v>294536</v>
    </nc>
  </rcc>
  <rcc rId="25123" sId="1" numFmtId="4">
    <oc r="Q994">
      <f>O994/2</f>
    </oc>
    <nc r="Q994">
      <v>294536</v>
    </nc>
  </rcc>
  <rcc rId="25124" sId="1" numFmtId="4">
    <oc r="O995">
      <f>M995*$S$3</f>
    </oc>
    <nc r="O995">
      <v>455192</v>
    </nc>
  </rcc>
  <rcc rId="25125" sId="1" numFmtId="4">
    <oc r="P995">
      <f>O995/2</f>
    </oc>
    <nc r="P995">
      <v>227596</v>
    </nc>
  </rcc>
  <rcc rId="25126" sId="1" numFmtId="4">
    <oc r="Q995">
      <f>O995/2</f>
    </oc>
    <nc r="Q995">
      <v>227596</v>
    </nc>
  </rcc>
  <rcc rId="25127" sId="1" numFmtId="4">
    <oc r="O996">
      <f>M996*$S$3</f>
    </oc>
    <nc r="O996">
      <v>1472680</v>
    </nc>
  </rcc>
  <rcc rId="25128" sId="1" numFmtId="4">
    <oc r="P996">
      <f>O996/2</f>
    </oc>
    <nc r="P996">
      <v>736340</v>
    </nc>
  </rcc>
  <rcc rId="25129" sId="1" numFmtId="4">
    <oc r="Q996">
      <f>O996/2</f>
    </oc>
    <nc r="Q996">
      <v>736340</v>
    </nc>
  </rcc>
  <rcc rId="25130" sId="1" numFmtId="4">
    <oc r="O997">
      <f>M997*$S$3</f>
    </oc>
    <nc r="O997">
      <v>1901096</v>
    </nc>
  </rcc>
  <rcc rId="25131" sId="1" numFmtId="4">
    <oc r="P997">
      <f>O997/2</f>
    </oc>
    <nc r="P997">
      <v>950548</v>
    </nc>
  </rcc>
  <rcc rId="25132" sId="1" numFmtId="4">
    <oc r="Q997">
      <f>O997/2</f>
    </oc>
    <nc r="Q997">
      <v>950548</v>
    </nc>
  </rcc>
  <rcc rId="25133" sId="1" numFmtId="4">
    <oc r="O998">
      <f>M998*$S$3</f>
    </oc>
    <nc r="O998">
      <v>1686888</v>
    </nc>
  </rcc>
  <rcc rId="25134" sId="1" numFmtId="4">
    <oc r="P998">
      <f>O998/2</f>
    </oc>
    <nc r="P998">
      <v>843444</v>
    </nc>
  </rcc>
  <rcc rId="25135" sId="1" numFmtId="4">
    <oc r="Q998">
      <f>O998/2</f>
    </oc>
    <nc r="Q998">
      <v>843444</v>
    </nc>
  </rcc>
  <rcc rId="25136" sId="1" numFmtId="4">
    <oc r="O999">
      <f>M999*$S$3</f>
    </oc>
    <nc r="O999">
      <v>856832</v>
    </nc>
  </rcc>
  <rcc rId="25137" sId="1" numFmtId="4">
    <oc r="P999">
      <f>O999/2</f>
    </oc>
    <nc r="P999">
      <v>428416</v>
    </nc>
  </rcc>
  <rcc rId="25138" sId="1" numFmtId="4">
    <oc r="Q999">
      <f>O999/2</f>
    </oc>
    <nc r="Q999">
      <v>428416</v>
    </nc>
  </rcc>
  <rcc rId="25139" sId="1" numFmtId="4">
    <oc r="O1000">
      <f>M1000*$S$3</f>
    </oc>
    <nc r="O1000">
      <v>830056</v>
    </nc>
  </rcc>
  <rcc rId="25140" sId="1" numFmtId="4">
    <oc r="P1000">
      <f>O1000/2</f>
    </oc>
    <nc r="P1000">
      <v>415028</v>
    </nc>
  </rcc>
  <rcc rId="25141" sId="1" numFmtId="4">
    <oc r="Q1000">
      <f>O1000/2</f>
    </oc>
    <nc r="Q1000">
      <v>415028</v>
    </nc>
  </rcc>
  <rcc rId="25142" sId="1" numFmtId="4">
    <oc r="O1001">
      <f>M1001*$S$3</f>
    </oc>
    <nc r="O1001">
      <v>642624</v>
    </nc>
  </rcc>
  <rcc rId="25143" sId="1" numFmtId="4">
    <oc r="P1001">
      <f>O1001/2</f>
    </oc>
    <nc r="P1001">
      <v>321312</v>
    </nc>
  </rcc>
  <rcc rId="25144" sId="1" numFmtId="4">
    <oc r="Q1001">
      <f>O1001/2</f>
    </oc>
    <nc r="Q1001">
      <v>321312</v>
    </nc>
  </rcc>
  <rcc rId="25145" sId="1" numFmtId="4">
    <oc r="O1002">
      <f>M1002*$S$3</f>
    </oc>
    <nc r="O1002">
      <v>990712</v>
    </nc>
  </rcc>
  <rcc rId="25146" sId="1" numFmtId="4">
    <oc r="P1002">
      <f>O1002/2</f>
    </oc>
    <nc r="P1002">
      <v>495356</v>
    </nc>
  </rcc>
  <rcc rId="25147" sId="1" numFmtId="4">
    <oc r="Q1002">
      <f>O1002/2</f>
    </oc>
    <nc r="Q1002">
      <v>495356</v>
    </nc>
  </rcc>
  <rcc rId="25148" sId="1" numFmtId="4">
    <oc r="O1003">
      <f>M1003*$S$3</f>
    </oc>
    <nc r="O1003">
      <v>696176</v>
    </nc>
  </rcc>
  <rcc rId="25149" sId="1" numFmtId="4">
    <oc r="P1003">
      <f>O1003/2</f>
    </oc>
    <nc r="P1003">
      <v>348088</v>
    </nc>
  </rcc>
  <rcc rId="25150" sId="1" numFmtId="4">
    <oc r="Q1003">
      <f>O1003/2</f>
    </oc>
    <nc r="Q1003">
      <v>348088</v>
    </nc>
  </rcc>
  <rcc rId="25151" sId="1" numFmtId="4">
    <oc r="O1004">
      <f>M1004*$S$3</f>
    </oc>
    <nc r="O1004">
      <v>910384</v>
    </nc>
  </rcc>
  <rcc rId="25152" sId="1" numFmtId="4">
    <oc r="P1004">
      <f>O1004/2</f>
    </oc>
    <nc r="P1004">
      <v>455192</v>
    </nc>
  </rcc>
  <rcc rId="25153" sId="1" numFmtId="4">
    <oc r="Q1004">
      <f>O1004/2</f>
    </oc>
    <nc r="Q1004">
      <v>455192</v>
    </nc>
  </rcc>
  <rcc rId="25154" sId="1" numFmtId="4">
    <oc r="O1005">
      <f>M1005*$S$3</f>
    </oc>
    <nc r="O1005">
      <v>401640</v>
    </nc>
  </rcc>
  <rcc rId="25155" sId="1" numFmtId="4">
    <oc r="P1005">
      <f>O1005/2</f>
    </oc>
    <nc r="P1005">
      <v>200820</v>
    </nc>
  </rcc>
  <rcc rId="25156" sId="1" numFmtId="4">
    <oc r="Q1005">
      <f>O1005/2</f>
    </oc>
    <nc r="Q1005">
      <v>200820</v>
    </nc>
  </rcc>
  <rcc rId="25157" sId="1" numFmtId="4">
    <oc r="O1006">
      <f>M1006*$S$3</f>
    </oc>
    <nc r="O1006">
      <v>1285248</v>
    </nc>
  </rcc>
  <rcc rId="25158" sId="1" numFmtId="4">
    <oc r="P1006">
      <f>O1006/2</f>
    </oc>
    <nc r="P1006">
      <v>642624</v>
    </nc>
  </rcc>
  <rcc rId="25159" sId="1" numFmtId="4">
    <oc r="Q1006">
      <f>O1006/2</f>
    </oc>
    <nc r="Q1006">
      <v>642624</v>
    </nc>
  </rcc>
  <rcc rId="25160" sId="1" numFmtId="4">
    <oc r="O1007">
      <f>M1007*$S$3</f>
    </oc>
    <nc r="O1007">
      <v>26776</v>
    </nc>
  </rcc>
  <rcc rId="25161" sId="1" numFmtId="4">
    <oc r="P1007">
      <f>O1007/2</f>
    </oc>
    <nc r="P1007">
      <v>13388</v>
    </nc>
  </rcc>
  <rcc rId="25162" sId="1" numFmtId="4">
    <oc r="Q1007">
      <f>O1007/2</f>
    </oc>
    <nc r="Q1007">
      <v>13388</v>
    </nc>
  </rcc>
  <rcc rId="25163" sId="1" numFmtId="4">
    <oc r="O1008">
      <f>M1008*$S$3</f>
    </oc>
    <nc r="O1008">
      <v>107104</v>
    </nc>
  </rcc>
  <rcc rId="25164" sId="1" numFmtId="4">
    <oc r="P1008">
      <f>O1008/2</f>
    </oc>
    <nc r="P1008">
      <v>53552</v>
    </nc>
  </rcc>
  <rcc rId="25165" sId="1" numFmtId="4">
    <oc r="Q1008">
      <f>O1008/2</f>
    </oc>
    <nc r="Q1008">
      <v>53552</v>
    </nc>
  </rcc>
  <rcc rId="25166" sId="1" numFmtId="4">
    <oc r="O1009">
      <f>M1009*$S$3</f>
    </oc>
    <nc r="O1009">
      <v>374864</v>
    </nc>
  </rcc>
  <rcc rId="25167" sId="1" numFmtId="4">
    <oc r="P1009">
      <f>O1009/2</f>
    </oc>
    <nc r="P1009">
      <v>187432</v>
    </nc>
  </rcc>
  <rcc rId="25168" sId="1" numFmtId="4">
    <oc r="Q1009">
      <f>O1009/2</f>
    </oc>
    <nc r="Q1009">
      <v>187432</v>
    </nc>
  </rcc>
  <rcc rId="25169" sId="1" numFmtId="4">
    <oc r="O1010">
      <f>M1010*$S$3</f>
    </oc>
    <nc r="O1010">
      <v>53552</v>
    </nc>
  </rcc>
  <rcc rId="25170" sId="1" numFmtId="4">
    <oc r="P1010">
      <f>O1010/2</f>
    </oc>
    <nc r="P1010">
      <v>26776</v>
    </nc>
  </rcc>
  <rcc rId="25171" sId="1" numFmtId="4">
    <oc r="Q1010">
      <f>O1010/2</f>
    </oc>
    <nc r="Q1010">
      <v>26776</v>
    </nc>
  </rcc>
  <rcc rId="25172" sId="1" numFmtId="4">
    <oc r="O1011">
      <f>M1011*$S$3</f>
    </oc>
    <nc r="O1011">
      <v>1124592</v>
    </nc>
  </rcc>
  <rcc rId="25173" sId="1" numFmtId="4">
    <oc r="P1011">
      <f>O1011/2</f>
    </oc>
    <nc r="P1011">
      <v>562296</v>
    </nc>
  </rcc>
  <rcc rId="25174" sId="1" numFmtId="4">
    <oc r="Q1011">
      <f>O1011/2</f>
    </oc>
    <nc r="Q1011">
      <v>562296</v>
    </nc>
  </rcc>
  <rcc rId="25175" sId="1" numFmtId="4">
    <oc r="O1012">
      <f>M1012*$S$3</f>
    </oc>
    <nc r="O1012">
      <v>1901096</v>
    </nc>
  </rcc>
  <rcc rId="25176" sId="1" numFmtId="4">
    <oc r="P1012">
      <f>O1012/2</f>
    </oc>
    <nc r="P1012">
      <v>950548</v>
    </nc>
  </rcc>
  <rcc rId="25177" sId="1" numFmtId="4">
    <oc r="Q1012">
      <f>O1012/2</f>
    </oc>
    <nc r="Q1012">
      <v>950548</v>
    </nc>
  </rcc>
  <rcc rId="25178" sId="1" numFmtId="4">
    <oc r="O1013">
      <f>M1013*$S$3</f>
    </oc>
    <nc r="O1013">
      <v>428416</v>
    </nc>
  </rcc>
  <rcc rId="25179" sId="1" numFmtId="4">
    <oc r="P1013">
      <f>O1013/2</f>
    </oc>
    <nc r="P1013">
      <v>214208</v>
    </nc>
  </rcc>
  <rcc rId="25180" sId="1" numFmtId="4">
    <oc r="Q1013">
      <f>O1013/2</f>
    </oc>
    <nc r="Q1013">
      <v>214208</v>
    </nc>
  </rcc>
  <rcc rId="25181" sId="1" numFmtId="4">
    <oc r="O1014">
      <f>M1014*$S$3</f>
    </oc>
    <nc r="O1014">
      <v>348088</v>
    </nc>
  </rcc>
  <rcc rId="25182" sId="1" numFmtId="4">
    <oc r="P1014">
      <f>O1014/2</f>
    </oc>
    <nc r="P1014">
      <v>174044</v>
    </nc>
  </rcc>
  <rcc rId="25183" sId="1" numFmtId="4">
    <oc r="Q1014">
      <f>O1014/2</f>
    </oc>
    <nc r="Q1014">
      <v>174044</v>
    </nc>
  </rcc>
  <rcc rId="25184" sId="1" numFmtId="4">
    <oc r="O1015">
      <f>M1015*$S$3</f>
    </oc>
    <nc r="O1015">
      <v>133880</v>
    </nc>
  </rcc>
  <rcc rId="25185" sId="1" numFmtId="4">
    <oc r="P1015">
      <f>O1015/2</f>
    </oc>
    <nc r="P1015">
      <v>66940</v>
    </nc>
  </rcc>
  <rcc rId="25186" sId="1" numFmtId="4">
    <oc r="Q1015">
      <f>O1015/2</f>
    </oc>
    <nc r="Q1015">
      <v>66940</v>
    </nc>
  </rcc>
  <rcc rId="25187" sId="1" numFmtId="4">
    <oc r="P1016">
      <f>O1016/2</f>
    </oc>
    <nc r="P1016">
      <v>0</v>
    </nc>
  </rcc>
  <rcc rId="25188" sId="1" numFmtId="4">
    <oc r="Q1016">
      <f>O1016/2</f>
    </oc>
    <nc r="Q1016">
      <v>0</v>
    </nc>
  </rcc>
  <rcc rId="25189" sId="1" numFmtId="4">
    <oc r="O1017">
      <f>M1017*$S$3</f>
    </oc>
    <nc r="O1017">
      <v>1660112</v>
    </nc>
  </rcc>
  <rcc rId="25190" sId="1" numFmtId="4">
    <oc r="P1017">
      <f>O1017/2</f>
    </oc>
    <nc r="P1017">
      <v>830056</v>
    </nc>
  </rcc>
  <rcc rId="25191" sId="1" numFmtId="4">
    <oc r="Q1017">
      <f>O1017/2</f>
    </oc>
    <nc r="Q1017">
      <v>830056</v>
    </nc>
  </rcc>
  <rcc rId="25192" sId="1" numFmtId="4">
    <oc r="O1018">
      <f>M1018*$T$3</f>
    </oc>
    <nc r="O1018">
      <v>2615040</v>
    </nc>
  </rcc>
  <rcc rId="25193" sId="1" numFmtId="4">
    <oc r="P1018">
      <f>O1018/2</f>
    </oc>
    <nc r="P1018">
      <v>1307520</v>
    </nc>
  </rcc>
  <rcc rId="25194" sId="1" numFmtId="4">
    <oc r="Q1018">
      <f>O1018/2</f>
    </oc>
    <nc r="Q1018">
      <v>1307520</v>
    </nc>
  </rcc>
  <rcc rId="25195" sId="1" numFmtId="4">
    <oc r="O1019">
      <f>M1019*$T$3</f>
    </oc>
    <nc r="O1019">
      <v>2288160</v>
    </nc>
  </rcc>
  <rcc rId="25196" sId="1" numFmtId="4">
    <oc r="P1019">
      <f>O1019/2</f>
    </oc>
    <nc r="P1019">
      <v>1144080</v>
    </nc>
  </rcc>
  <rcc rId="25197" sId="1" numFmtId="4">
    <oc r="Q1019">
      <f>O1019/2</f>
    </oc>
    <nc r="Q1019">
      <v>1144080</v>
    </nc>
  </rcc>
  <rcc rId="25198" sId="1" numFmtId="4">
    <oc r="O1020">
      <f>M1020*$T$3</f>
    </oc>
    <nc r="O1020">
      <v>1707040</v>
    </nc>
  </rcc>
  <rcc rId="25199" sId="1" numFmtId="4">
    <oc r="P1020">
      <f>O1020/2</f>
    </oc>
    <nc r="P1020">
      <v>853520</v>
    </nc>
  </rcc>
  <rcc rId="25200" sId="1" numFmtId="4">
    <oc r="Q1020">
      <f>O1020/2</f>
    </oc>
    <nc r="Q1020">
      <v>853520</v>
    </nc>
  </rcc>
  <rcc rId="25201" sId="1" numFmtId="4">
    <oc r="O1021">
      <f>M1021*$S$3</f>
    </oc>
    <nc r="O1021">
      <v>615848</v>
    </nc>
  </rcc>
  <rcc rId="25202" sId="1" numFmtId="4">
    <oc r="P1021">
      <f>O1021/2</f>
    </oc>
    <nc r="P1021">
      <v>307924</v>
    </nc>
  </rcc>
  <rcc rId="25203" sId="1" numFmtId="4">
    <oc r="Q1021">
      <f>O1021/2</f>
    </oc>
    <nc r="Q1021">
      <v>307924</v>
    </nc>
  </rcc>
  <rcc rId="25204" sId="1" numFmtId="4">
    <oc r="O1022">
      <f>M1022*$S$3</f>
    </oc>
    <nc r="O1022">
      <v>535520</v>
    </nc>
  </rcc>
  <rcc rId="25205" sId="1" numFmtId="4">
    <oc r="P1022">
      <f>O1022/2</f>
    </oc>
    <nc r="P1022">
      <v>267760</v>
    </nc>
  </rcc>
  <rcc rId="25206" sId="1" numFmtId="4">
    <oc r="Q1022">
      <f>O1022/2</f>
    </oc>
    <nc r="Q1022">
      <v>267760</v>
    </nc>
  </rcc>
  <rcc rId="25207" sId="1" numFmtId="4">
    <oc r="O1023">
      <f>M1023*$S$3</f>
    </oc>
    <nc r="O1023">
      <v>749728</v>
    </nc>
  </rcc>
  <rcc rId="25208" sId="1" numFmtId="4">
    <oc r="P1023">
      <f>O1023/2</f>
    </oc>
    <nc r="P1023">
      <v>374864</v>
    </nc>
  </rcc>
  <rcc rId="25209" sId="1" numFmtId="4">
    <oc r="Q1023">
      <f>O1023/2</f>
    </oc>
    <nc r="Q1023">
      <v>374864</v>
    </nc>
  </rcc>
  <rcc rId="25210" sId="1" numFmtId="4">
    <oc r="O1024">
      <f>M1024*$S$3</f>
    </oc>
    <nc r="O1024">
      <v>937160</v>
    </nc>
  </rcc>
  <rcc rId="25211" sId="1" numFmtId="4">
    <oc r="P1024">
      <f>O1024/2</f>
    </oc>
    <nc r="P1024">
      <v>468580</v>
    </nc>
  </rcc>
  <rcc rId="25212" sId="1" numFmtId="4">
    <oc r="Q1024">
      <f>O1024/2</f>
    </oc>
    <nc r="Q1024">
      <v>468580</v>
    </nc>
  </rcc>
  <rcc rId="25213" sId="1" numFmtId="4">
    <oc r="O1025">
      <f>M1025*$S$3</f>
    </oc>
    <nc r="O1025">
      <v>374864</v>
    </nc>
  </rcc>
  <rcc rId="25214" sId="1" numFmtId="4">
    <oc r="P1025">
      <f>O1025/2</f>
    </oc>
    <nc r="P1025">
      <v>187432</v>
    </nc>
  </rcc>
  <rcc rId="25215" sId="1" numFmtId="4">
    <oc r="Q1025">
      <f>O1025/2</f>
    </oc>
    <nc r="Q1025">
      <v>187432</v>
    </nc>
  </rcc>
  <rcc rId="25216" sId="1" numFmtId="4">
    <oc r="O1026">
      <f>M1026*$S$3</f>
    </oc>
    <nc r="O1026">
      <v>1874320</v>
    </nc>
  </rcc>
  <rcc rId="25217" sId="1" numFmtId="4">
    <oc r="P1026">
      <f>O1026/2</f>
    </oc>
    <nc r="P1026">
      <v>937160</v>
    </nc>
  </rcc>
  <rcc rId="25218" sId="1" numFmtId="4">
    <oc r="Q1026">
      <f>O1026/2</f>
    </oc>
    <nc r="Q1026">
      <v>937160</v>
    </nc>
  </rcc>
  <rcc rId="25219" sId="1" numFmtId="4">
    <oc r="O1027">
      <f>M1027*$S$3</f>
    </oc>
    <nc r="O1027">
      <v>1338800</v>
    </nc>
  </rcc>
  <rcc rId="25220" sId="1" numFmtId="4">
    <oc r="P1027">
      <f>O1027/2</f>
    </oc>
    <nc r="P1027">
      <v>669400</v>
    </nc>
  </rcc>
  <rcc rId="25221" sId="1" numFmtId="4">
    <oc r="Q1027">
      <f>O1027/2</f>
    </oc>
    <nc r="Q1027">
      <v>669400</v>
    </nc>
  </rcc>
  <rcc rId="25222" sId="1" numFmtId="4">
    <oc r="O1028">
      <f>M1028*$S$3</f>
    </oc>
    <nc r="O1028">
      <v>1017488</v>
    </nc>
  </rcc>
  <rcc rId="25223" sId="1" numFmtId="4">
    <oc r="P1028">
      <f>O1028/2</f>
    </oc>
    <nc r="P1028">
      <v>508744</v>
    </nc>
  </rcc>
  <rcc rId="25224" sId="1" numFmtId="4">
    <oc r="Q1028">
      <f>O1028/2</f>
    </oc>
    <nc r="Q1028">
      <v>508744</v>
    </nc>
  </rcc>
  <rcc rId="25225" sId="1" numFmtId="4">
    <oc r="O1029">
      <f>M1029*$S$3</f>
    </oc>
    <nc r="O1029">
      <v>1097816</v>
    </nc>
  </rcc>
  <rcc rId="25226" sId="1" numFmtId="4">
    <oc r="P1029">
      <f>O1029/2</f>
    </oc>
    <nc r="P1029">
      <v>548908</v>
    </nc>
  </rcc>
  <rcc rId="25227" sId="1" numFmtId="4">
    <oc r="Q1029">
      <f>O1029/2</f>
    </oc>
    <nc r="Q1029">
      <v>548908</v>
    </nc>
  </rcc>
  <rcc rId="25228" sId="1" numFmtId="4">
    <oc r="O1030">
      <f>M1030*$S$3</f>
    </oc>
    <nc r="O1030">
      <v>1392352</v>
    </nc>
  </rcc>
  <rcc rId="25229" sId="1" numFmtId="4">
    <oc r="P1030">
      <f>O1030/2</f>
    </oc>
    <nc r="P1030">
      <v>696176</v>
    </nc>
  </rcc>
  <rcc rId="25230" sId="1" numFmtId="4">
    <oc r="Q1030">
      <f>O1030/2</f>
    </oc>
    <nc r="Q1030">
      <v>696176</v>
    </nc>
  </rcc>
  <rcc rId="25231" sId="1" numFmtId="4">
    <oc r="O1031">
      <f>M1031*$S$3</f>
    </oc>
    <nc r="O1031">
      <v>776504</v>
    </nc>
  </rcc>
  <rcc rId="25232" sId="1" numFmtId="4">
    <oc r="P1031">
      <f>O1031/2</f>
    </oc>
    <nc r="P1031">
      <v>388252</v>
    </nc>
  </rcc>
  <rcc rId="25233" sId="1" numFmtId="4">
    <oc r="Q1031">
      <f>O1031/2</f>
    </oc>
    <nc r="Q1031">
      <v>388252</v>
    </nc>
  </rcc>
  <rcc rId="25234" sId="1" numFmtId="4">
    <oc r="O1032">
      <f>M1032*$S$3</f>
    </oc>
    <nc r="O1032">
      <v>1874320</v>
    </nc>
  </rcc>
  <rcc rId="25235" sId="1" numFmtId="4">
    <oc r="P1032">
      <f>O1032/2</f>
    </oc>
    <nc r="P1032">
      <v>937160</v>
    </nc>
  </rcc>
  <rcc rId="25236" sId="1" numFmtId="4">
    <oc r="Q1032">
      <f>O1032/2</f>
    </oc>
    <nc r="Q1032">
      <v>937160</v>
    </nc>
  </rcc>
  <rcc rId="25237" sId="1" numFmtId="4">
    <oc r="O1033">
      <f>M1033*$S$3</f>
    </oc>
    <nc r="O1033">
      <v>1445904</v>
    </nc>
  </rcc>
  <rcc rId="25238" sId="1" numFmtId="4">
    <oc r="P1033">
      <f>O1033/2</f>
    </oc>
    <nc r="P1033">
      <v>722952</v>
    </nc>
  </rcc>
  <rcc rId="25239" sId="1" numFmtId="4">
    <oc r="Q1033">
      <f>O1033/2</f>
    </oc>
    <nc r="Q1033">
      <v>722952</v>
    </nc>
  </rcc>
  <rcc rId="25240" sId="1" numFmtId="4">
    <oc r="O1034">
      <f>M1034*$S$3</f>
    </oc>
    <nc r="O1034">
      <v>267760</v>
    </nc>
  </rcc>
  <rcc rId="25241" sId="1" numFmtId="4">
    <oc r="P1034">
      <f>O1034/2</f>
    </oc>
    <nc r="P1034">
      <v>133880</v>
    </nc>
  </rcc>
  <rcc rId="25242" sId="1" numFmtId="4">
    <oc r="Q1034">
      <f>O1034/2</f>
    </oc>
    <nc r="Q1034">
      <v>133880</v>
    </nc>
  </rcc>
  <rcc rId="25243" sId="1" numFmtId="4">
    <oc r="O1035">
      <f>M1035*$S$3</f>
    </oc>
    <nc r="O1035">
      <v>1526232</v>
    </nc>
  </rcc>
  <rcc rId="25244" sId="1" numFmtId="4">
    <oc r="P1035">
      <f>O1035/2</f>
    </oc>
    <nc r="P1035">
      <v>763116</v>
    </nc>
  </rcc>
  <rcc rId="25245" sId="1" numFmtId="4">
    <oc r="Q1035">
      <f>O1035/2</f>
    </oc>
    <nc r="Q1035">
      <v>763116</v>
    </nc>
  </rcc>
  <rcc rId="25246" sId="1" numFmtId="4">
    <oc r="O1036">
      <f>M1036*$S$3</f>
    </oc>
    <nc r="O1036">
      <v>883608</v>
    </nc>
  </rcc>
  <rcc rId="25247" sId="1" numFmtId="4">
    <oc r="P1036">
      <f>O1036/2</f>
    </oc>
    <nc r="P1036">
      <v>441804</v>
    </nc>
  </rcc>
  <rcc rId="25248" sId="1" numFmtId="4">
    <oc r="Q1036">
      <f>O1036/2</f>
    </oc>
    <nc r="Q1036">
      <v>441804</v>
    </nc>
  </rcc>
  <rcc rId="25249" sId="1" numFmtId="4">
    <oc r="O1037">
      <f>M1037*$S$3</f>
    </oc>
    <nc r="O1037">
      <v>1365576</v>
    </nc>
  </rcc>
  <rcc rId="25250" sId="1" numFmtId="4">
    <oc r="P1037">
      <f>O1037/2</f>
    </oc>
    <nc r="P1037">
      <v>682788</v>
    </nc>
  </rcc>
  <rcc rId="25251" sId="1" numFmtId="4">
    <oc r="Q1037">
      <f>O1037/2</f>
    </oc>
    <nc r="Q1037">
      <v>682788</v>
    </nc>
  </rcc>
  <rcc rId="25252" sId="1" numFmtId="4">
    <oc r="O1038">
      <f>M1038*$S$3</f>
    </oc>
    <nc r="O1038">
      <v>1124592</v>
    </nc>
  </rcc>
  <rcc rId="25253" sId="1" numFmtId="4">
    <oc r="P1038">
      <f>O1038/2</f>
    </oc>
    <nc r="P1038">
      <v>562296</v>
    </nc>
  </rcc>
  <rcc rId="25254" sId="1" numFmtId="4">
    <oc r="Q1038">
      <f>O1038/2</f>
    </oc>
    <nc r="Q1038">
      <v>562296</v>
    </nc>
  </rcc>
  <rcc rId="25255" sId="1" numFmtId="4">
    <oc r="O1039">
      <f>M1039*$S$3</f>
    </oc>
    <nc r="O1039">
      <v>1124592</v>
    </nc>
  </rcc>
  <rcc rId="25256" sId="1" numFmtId="4">
    <oc r="P1039">
      <f>O1039/2</f>
    </oc>
    <nc r="P1039">
      <v>562296</v>
    </nc>
  </rcc>
  <rcc rId="25257" sId="1" numFmtId="4">
    <oc r="Q1039">
      <f>O1039/2</f>
    </oc>
    <nc r="Q1039">
      <v>562296</v>
    </nc>
  </rcc>
  <rcc rId="25258" sId="1" numFmtId="4">
    <oc r="O1040">
      <f>M1040*$S$3</f>
    </oc>
    <nc r="O1040">
      <v>508744</v>
    </nc>
  </rcc>
  <rcc rId="25259" sId="1" numFmtId="4">
    <oc r="P1040">
      <f>O1040/2</f>
    </oc>
    <nc r="P1040">
      <v>254372</v>
    </nc>
  </rcc>
  <rcc rId="25260" sId="1" numFmtId="4">
    <oc r="Q1040">
      <f>O1040/2</f>
    </oc>
    <nc r="Q1040">
      <v>254372</v>
    </nc>
  </rcc>
  <rcc rId="25261" sId="1" numFmtId="4">
    <oc r="O1041">
      <f>M1041*$S$3</f>
    </oc>
    <nc r="O1041">
      <v>1606560</v>
    </nc>
  </rcc>
  <rcc rId="25262" sId="1" numFmtId="4">
    <oc r="P1041">
      <f>O1041/2</f>
    </oc>
    <nc r="P1041">
      <v>803280</v>
    </nc>
  </rcc>
  <rcc rId="25263" sId="1" numFmtId="4">
    <oc r="Q1041">
      <f>O1041/2</f>
    </oc>
    <nc r="Q1041">
      <v>803280</v>
    </nc>
  </rcc>
  <rcc rId="25264" sId="1" numFmtId="4">
    <oc r="O1042">
      <f>M1042*$S$3</f>
    </oc>
    <nc r="O1042">
      <v>455192</v>
    </nc>
  </rcc>
  <rcc rId="25265" sId="1" numFmtId="4">
    <oc r="P1042">
      <f>O1042/2</f>
    </oc>
    <nc r="P1042">
      <v>227596</v>
    </nc>
  </rcc>
  <rcc rId="25266" sId="1" numFmtId="4">
    <oc r="Q1042">
      <f>O1042/2</f>
    </oc>
    <nc r="Q1042">
      <v>227596</v>
    </nc>
  </rcc>
  <rcc rId="25267" sId="1" numFmtId="4">
    <oc r="O1043">
      <f>M1043*$S$3</f>
    </oc>
    <nc r="O1043">
      <v>187432</v>
    </nc>
  </rcc>
  <rcc rId="25268" sId="1" numFmtId="4">
    <oc r="P1043">
      <f>O1043/2</f>
    </oc>
    <nc r="P1043">
      <v>93716</v>
    </nc>
  </rcc>
  <rcc rId="25269" sId="1" numFmtId="4">
    <oc r="Q1043">
      <f>O1043/2</f>
    </oc>
    <nc r="Q1043">
      <v>93716</v>
    </nc>
  </rcc>
  <rcc rId="25270" sId="1" numFmtId="4">
    <oc r="O1044">
      <f>M1044*$S$3</f>
    </oc>
    <nc r="O1044">
      <v>267760</v>
    </nc>
  </rcc>
  <rcc rId="25271" sId="1" numFmtId="4">
    <oc r="P1044">
      <f>O1044/2</f>
    </oc>
    <nc r="P1044">
      <v>133880</v>
    </nc>
  </rcc>
  <rcc rId="25272" sId="1" numFmtId="4">
    <oc r="Q1044">
      <f>O1044/2</f>
    </oc>
    <nc r="Q1044">
      <v>133880</v>
    </nc>
  </rcc>
  <rcc rId="25273" sId="1" numFmtId="4">
    <oc r="O1045">
      <f>M1045*$S$3</f>
    </oc>
    <nc r="O1045">
      <v>937160</v>
    </nc>
  </rcc>
  <rcc rId="25274" sId="1" numFmtId="4">
    <oc r="P1045">
      <f>O1045/2</f>
    </oc>
    <nc r="P1045">
      <v>468580</v>
    </nc>
  </rcc>
  <rcc rId="25275" sId="1" numFmtId="4">
    <oc r="Q1045">
      <f>O1045/2</f>
    </oc>
    <nc r="Q1045">
      <v>468580</v>
    </nc>
  </rcc>
  <rcc rId="25276" sId="1" numFmtId="4">
    <oc r="O1046">
      <f>M1046*$S$3</f>
    </oc>
    <nc r="O1046">
      <v>321312</v>
    </nc>
  </rcc>
  <rcc rId="25277" sId="1" numFmtId="4">
    <oc r="P1046">
      <f>O1046/2</f>
    </oc>
    <nc r="P1046">
      <v>160656</v>
    </nc>
  </rcc>
  <rcc rId="25278" sId="1" numFmtId="4">
    <oc r="Q1046">
      <f>O1046/2</f>
    </oc>
    <nc r="Q1046">
      <v>160656</v>
    </nc>
  </rcc>
  <rcc rId="25279" sId="1" numFmtId="4">
    <oc r="O1047">
      <f>M1047*$S$3</f>
    </oc>
    <nc r="O1047">
      <v>1713664</v>
    </nc>
  </rcc>
  <rcc rId="25280" sId="1" numFmtId="4">
    <oc r="P1047">
      <f>O1047/2</f>
    </oc>
    <nc r="P1047">
      <v>856832</v>
    </nc>
  </rcc>
  <rcc rId="25281" sId="1" numFmtId="4">
    <oc r="Q1047">
      <f>O1047/2</f>
    </oc>
    <nc r="Q1047">
      <v>856832</v>
    </nc>
  </rcc>
  <rcc rId="25282" sId="1" numFmtId="4">
    <oc r="O1048">
      <f>M1048*$S$3</f>
    </oc>
    <nc r="O1048">
      <v>776504</v>
    </nc>
  </rcc>
  <rcc rId="25283" sId="1" numFmtId="4">
    <oc r="P1048">
      <f>O1048/2</f>
    </oc>
    <nc r="P1048">
      <v>388252</v>
    </nc>
  </rcc>
  <rcc rId="25284" sId="1" numFmtId="4">
    <oc r="Q1048">
      <f>O1048/2</f>
    </oc>
    <nc r="Q1048">
      <v>388252</v>
    </nc>
  </rcc>
  <rcc rId="25285" sId="1" numFmtId="4">
    <oc r="O1049">
      <f>M1049*$S$3</f>
    </oc>
    <nc r="O1049">
      <v>481968</v>
    </nc>
  </rcc>
  <rcc rId="25286" sId="1" numFmtId="4">
    <oc r="P1049">
      <f>O1049/2</f>
    </oc>
    <nc r="P1049">
      <v>240984</v>
    </nc>
  </rcc>
  <rcc rId="25287" sId="1" numFmtId="4">
    <oc r="Q1049">
      <f>O1049/2</f>
    </oc>
    <nc r="Q1049">
      <v>240984</v>
    </nc>
  </rcc>
  <rcc rId="25288" sId="1" numFmtId="4">
    <oc r="O1050">
      <f>M1050*$S$3</f>
    </oc>
    <nc r="O1050">
      <v>803280</v>
    </nc>
  </rcc>
  <rcc rId="25289" sId="1" numFmtId="4">
    <oc r="P1050">
      <f>O1050/2</f>
    </oc>
    <nc r="P1050">
      <v>401640</v>
    </nc>
  </rcc>
  <rcc rId="25290" sId="1" numFmtId="4">
    <oc r="Q1050">
      <f>O1050/2</f>
    </oc>
    <nc r="Q1050">
      <v>401640</v>
    </nc>
  </rcc>
  <rcc rId="25291" sId="1" numFmtId="4">
    <oc r="O1051">
      <f>M1051*$S$3</f>
    </oc>
    <nc r="O1051">
      <v>0</v>
    </nc>
  </rcc>
  <rcc rId="25292" sId="1" numFmtId="4">
    <oc r="P1051">
      <f>O1051/2</f>
    </oc>
    <nc r="P1051">
      <v>0</v>
    </nc>
  </rcc>
  <rcc rId="25293" sId="1" numFmtId="4">
    <oc r="Q1051">
      <f>O1051/2</f>
    </oc>
    <nc r="Q1051">
      <v>0</v>
    </nc>
  </rcc>
  <rcc rId="25294" sId="1" numFmtId="4">
    <oc r="O1052">
      <f>M1052*$S$3</f>
    </oc>
    <nc r="O1052">
      <v>1660112</v>
    </nc>
  </rcc>
  <rcc rId="25295" sId="1" numFmtId="4">
    <oc r="P1052">
      <f>O1052/2</f>
    </oc>
    <nc r="P1052">
      <v>830056</v>
    </nc>
  </rcc>
  <rcc rId="25296" sId="1" numFmtId="4">
    <oc r="Q1052">
      <f>O1052/2</f>
    </oc>
    <nc r="Q1052">
      <v>830056</v>
    </nc>
  </rcc>
  <rcc rId="25297" sId="1" numFmtId="4">
    <oc r="P1053">
      <f>O1053/2</f>
    </oc>
    <nc r="P1053">
      <v>0</v>
    </nc>
  </rcc>
  <rcc rId="25298" sId="1" numFmtId="4">
    <oc r="Q1053">
      <f>O1053/2</f>
    </oc>
    <nc r="Q1053">
      <v>0</v>
    </nc>
  </rcc>
  <rcc rId="25299" sId="1" numFmtId="4">
    <oc r="O1054">
      <f>M1054*$S$3</f>
    </oc>
    <nc r="O1054">
      <v>696176</v>
    </nc>
  </rcc>
  <rcc rId="25300" sId="1" numFmtId="4">
    <oc r="P1054">
      <f>O1054/2</f>
    </oc>
    <nc r="P1054">
      <v>348088</v>
    </nc>
  </rcc>
  <rcc rId="25301" sId="1" numFmtId="4">
    <oc r="Q1054">
      <f>O1054/2</f>
    </oc>
    <nc r="Q1054">
      <v>348088</v>
    </nc>
  </rcc>
  <rcc rId="25302" sId="1" numFmtId="4">
    <oc r="O1055">
      <f>M1055*$S$3</f>
    </oc>
    <nc r="O1055">
      <v>401640</v>
    </nc>
  </rcc>
  <rcc rId="25303" sId="1" numFmtId="4">
    <oc r="P1055">
      <f>O1055/2</f>
    </oc>
    <nc r="P1055">
      <v>200820</v>
    </nc>
  </rcc>
  <rcc rId="25304" sId="1" numFmtId="4">
    <oc r="Q1055">
      <f>O1055/2</f>
    </oc>
    <nc r="Q1055">
      <v>200820</v>
    </nc>
  </rcc>
  <rcc rId="25305" sId="1" numFmtId="4">
    <oc r="O1056">
      <f>M1056*$S$3</f>
    </oc>
    <nc r="O1056">
      <v>267760</v>
    </nc>
  </rcc>
  <rcc rId="25306" sId="1" numFmtId="4">
    <oc r="P1056">
      <f>O1056/2</f>
    </oc>
    <nc r="P1056">
      <v>133880</v>
    </nc>
  </rcc>
  <rcc rId="25307" sId="1" numFmtId="4">
    <oc r="Q1056">
      <f>O1056/2</f>
    </oc>
    <nc r="Q1056">
      <v>133880</v>
    </nc>
  </rcc>
  <rcc rId="25308" sId="1" numFmtId="4">
    <oc r="O1057">
      <f>M1057*$S$3</f>
    </oc>
    <nc r="O1057">
      <v>321312</v>
    </nc>
  </rcc>
  <rcc rId="25309" sId="1" numFmtId="4">
    <oc r="P1057">
      <f>O1057/2</f>
    </oc>
    <nc r="P1057">
      <v>160656</v>
    </nc>
  </rcc>
  <rcc rId="25310" sId="1" numFmtId="4">
    <oc r="Q1057">
      <f>O1057/2</f>
    </oc>
    <nc r="Q1057">
      <v>160656</v>
    </nc>
  </rcc>
  <rcc rId="25311" sId="1" numFmtId="4">
    <oc r="O1058">
      <f>M1058*$S$3</f>
    </oc>
    <nc r="O1058">
      <v>455192</v>
    </nc>
  </rcc>
  <rcc rId="25312" sId="1" numFmtId="4">
    <oc r="P1058">
      <f>O1058/2</f>
    </oc>
    <nc r="P1058">
      <v>227596</v>
    </nc>
  </rcc>
  <rcc rId="25313" sId="1" numFmtId="4">
    <oc r="Q1058">
      <f>O1058/2</f>
    </oc>
    <nc r="Q1058">
      <v>227596</v>
    </nc>
  </rcc>
  <rcc rId="25314" sId="1" numFmtId="4">
    <oc r="O1059">
      <f>M1059*$S$3</f>
    </oc>
    <nc r="O1059">
      <v>294536</v>
    </nc>
  </rcc>
  <rcc rId="25315" sId="1" numFmtId="4">
    <oc r="P1059">
      <f>O1059/2</f>
    </oc>
    <nc r="P1059">
      <v>147268</v>
    </nc>
  </rcc>
  <rcc rId="25316" sId="1" numFmtId="4">
    <oc r="Q1059">
      <f>O1059/2</f>
    </oc>
    <nc r="Q1059">
      <v>147268</v>
    </nc>
  </rcc>
  <rcc rId="25317" sId="1" numFmtId="4">
    <oc r="O1060">
      <f>M1060*$S$3</f>
    </oc>
    <nc r="O1060">
      <v>508744</v>
    </nc>
  </rcc>
  <rcc rId="25318" sId="1" numFmtId="4">
    <oc r="P1060">
      <f>O1060/2</f>
    </oc>
    <nc r="P1060">
      <v>254372</v>
    </nc>
  </rcc>
  <rcc rId="25319" sId="1" numFmtId="4">
    <oc r="Q1060">
      <f>O1060/2</f>
    </oc>
    <nc r="Q1060">
      <v>254372</v>
    </nc>
  </rcc>
  <rcc rId="25320" sId="1" numFmtId="4">
    <oc r="O1061">
      <f>M1061*$S$3</f>
    </oc>
    <nc r="O1061">
      <v>1124592</v>
    </nc>
  </rcc>
  <rcc rId="25321" sId="1" numFmtId="4">
    <oc r="P1061">
      <f>O1061/2</f>
    </oc>
    <nc r="P1061">
      <v>562296</v>
    </nc>
  </rcc>
  <rcc rId="25322" sId="1" numFmtId="4">
    <oc r="Q1061">
      <f>O1061/2</f>
    </oc>
    <nc r="Q1061">
      <v>562296</v>
    </nc>
  </rcc>
  <rcc rId="25323" sId="1" numFmtId="4">
    <oc r="O1062">
      <f>M1062*$S$3</f>
    </oc>
    <nc r="O1062">
      <v>803280</v>
    </nc>
  </rcc>
  <rcc rId="25324" sId="1" numFmtId="4">
    <oc r="P1062">
      <f>O1062/2</f>
    </oc>
    <nc r="P1062">
      <v>401640</v>
    </nc>
  </rcc>
  <rcc rId="25325" sId="1" numFmtId="4">
    <oc r="Q1062">
      <f>O1062/2</f>
    </oc>
    <nc r="Q1062">
      <v>401640</v>
    </nc>
  </rcc>
  <rcc rId="25326" sId="1" numFmtId="4">
    <oc r="O1063">
      <f>M1063*$S$3</f>
    </oc>
    <nc r="O1063">
      <v>910384</v>
    </nc>
  </rcc>
  <rcc rId="25327" sId="1" numFmtId="4">
    <oc r="P1063">
      <f>O1063/2</f>
    </oc>
    <nc r="P1063">
      <v>455192</v>
    </nc>
  </rcc>
  <rcc rId="25328" sId="1" numFmtId="4">
    <oc r="Q1063">
      <f>O1063/2</f>
    </oc>
    <nc r="Q1063">
      <v>455192</v>
    </nc>
  </rcc>
  <rcc rId="25329" sId="1" numFmtId="4">
    <oc r="O1064">
      <f>M1064*$S$3</f>
    </oc>
    <nc r="O1064">
      <v>267760</v>
    </nc>
  </rcc>
  <rcc rId="25330" sId="1" numFmtId="4">
    <oc r="P1064">
      <f>O1064/2</f>
    </oc>
    <nc r="P1064">
      <v>133880</v>
    </nc>
  </rcc>
  <rcc rId="25331" sId="1" numFmtId="4">
    <oc r="Q1064">
      <f>O1064/2</f>
    </oc>
    <nc r="Q1064">
      <v>133880</v>
    </nc>
  </rcc>
  <rcc rId="25332" sId="1" numFmtId="4">
    <oc r="O1065">
      <f>M1065*$S$3</f>
    </oc>
    <nc r="O1065">
      <v>26776</v>
    </nc>
  </rcc>
  <rcc rId="25333" sId="1" numFmtId="4">
    <oc r="P1065">
      <f>O1065/2</f>
    </oc>
    <nc r="P1065">
      <v>13388</v>
    </nc>
  </rcc>
  <rcc rId="25334" sId="1" numFmtId="4">
    <oc r="Q1065">
      <f>O1065/2</f>
    </oc>
    <nc r="Q1065">
      <v>13388</v>
    </nc>
  </rcc>
  <rcc rId="25335" sId="1" numFmtId="4">
    <oc r="O1066">
      <f>M1066*$S$3</f>
    </oc>
    <nc r="O1066">
      <v>642624</v>
    </nc>
  </rcc>
  <rcc rId="25336" sId="1" numFmtId="4">
    <oc r="P1066">
      <f>O1066/2</f>
    </oc>
    <nc r="P1066">
      <v>321312</v>
    </nc>
  </rcc>
  <rcc rId="25337" sId="1" numFmtId="4">
    <oc r="Q1066">
      <f>O1066/2</f>
    </oc>
    <nc r="Q1066">
      <v>321312</v>
    </nc>
  </rcc>
  <rcc rId="25338" sId="1" numFmtId="4">
    <oc r="O1067">
      <f>M1067*$S$3</f>
    </oc>
    <nc r="O1067">
      <v>1392352</v>
    </nc>
  </rcc>
  <rcc rId="25339" sId="1" numFmtId="4">
    <oc r="P1067">
      <f>O1067/2</f>
    </oc>
    <nc r="P1067">
      <v>696176</v>
    </nc>
  </rcc>
  <rcc rId="25340" sId="1" numFmtId="4">
    <oc r="Q1067">
      <f>O1067/2</f>
    </oc>
    <nc r="Q1067">
      <v>696176</v>
    </nc>
  </rcc>
  <rcc rId="25341" sId="1" numFmtId="4">
    <oc r="O1068">
      <f>M1068*$S$3</f>
    </oc>
    <nc r="O1068">
      <v>348088</v>
    </nc>
  </rcc>
  <rcc rId="25342" sId="1" numFmtId="4">
    <oc r="P1068">
      <f>O1068/2</f>
    </oc>
    <nc r="P1068">
      <v>174044</v>
    </nc>
  </rcc>
  <rcc rId="25343" sId="1" numFmtId="4">
    <oc r="Q1068">
      <f>O1068/2</f>
    </oc>
    <nc r="Q1068">
      <v>174044</v>
    </nc>
  </rcc>
  <rcc rId="25344" sId="1" numFmtId="4">
    <oc r="O1069">
      <f>M1069*$S$3</f>
    </oc>
    <nc r="O1069">
      <v>830056</v>
    </nc>
  </rcc>
  <rcc rId="25345" sId="1" numFmtId="4">
    <oc r="P1069">
      <f>O1069/2</f>
    </oc>
    <nc r="P1069">
      <v>415028</v>
    </nc>
  </rcc>
  <rcc rId="25346" sId="1" numFmtId="4">
    <oc r="Q1069">
      <f>O1069/2</f>
    </oc>
    <nc r="Q1069">
      <v>415028</v>
    </nc>
  </rcc>
  <rcc rId="25347" sId="1" numFmtId="4">
    <oc r="P1070">
      <f>O1070/2</f>
    </oc>
    <nc r="P1070">
      <v>0</v>
    </nc>
  </rcc>
  <rcc rId="25348" sId="1" numFmtId="4">
    <oc r="Q1070">
      <f>O1070/2</f>
    </oc>
    <nc r="Q1070">
      <v>0</v>
    </nc>
  </rcc>
  <rcc rId="25349" sId="1" numFmtId="4">
    <oc r="O1071">
      <f>M1071*$S$3</f>
    </oc>
    <nc r="O1071">
      <v>133880</v>
    </nc>
  </rcc>
  <rcc rId="25350" sId="1" numFmtId="4">
    <oc r="P1071">
      <f>O1071/2</f>
    </oc>
    <nc r="P1071">
      <v>66940</v>
    </nc>
  </rcc>
  <rcc rId="25351" sId="1" numFmtId="4">
    <oc r="Q1071">
      <f>O1071/2</f>
    </oc>
    <nc r="Q1071">
      <v>66940</v>
    </nc>
  </rcc>
  <rcc rId="25352" sId="1" numFmtId="4">
    <oc r="O1072">
      <f>M1072*$S$3</f>
    </oc>
    <nc r="O1072">
      <v>1071040</v>
    </nc>
  </rcc>
  <rcc rId="25353" sId="1" numFmtId="4">
    <oc r="P1072">
      <f>O1072/2</f>
    </oc>
    <nc r="P1072">
      <v>535520</v>
    </nc>
  </rcc>
  <rcc rId="25354" sId="1" numFmtId="4">
    <oc r="Q1072">
      <f>O1072/2</f>
    </oc>
    <nc r="Q1072">
      <v>535520</v>
    </nc>
  </rcc>
  <rcc rId="25355" sId="1" numFmtId="4">
    <oc r="O1073">
      <f>M1073*$S$3</f>
    </oc>
    <nc r="O1073">
      <v>1419128</v>
    </nc>
  </rcc>
  <rcc rId="25356" sId="1" numFmtId="4">
    <oc r="P1073">
      <f>O1073/2</f>
    </oc>
    <nc r="P1073">
      <v>709564</v>
    </nc>
  </rcc>
  <rcc rId="25357" sId="1" numFmtId="4">
    <oc r="Q1073">
      <f>O1073/2</f>
    </oc>
    <nc r="Q1073">
      <v>709564</v>
    </nc>
  </rcc>
  <rcc rId="25358" sId="1" numFmtId="4">
    <oc r="O1074">
      <f>M1074*$S$3</f>
    </oc>
    <nc r="O1074">
      <v>187432</v>
    </nc>
  </rcc>
  <rcc rId="25359" sId="1" numFmtId="4">
    <oc r="P1074">
      <f>O1074/2</f>
    </oc>
    <nc r="P1074">
      <v>93716</v>
    </nc>
  </rcc>
  <rcc rId="25360" sId="1" numFmtId="4">
    <oc r="Q1074">
      <f>O1074/2</f>
    </oc>
    <nc r="Q1074">
      <v>93716</v>
    </nc>
  </rcc>
  <rcc rId="25361" sId="1" numFmtId="4">
    <oc r="P1075">
      <f>O1075/2</f>
    </oc>
    <nc r="P1075">
      <v>0</v>
    </nc>
  </rcc>
  <rcc rId="25362" sId="1" numFmtId="4">
    <oc r="Q1075">
      <f>O1075/2</f>
    </oc>
    <nc r="Q1075">
      <v>0</v>
    </nc>
  </rcc>
  <rcc rId="25363" sId="1" numFmtId="4">
    <oc r="O1076">
      <f>M1076*$S$3</f>
    </oc>
    <nc r="O1076">
      <v>0</v>
    </nc>
  </rcc>
  <rcc rId="25364" sId="1" numFmtId="4">
    <oc r="P1076">
      <f>O1076/2</f>
    </oc>
    <nc r="P1076">
      <v>0</v>
    </nc>
  </rcc>
  <rcc rId="25365" sId="1" numFmtId="4">
    <oc r="Q1076">
      <f>O1076/2</f>
    </oc>
    <nc r="Q1076">
      <v>0</v>
    </nc>
  </rcc>
  <rcc rId="25366" sId="1" numFmtId="4">
    <oc r="O1077">
      <f>M1077*$S$3</f>
    </oc>
    <nc r="O1077">
      <v>455192</v>
    </nc>
  </rcc>
  <rcc rId="25367" sId="1" numFmtId="4">
    <oc r="P1077">
      <f>O1077/2</f>
    </oc>
    <nc r="P1077">
      <v>227596</v>
    </nc>
  </rcc>
  <rcc rId="25368" sId="1" numFmtId="4">
    <oc r="Q1077">
      <f>O1077/2</f>
    </oc>
    <nc r="Q1077">
      <v>227596</v>
    </nc>
  </rcc>
  <rcc rId="25369" sId="1" numFmtId="4">
    <oc r="P1078">
      <f>O1078/2</f>
    </oc>
    <nc r="P1078">
      <v>0</v>
    </nc>
  </rcc>
  <rcc rId="25370" sId="1" numFmtId="4">
    <oc r="Q1078">
      <f>O1078/2</f>
    </oc>
    <nc r="Q1078">
      <v>0</v>
    </nc>
  </rcc>
  <rcc rId="25371" sId="1" numFmtId="4">
    <oc r="O1079">
      <f>M1079*$S$3</f>
    </oc>
    <nc r="O1079">
      <v>1472680</v>
    </nc>
  </rcc>
  <rcc rId="25372" sId="1" numFmtId="4">
    <oc r="P1079">
      <f>O1079/2</f>
    </oc>
    <nc r="P1079">
      <v>736340</v>
    </nc>
  </rcc>
  <rcc rId="25373" sId="1" numFmtId="4">
    <oc r="Q1079">
      <f>O1079/2</f>
    </oc>
    <nc r="Q1079">
      <v>736340</v>
    </nc>
  </rcc>
  <rcc rId="25374" sId="1" numFmtId="4">
    <oc r="O1080">
      <f>M1080*$S$3</f>
    </oc>
    <nc r="O1080">
      <v>401640</v>
    </nc>
  </rcc>
  <rcc rId="25375" sId="1" numFmtId="4">
    <oc r="P1080">
      <f>O1080/2</f>
    </oc>
    <nc r="P1080">
      <v>200820</v>
    </nc>
  </rcc>
  <rcc rId="25376" sId="1" numFmtId="4">
    <oc r="Q1080">
      <f>O1080/2</f>
    </oc>
    <nc r="Q1080">
      <v>200820</v>
    </nc>
  </rcc>
  <rcc rId="25377" sId="1" numFmtId="4">
    <oc r="O1081">
      <f>M1081*$S$3</f>
    </oc>
    <nc r="O1081">
      <v>642624</v>
    </nc>
  </rcc>
  <rcc rId="25378" sId="1" numFmtId="4">
    <oc r="P1081">
      <f>O1081/2</f>
    </oc>
    <nc r="P1081">
      <v>321312</v>
    </nc>
  </rcc>
  <rcc rId="25379" sId="1" numFmtId="4">
    <oc r="Q1081">
      <f>O1081/2</f>
    </oc>
    <nc r="Q1081">
      <v>321312</v>
    </nc>
  </rcc>
  <rcc rId="25380" sId="1" numFmtId="4">
    <oc r="P1082">
      <f>O1082/2</f>
    </oc>
    <nc r="P1082">
      <v>0</v>
    </nc>
  </rcc>
  <rcc rId="25381" sId="1" numFmtId="4">
    <oc r="Q1082">
      <f>O1082/2</f>
    </oc>
    <nc r="Q1082">
      <v>0</v>
    </nc>
  </rcc>
  <rcc rId="25382" sId="1" numFmtId="4">
    <oc r="O1083">
      <f>M1083*$S$3</f>
    </oc>
    <nc r="O1083">
      <v>481968</v>
    </nc>
  </rcc>
  <rcc rId="25383" sId="1" numFmtId="4">
    <oc r="P1083">
      <f>O1083/2</f>
    </oc>
    <nc r="P1083">
      <v>240984</v>
    </nc>
  </rcc>
  <rcc rId="25384" sId="1" numFmtId="4">
    <oc r="Q1083">
      <f>O1083/2</f>
    </oc>
    <nc r="Q1083">
      <v>240984</v>
    </nc>
  </rcc>
  <rcc rId="25385" sId="1" numFmtId="4">
    <oc r="O1084">
      <f>M1084*$S$3</f>
    </oc>
    <nc r="O1084">
      <v>26776</v>
    </nc>
  </rcc>
  <rcc rId="25386" sId="1" numFmtId="4">
    <oc r="P1084">
      <f>O1084/2</f>
    </oc>
    <nc r="P1084">
      <v>13388</v>
    </nc>
  </rcc>
  <rcc rId="25387" sId="1" numFmtId="4">
    <oc r="Q1084">
      <f>O1084/2</f>
    </oc>
    <nc r="Q1084">
      <v>13388</v>
    </nc>
  </rcc>
  <rcc rId="25388" sId="1" numFmtId="4">
    <oc r="O1085">
      <f>M1085*$S$3</f>
    </oc>
    <nc r="O1085">
      <v>160656</v>
    </nc>
  </rcc>
  <rcc rId="25389" sId="1" numFmtId="4">
    <oc r="P1085">
      <f>O1085/2</f>
    </oc>
    <nc r="P1085">
      <v>80328</v>
    </nc>
  </rcc>
  <rcc rId="25390" sId="1" numFmtId="4">
    <oc r="Q1085">
      <f>O1085/2</f>
    </oc>
    <nc r="Q1085">
      <v>80328</v>
    </nc>
  </rcc>
  <rcc rId="25391" sId="1" numFmtId="4">
    <oc r="O1086">
      <f>M1086*$S$3</f>
    </oc>
    <nc r="O1086">
      <v>1231696</v>
    </nc>
  </rcc>
  <rcc rId="25392" sId="1" numFmtId="4">
    <oc r="P1086">
      <f>O1086/2</f>
    </oc>
    <nc r="P1086">
      <v>615848</v>
    </nc>
  </rcc>
  <rcc rId="25393" sId="1" numFmtId="4">
    <oc r="Q1086">
      <f>O1086/2</f>
    </oc>
    <nc r="Q1086">
      <v>615848</v>
    </nc>
  </rcc>
  <rcc rId="25394" sId="1" numFmtId="4">
    <oc r="O1087">
      <f>M1087*$S$3</f>
    </oc>
    <nc r="O1087">
      <v>1285248</v>
    </nc>
  </rcc>
  <rcc rId="25395" sId="1" numFmtId="4">
    <oc r="P1087">
      <f>O1087/2</f>
    </oc>
    <nc r="P1087">
      <v>642624</v>
    </nc>
  </rcc>
  <rcc rId="25396" sId="1" numFmtId="4">
    <oc r="Q1087">
      <f>O1087/2</f>
    </oc>
    <nc r="Q1087">
      <v>642624</v>
    </nc>
  </rcc>
  <rcc rId="25397" sId="1" numFmtId="4">
    <oc r="P1088">
      <f>O1088/2</f>
    </oc>
    <nc r="P1088">
      <v>0</v>
    </nc>
  </rcc>
  <rcc rId="25398" sId="1" numFmtId="4">
    <oc r="Q1088">
      <f>O1088/2</f>
    </oc>
    <nc r="Q1088">
      <v>0</v>
    </nc>
  </rcc>
  <rcc rId="25399" sId="1" numFmtId="4">
    <oc r="O1089">
      <f>M1089*$S$3</f>
    </oc>
    <nc r="O1089">
      <v>1124592</v>
    </nc>
  </rcc>
  <rcc rId="25400" sId="1" numFmtId="4">
    <oc r="P1089">
      <f>O1089/2</f>
    </oc>
    <nc r="P1089">
      <v>562296</v>
    </nc>
  </rcc>
  <rcc rId="25401" sId="1" numFmtId="4">
    <oc r="Q1089">
      <f>O1089/2</f>
    </oc>
    <nc r="Q1089">
      <v>562296</v>
    </nc>
  </rcc>
  <rcc rId="25402" sId="1" numFmtId="4">
    <oc r="O1090">
      <f>M1090*$S$3</f>
    </oc>
    <nc r="O1090">
      <v>187432</v>
    </nc>
  </rcc>
  <rcc rId="25403" sId="1" numFmtId="4">
    <oc r="P1090">
      <f>O1090/2</f>
    </oc>
    <nc r="P1090">
      <v>93716</v>
    </nc>
  </rcc>
  <rcc rId="25404" sId="1" numFmtId="4">
    <oc r="Q1090">
      <f>O1090/2</f>
    </oc>
    <nc r="Q1090">
      <v>93716</v>
    </nc>
  </rcc>
  <rcc rId="25405" sId="1" numFmtId="4">
    <oc r="O1091">
      <f>M1091*$S$3</f>
    </oc>
    <nc r="O1091">
      <v>187432</v>
    </nc>
  </rcc>
  <rcc rId="25406" sId="1" numFmtId="4">
    <oc r="P1091">
      <f>O1091/2</f>
    </oc>
    <nc r="P1091">
      <v>93716</v>
    </nc>
  </rcc>
  <rcc rId="25407" sId="1" numFmtId="4">
    <oc r="Q1091">
      <f>O1091/2</f>
    </oc>
    <nc r="Q1091">
      <v>93716</v>
    </nc>
  </rcc>
  <rcc rId="25408" sId="1" numFmtId="4">
    <oc r="O1092">
      <f>M1092*$S$3</f>
    </oc>
    <nc r="O1092">
      <v>321312</v>
    </nc>
  </rcc>
  <rcc rId="25409" sId="1" numFmtId="4">
    <oc r="P1092">
      <f>O1092/2</f>
    </oc>
    <nc r="P1092">
      <v>160656</v>
    </nc>
  </rcc>
  <rcc rId="25410" sId="1" numFmtId="4">
    <oc r="Q1092">
      <f>O1092/2</f>
    </oc>
    <nc r="Q1092">
      <v>160656</v>
    </nc>
  </rcc>
  <rcc rId="25411" sId="1" numFmtId="4">
    <oc r="O1093">
      <f>M1093*$T$3</f>
    </oc>
    <nc r="O1093">
      <v>871680</v>
    </nc>
  </rcc>
  <rcc rId="25412" sId="1" numFmtId="4">
    <oc r="P1093">
      <f>O1093/2</f>
    </oc>
    <nc r="P1093">
      <v>435840</v>
    </nc>
  </rcc>
  <rcc rId="25413" sId="1" numFmtId="4">
    <oc r="Q1093">
      <f>O1093/2</f>
    </oc>
    <nc r="Q1093">
      <v>435840</v>
    </nc>
  </rcc>
  <rcc rId="25414" sId="1" numFmtId="4">
    <oc r="O1094">
      <f>M1094*$T$3</f>
    </oc>
    <nc r="O1094">
      <v>944320</v>
    </nc>
  </rcc>
  <rcc rId="25415" sId="1" numFmtId="4">
    <oc r="P1094">
      <f>O1094/2</f>
    </oc>
    <nc r="P1094">
      <v>472160</v>
    </nc>
  </rcc>
  <rcc rId="25416" sId="1" numFmtId="4">
    <oc r="Q1094">
      <f>O1094/2</f>
    </oc>
    <nc r="Q1094">
      <v>472160</v>
    </nc>
  </rcc>
  <rcc rId="25417" sId="1" numFmtId="4">
    <oc r="O1095">
      <f>M1095*$S$3</f>
    </oc>
    <nc r="O1095">
      <v>26776</v>
    </nc>
  </rcc>
  <rcc rId="25418" sId="1" numFmtId="4">
    <oc r="P1095">
      <f>O1095/2</f>
    </oc>
    <nc r="P1095">
      <v>13388</v>
    </nc>
  </rcc>
  <rcc rId="25419" sId="1" numFmtId="4">
    <oc r="Q1095">
      <f>O1095/2</f>
    </oc>
    <nc r="Q1095">
      <v>13388</v>
    </nc>
  </rcc>
  <rcc rId="25420" sId="1" numFmtId="4">
    <oc r="O1096">
      <f>M1096*$S$3</f>
    </oc>
    <nc r="O1096">
      <v>722952</v>
    </nc>
  </rcc>
  <rcc rId="25421" sId="1" numFmtId="4">
    <oc r="P1096">
      <f>O1096/2</f>
    </oc>
    <nc r="P1096">
      <v>361476</v>
    </nc>
  </rcc>
  <rcc rId="25422" sId="1" numFmtId="4">
    <oc r="Q1096">
      <f>O1096/2</f>
    </oc>
    <nc r="Q1096">
      <v>361476</v>
    </nc>
  </rcc>
  <rcc rId="25423" sId="1" numFmtId="4">
    <oc r="O1097">
      <f>M1097*$S$3</f>
    </oc>
    <nc r="O1097">
      <v>321312</v>
    </nc>
  </rcc>
  <rcc rId="25424" sId="1" numFmtId="4">
    <oc r="P1097">
      <f>O1097/2</f>
    </oc>
    <nc r="P1097">
      <v>160656</v>
    </nc>
  </rcc>
  <rcc rId="25425" sId="1" numFmtId="4">
    <oc r="Q1097">
      <f>O1097/2</f>
    </oc>
    <nc r="Q1097">
      <v>160656</v>
    </nc>
  </rcc>
  <rcc rId="25426" sId="1" numFmtId="4">
    <oc r="O1098">
      <f>M1098*$S$3</f>
    </oc>
    <nc r="O1098">
      <v>1258472</v>
    </nc>
  </rcc>
  <rcc rId="25427" sId="1" numFmtId="4">
    <oc r="P1098">
      <f>O1098/2</f>
    </oc>
    <nc r="P1098">
      <v>629236</v>
    </nc>
  </rcc>
  <rcc rId="25428" sId="1" numFmtId="4">
    <oc r="Q1098">
      <f>O1098/2</f>
    </oc>
    <nc r="Q1098">
      <v>629236</v>
    </nc>
  </rcc>
  <rcc rId="25429" sId="1" numFmtId="4">
    <oc r="P1099">
      <f>O1099/2</f>
    </oc>
    <nc r="P1099">
      <v>0</v>
    </nc>
  </rcc>
  <rcc rId="25430" sId="1" numFmtId="4">
    <oc r="Q1099">
      <f>O1099/2</f>
    </oc>
    <nc r="Q1099">
      <v>0</v>
    </nc>
  </rcc>
  <rcc rId="25431" sId="1" numFmtId="4">
    <oc r="P1100">
      <f>O1100/2</f>
    </oc>
    <nc r="P1100">
      <v>0</v>
    </nc>
  </rcc>
  <rcc rId="25432" sId="1" numFmtId="4">
    <oc r="Q1100">
      <f>O1100/2</f>
    </oc>
    <nc r="Q1100">
      <v>0</v>
    </nc>
  </rcc>
  <rcc rId="25433" sId="1" numFmtId="4">
    <oc r="P1101">
      <f>O1101/2</f>
    </oc>
    <nc r="P1101">
      <v>0</v>
    </nc>
  </rcc>
  <rcc rId="25434" sId="1" numFmtId="4">
    <oc r="Q1101">
      <f>O1101/2</f>
    </oc>
    <nc r="Q1101">
      <v>0</v>
    </nc>
  </rcc>
  <rcc rId="25435" sId="1" numFmtId="4">
    <oc r="O1102">
      <f>M1102*$S$3</f>
    </oc>
    <nc r="O1102">
      <v>80328</v>
    </nc>
  </rcc>
  <rcc rId="25436" sId="1" numFmtId="4">
    <oc r="P1102">
      <f>O1102/2</f>
    </oc>
    <nc r="P1102">
      <v>40164</v>
    </nc>
  </rcc>
  <rcc rId="25437" sId="1" numFmtId="4">
    <oc r="Q1102">
      <f>O1102/2</f>
    </oc>
    <nc r="Q1102">
      <v>40164</v>
    </nc>
  </rcc>
  <rcc rId="25438" sId="1" numFmtId="4">
    <oc r="O1103">
      <f>M1103*$S$3</f>
    </oc>
    <nc r="O1103">
      <v>80328</v>
    </nc>
  </rcc>
  <rcc rId="25439" sId="1" numFmtId="4">
    <oc r="P1103">
      <f>O1103/2</f>
    </oc>
    <nc r="P1103">
      <v>40164</v>
    </nc>
  </rcc>
  <rcc rId="25440" sId="1" numFmtId="4">
    <oc r="Q1103">
      <f>O1103/2</f>
    </oc>
    <nc r="Q1103">
      <v>40164</v>
    </nc>
  </rcc>
  <rcc rId="25441" sId="1" numFmtId="4">
    <oc r="O1104">
      <f>M1104*$S$3</f>
    </oc>
    <nc r="O1104">
      <v>294536</v>
    </nc>
  </rcc>
  <rcc rId="25442" sId="1" numFmtId="4">
    <oc r="P1104">
      <f>O1104/2</f>
    </oc>
    <nc r="P1104">
      <v>147268</v>
    </nc>
  </rcc>
  <rcc rId="25443" sId="1" numFmtId="4">
    <oc r="Q1104">
      <f>O1104/2</f>
    </oc>
    <nc r="Q1104">
      <v>147268</v>
    </nc>
  </rcc>
  <rcc rId="25444" sId="1" numFmtId="4">
    <oc r="O1105">
      <f>M1105*$S$3</f>
    </oc>
    <nc r="O1105">
      <v>133880</v>
    </nc>
  </rcc>
  <rcc rId="25445" sId="1" numFmtId="4">
    <oc r="P1105">
      <f>O1105/2</f>
    </oc>
    <nc r="P1105">
      <v>66940</v>
    </nc>
  </rcc>
  <rcc rId="25446" sId="1" numFmtId="4">
    <oc r="Q1105">
      <f>O1105/2</f>
    </oc>
    <nc r="Q1105">
      <v>66940</v>
    </nc>
  </rcc>
  <rcc rId="25447" sId="1" numFmtId="4">
    <oc r="P1106">
      <f>O1106/2</f>
    </oc>
    <nc r="P1106">
      <v>0</v>
    </nc>
  </rcc>
  <rcc rId="25448" sId="1" numFmtId="4">
    <oc r="Q1106">
      <f>O1106/2</f>
    </oc>
    <nc r="Q1106">
      <v>0</v>
    </nc>
  </rcc>
  <rcc rId="25449" sId="1" numFmtId="4">
    <oc r="P1107">
      <f>O1107/2</f>
    </oc>
    <nc r="P1107">
      <v>0</v>
    </nc>
  </rcc>
  <rcc rId="25450" sId="1" numFmtId="4">
    <oc r="Q1107">
      <f>O1107/2</f>
    </oc>
    <nc r="Q1107">
      <v>0</v>
    </nc>
  </rcc>
  <rcc rId="25451" sId="1" numFmtId="4">
    <oc r="O1108">
      <f>M1108*$S$3</f>
    </oc>
    <nc r="O1108">
      <v>294536</v>
    </nc>
  </rcc>
  <rcc rId="25452" sId="1" numFmtId="4">
    <oc r="P1108">
      <f>O1108/2</f>
    </oc>
    <nc r="P1108">
      <v>147268</v>
    </nc>
  </rcc>
  <rcc rId="25453" sId="1" numFmtId="4">
    <oc r="Q1108">
      <f>O1108/2</f>
    </oc>
    <nc r="Q1108">
      <v>147268</v>
    </nc>
  </rcc>
  <rcc rId="25454" sId="1" numFmtId="4">
    <oc r="O1109">
      <f>M1109*$S$3</f>
    </oc>
    <nc r="O1109">
      <v>133880</v>
    </nc>
  </rcc>
  <rcc rId="25455" sId="1" numFmtId="4">
    <oc r="P1109">
      <f>O1109/2</f>
    </oc>
    <nc r="P1109">
      <v>66940</v>
    </nc>
  </rcc>
  <rcc rId="25456" sId="1" numFmtId="4">
    <oc r="Q1109">
      <f>O1109/2</f>
    </oc>
    <nc r="Q1109">
      <v>66940</v>
    </nc>
  </rcc>
  <rcc rId="25457" sId="1" numFmtId="4">
    <oc r="O1110">
      <f>M1110*$S$3</f>
    </oc>
    <nc r="O1110">
      <v>0</v>
    </nc>
  </rcc>
  <rcc rId="25458" sId="1" numFmtId="4">
    <oc r="P1110">
      <f>O1110/2</f>
    </oc>
    <nc r="P1110">
      <v>0</v>
    </nc>
  </rcc>
  <rcc rId="25459" sId="1" numFmtId="4">
    <oc r="Q1110">
      <f>O1110/2</f>
    </oc>
    <nc r="Q1110">
      <v>0</v>
    </nc>
  </rcc>
  <rcc rId="25460" sId="1" numFmtId="4">
    <oc r="O1111">
      <f>M1111*$S$3</f>
    </oc>
    <nc r="O1111">
      <v>1445904</v>
    </nc>
  </rcc>
  <rcc rId="25461" sId="1" numFmtId="4">
    <oc r="P1111">
      <f>O1111/2</f>
    </oc>
    <nc r="P1111">
      <v>722952</v>
    </nc>
  </rcc>
  <rcc rId="25462" sId="1" numFmtId="4">
    <oc r="Q1111">
      <f>O1111/2</f>
    </oc>
    <nc r="Q1111">
      <v>722952</v>
    </nc>
  </rcc>
  <rcc rId="25463" sId="1" numFmtId="4">
    <oc r="O1112">
      <f>M1112*$S$3</f>
    </oc>
    <nc r="O1112">
      <v>1097816</v>
    </nc>
  </rcc>
  <rcc rId="25464" sId="1" numFmtId="4">
    <oc r="P1112">
      <f>O1112/2</f>
    </oc>
    <nc r="P1112">
      <v>548908</v>
    </nc>
  </rcc>
  <rcc rId="25465" sId="1" numFmtId="4">
    <oc r="Q1112">
      <f>O1112/2</f>
    </oc>
    <nc r="Q1112">
      <v>548908</v>
    </nc>
  </rcc>
  <rcc rId="25466" sId="1" numFmtId="4">
    <oc r="O1113">
      <f>M1113*$S$3</f>
    </oc>
    <nc r="O1113">
      <v>722952</v>
    </nc>
  </rcc>
  <rcc rId="25467" sId="1" numFmtId="4">
    <oc r="P1113">
      <f>O1113/2</f>
    </oc>
    <nc r="P1113">
      <v>361476</v>
    </nc>
  </rcc>
  <rcc rId="25468" sId="1" numFmtId="4">
    <oc r="Q1113">
      <f>O1113/2</f>
    </oc>
    <nc r="Q1113">
      <v>361476</v>
    </nc>
  </rcc>
  <rcc rId="25469" sId="1" numFmtId="4">
    <oc r="O1114">
      <f>M1114*$S$3</f>
    </oc>
    <nc r="O1114">
      <v>133880</v>
    </nc>
  </rcc>
  <rcc rId="25470" sId="1" numFmtId="4">
    <oc r="P1114">
      <f>O1114/2</f>
    </oc>
    <nc r="P1114">
      <v>66940</v>
    </nc>
  </rcc>
  <rcc rId="25471" sId="1" numFmtId="4">
    <oc r="Q1114">
      <f>O1114/2</f>
    </oc>
    <nc r="Q1114">
      <v>66940</v>
    </nc>
  </rcc>
  <rcc rId="25472" sId="1" numFmtId="4">
    <oc r="O1115">
      <f>M1115*$S$3</f>
    </oc>
    <nc r="O1115">
      <v>133880</v>
    </nc>
  </rcc>
  <rcc rId="25473" sId="1" numFmtId="4">
    <oc r="P1115">
      <f>O1115/2</f>
    </oc>
    <nc r="P1115">
      <v>66940</v>
    </nc>
  </rcc>
  <rcc rId="25474" sId="1" numFmtId="4">
    <oc r="Q1115">
      <f>O1115/2</f>
    </oc>
    <nc r="Q1115">
      <v>66940</v>
    </nc>
  </rcc>
  <rcc rId="25475" sId="1" numFmtId="4">
    <oc r="O1116">
      <f>M1116*$S$3</f>
    </oc>
    <nc r="O1116">
      <v>26776</v>
    </nc>
  </rcc>
  <rcc rId="25476" sId="1" numFmtId="4">
    <oc r="P1116">
      <f>O1116/2</f>
    </oc>
    <nc r="P1116">
      <v>13388</v>
    </nc>
  </rcc>
  <rcc rId="25477" sId="1" numFmtId="4">
    <oc r="Q1116">
      <f>O1116/2</f>
    </oc>
    <nc r="Q1116">
      <v>13388</v>
    </nc>
  </rcc>
  <rcc rId="25478" sId="1" numFmtId="4">
    <oc r="P1117">
      <f>O1117/2</f>
    </oc>
    <nc r="P1117">
      <v>0</v>
    </nc>
  </rcc>
  <rcc rId="25479" sId="1" numFmtId="4">
    <oc r="Q1117">
      <f>O1117/2</f>
    </oc>
    <nc r="Q1117">
      <v>0</v>
    </nc>
  </rcc>
  <rcc rId="25480" sId="1" numFmtId="4">
    <oc r="O1118">
      <f>M1118*$S$3</f>
    </oc>
    <nc r="O1118">
      <v>669400</v>
    </nc>
  </rcc>
  <rcc rId="25481" sId="1" numFmtId="4">
    <oc r="P1118">
      <f>O1118/2</f>
    </oc>
    <nc r="P1118">
      <v>334700</v>
    </nc>
  </rcc>
  <rcc rId="25482" sId="1" numFmtId="4">
    <oc r="Q1118">
      <f>O1118/2</f>
    </oc>
    <nc r="Q1118">
      <v>334700</v>
    </nc>
  </rcc>
  <rcc rId="25483" sId="1" numFmtId="4">
    <oc r="O1119">
      <f>M1119*$S$3</f>
    </oc>
    <nc r="O1119">
      <v>26776</v>
    </nc>
  </rcc>
  <rcc rId="25484" sId="1" numFmtId="4">
    <oc r="P1119">
      <f>O1119/2</f>
    </oc>
    <nc r="P1119">
      <v>13388</v>
    </nc>
  </rcc>
  <rcc rId="25485" sId="1" numFmtId="4">
    <oc r="Q1119">
      <f>O1119/2</f>
    </oc>
    <nc r="Q1119">
      <v>13388</v>
    </nc>
  </rcc>
  <rcc rId="25486" sId="1" numFmtId="4">
    <oc r="O1120">
      <f>M1120*$S$3</f>
    </oc>
    <nc r="O1120">
      <v>294536</v>
    </nc>
  </rcc>
  <rcc rId="25487" sId="1" numFmtId="4">
    <oc r="P1120">
      <f>O1120/2</f>
    </oc>
    <nc r="P1120">
      <v>147268</v>
    </nc>
  </rcc>
  <rcc rId="25488" sId="1" numFmtId="4">
    <oc r="Q1120">
      <f>O1120/2</f>
    </oc>
    <nc r="Q1120">
      <v>147268</v>
    </nc>
  </rcc>
  <rcc rId="25489" sId="1" numFmtId="4">
    <oc r="O1121">
      <f>M1121*$S$3</f>
    </oc>
    <nc r="O1121">
      <v>428416</v>
    </nc>
  </rcc>
  <rcc rId="25490" sId="1" numFmtId="4">
    <oc r="P1121">
      <f>O1121/2</f>
    </oc>
    <nc r="P1121">
      <v>214208</v>
    </nc>
  </rcc>
  <rcc rId="25491" sId="1" numFmtId="4">
    <oc r="Q1121">
      <f>O1121/2</f>
    </oc>
    <nc r="Q1121">
      <v>214208</v>
    </nc>
  </rcc>
  <rcc rId="25492" sId="1" numFmtId="4">
    <oc r="O1122">
      <f>M1122*$S$3</f>
    </oc>
    <nc r="O1122">
      <v>455192</v>
    </nc>
  </rcc>
  <rcc rId="25493" sId="1" numFmtId="4">
    <oc r="P1122">
      <f>O1122/2</f>
    </oc>
    <nc r="P1122">
      <v>227596</v>
    </nc>
  </rcc>
  <rcc rId="25494" sId="1" numFmtId="4">
    <oc r="Q1122">
      <f>O1122/2</f>
    </oc>
    <nc r="Q1122">
      <v>227596</v>
    </nc>
  </rcc>
  <rcc rId="25495" sId="1" numFmtId="4">
    <oc r="O1123">
      <f>M1123*$S$3</f>
    </oc>
    <nc r="O1123">
      <v>589072</v>
    </nc>
  </rcc>
  <rcc rId="25496" sId="1" numFmtId="4">
    <oc r="P1123">
      <f>O1123/2</f>
    </oc>
    <nc r="P1123">
      <v>294536</v>
    </nc>
  </rcc>
  <rcc rId="25497" sId="1" numFmtId="4">
    <oc r="Q1123">
      <f>O1123/2</f>
    </oc>
    <nc r="Q1123">
      <v>294536</v>
    </nc>
  </rcc>
  <rcc rId="25498" sId="1" numFmtId="4">
    <oc r="O1124">
      <f>M1124*$S$3</f>
    </oc>
    <nc r="O1124">
      <v>642624</v>
    </nc>
  </rcc>
  <rcc rId="25499" sId="1" numFmtId="4">
    <oc r="P1124">
      <f>O1124/2</f>
    </oc>
    <nc r="P1124">
      <v>321312</v>
    </nc>
  </rcc>
  <rcc rId="25500" sId="1" numFmtId="4">
    <oc r="Q1124">
      <f>O1124/2</f>
    </oc>
    <nc r="Q1124">
      <v>321312</v>
    </nc>
  </rcc>
  <rcc rId="25501" sId="1" numFmtId="4">
    <oc r="O1125">
      <f>M1125*$S$3</f>
    </oc>
    <nc r="O1125">
      <v>0</v>
    </nc>
  </rcc>
  <rcc rId="25502" sId="1" numFmtId="4">
    <oc r="P1125">
      <f>O1125/2</f>
    </oc>
    <nc r="P1125">
      <v>0</v>
    </nc>
  </rcc>
  <rcc rId="25503" sId="1" numFmtId="4">
    <oc r="Q1125">
      <f>O1125/2</f>
    </oc>
    <nc r="Q1125">
      <v>0</v>
    </nc>
  </rcc>
  <rcc rId="25504" sId="1" numFmtId="4">
    <oc r="P1126">
      <f>O1126/2</f>
    </oc>
    <nc r="P1126">
      <v>0</v>
    </nc>
  </rcc>
  <rcc rId="25505" sId="1" numFmtId="4">
    <oc r="Q1126">
      <f>O1126/2</f>
    </oc>
    <nc r="Q1126">
      <v>0</v>
    </nc>
  </rcc>
  <rcc rId="25506" sId="1" numFmtId="4">
    <oc r="O1127">
      <f>M1127*$S$3</f>
    </oc>
    <nc r="O1127">
      <v>26776</v>
    </nc>
  </rcc>
  <rcc rId="25507" sId="1" numFmtId="4">
    <oc r="P1127">
      <f>O1127/2</f>
    </oc>
    <nc r="P1127">
      <v>13388</v>
    </nc>
  </rcc>
  <rcc rId="25508" sId="1" numFmtId="4">
    <oc r="Q1127">
      <f>O1127/2</f>
    </oc>
    <nc r="Q1127">
      <v>13388</v>
    </nc>
  </rcc>
  <rcc rId="25509" sId="1" numFmtId="4">
    <oc r="O1128">
      <f>M1128*$S$3</f>
    </oc>
    <nc r="O1128">
      <v>856832</v>
    </nc>
  </rcc>
  <rcc rId="25510" sId="1" numFmtId="4">
    <oc r="P1128">
      <f>O1128/2</f>
    </oc>
    <nc r="P1128">
      <v>428416</v>
    </nc>
  </rcc>
  <rcc rId="25511" sId="1" numFmtId="4">
    <oc r="Q1128">
      <f>O1128/2</f>
    </oc>
    <nc r="Q1128">
      <v>428416</v>
    </nc>
  </rcc>
  <rcc rId="25512" sId="1" numFmtId="4">
    <oc r="O1129">
      <f>M1129*$S$3</f>
    </oc>
    <nc r="O1129">
      <v>428416</v>
    </nc>
  </rcc>
  <rcc rId="25513" sId="1" numFmtId="4">
    <oc r="P1129">
      <f>O1129/2</f>
    </oc>
    <nc r="P1129">
      <v>214208</v>
    </nc>
  </rcc>
  <rcc rId="25514" sId="1" numFmtId="4">
    <oc r="Q1129">
      <f>O1129/2</f>
    </oc>
    <nc r="Q1129">
      <v>214208</v>
    </nc>
  </rcc>
  <rcc rId="25515" sId="1" numFmtId="4">
    <oc r="O1130">
      <f>M1130*$S$3</f>
    </oc>
    <nc r="O1130">
      <v>240984</v>
    </nc>
  </rcc>
  <rcc rId="25516" sId="1" numFmtId="4">
    <oc r="P1130">
      <f>O1130/2</f>
    </oc>
    <nc r="P1130">
      <v>120492</v>
    </nc>
  </rcc>
  <rcc rId="25517" sId="1" numFmtId="4">
    <oc r="Q1130">
      <f>O1130/2</f>
    </oc>
    <nc r="Q1130">
      <v>120492</v>
    </nc>
  </rcc>
  <rcc rId="25518" sId="1" numFmtId="4">
    <oc r="O1131">
      <f>M1131*$S$3</f>
    </oc>
    <nc r="O1131">
      <v>80328</v>
    </nc>
  </rcc>
  <rcc rId="25519" sId="1" numFmtId="4">
    <oc r="P1131">
      <f>O1131/2</f>
    </oc>
    <nc r="P1131">
      <v>40164</v>
    </nc>
  </rcc>
  <rcc rId="25520" sId="1" numFmtId="4">
    <oc r="Q1131">
      <f>O1131/2</f>
    </oc>
    <nc r="Q1131">
      <v>40164</v>
    </nc>
  </rcc>
  <rcc rId="25521" sId="1" numFmtId="4">
    <oc r="O1132">
      <f>M1132*$S$3</f>
    </oc>
    <nc r="O1132">
      <v>160656</v>
    </nc>
  </rcc>
  <rcc rId="25522" sId="1" numFmtId="4">
    <oc r="P1132">
      <f>O1132/2</f>
    </oc>
    <nc r="P1132">
      <v>80328</v>
    </nc>
  </rcc>
  <rcc rId="25523" sId="1" numFmtId="4">
    <oc r="Q1132">
      <f>O1132/2</f>
    </oc>
    <nc r="Q1132">
      <v>80328</v>
    </nc>
  </rcc>
  <rcc rId="25524" sId="1" numFmtId="4">
    <oc r="O1133">
      <f>M1133*$S$3</f>
    </oc>
    <nc r="O1133">
      <v>321312</v>
    </nc>
  </rcc>
  <rcc rId="25525" sId="1" numFmtId="4">
    <oc r="P1133">
      <f>O1133/2</f>
    </oc>
    <nc r="P1133">
      <v>160656</v>
    </nc>
  </rcc>
  <rcc rId="25526" sId="1" numFmtId="4">
    <oc r="Q1133">
      <f>O1133/2</f>
    </oc>
    <nc r="Q1133">
      <v>160656</v>
    </nc>
  </rcc>
  <rcc rId="25527" sId="1" numFmtId="4">
    <oc r="O1134">
      <f>M1134*$S$3</f>
    </oc>
    <nc r="O1134">
      <v>428416</v>
    </nc>
  </rcc>
  <rcc rId="25528" sId="1" numFmtId="4">
    <oc r="P1134">
      <f>O1134/2</f>
    </oc>
    <nc r="P1134">
      <v>214208</v>
    </nc>
  </rcc>
  <rcc rId="25529" sId="1" numFmtId="4">
    <oc r="Q1134">
      <f>O1134/2</f>
    </oc>
    <nc r="Q1134">
      <v>214208</v>
    </nc>
  </rcc>
  <rcc rId="25530" sId="1" numFmtId="4">
    <oc r="O1135">
      <f>M1135*$S$3</f>
    </oc>
    <nc r="O1135">
      <v>401640</v>
    </nc>
  </rcc>
  <rcc rId="25531" sId="1" numFmtId="4">
    <oc r="P1135">
      <f>O1135/2</f>
    </oc>
    <nc r="P1135">
      <v>200820</v>
    </nc>
  </rcc>
  <rcc rId="25532" sId="1" numFmtId="4">
    <oc r="Q1135">
      <f>O1135/2</f>
    </oc>
    <nc r="Q1135">
      <v>200820</v>
    </nc>
  </rcc>
  <rcc rId="25533" sId="1" numFmtId="4">
    <oc r="O1136">
      <f>M1136*$S$3</f>
    </oc>
    <nc r="O1136">
      <v>535520</v>
    </nc>
  </rcc>
  <rcc rId="25534" sId="1" numFmtId="4">
    <oc r="P1136">
      <f>O1136/2</f>
    </oc>
    <nc r="P1136">
      <v>267760</v>
    </nc>
  </rcc>
  <rcc rId="25535" sId="1" numFmtId="4">
    <oc r="Q1136">
      <f>O1136/2</f>
    </oc>
    <nc r="Q1136">
      <v>267760</v>
    </nc>
  </rcc>
  <rcc rId="25536" sId="1" numFmtId="4">
    <oc r="P1137">
      <f>O1137/2</f>
    </oc>
    <nc r="P1137">
      <v>0</v>
    </nc>
  </rcc>
  <rcc rId="25537" sId="1" numFmtId="4">
    <oc r="Q1137">
      <f>O1137/2</f>
    </oc>
    <nc r="Q1137">
      <v>0</v>
    </nc>
  </rcc>
  <rcc rId="25538" sId="1" numFmtId="4">
    <oc r="O1138">
      <f>M1138*$S$3</f>
    </oc>
    <nc r="O1138">
      <v>214208</v>
    </nc>
  </rcc>
  <rcc rId="25539" sId="1" numFmtId="4">
    <oc r="P1138">
      <f>O1138/2</f>
    </oc>
    <nc r="P1138">
      <v>107104</v>
    </nc>
  </rcc>
  <rcc rId="25540" sId="1" numFmtId="4">
    <oc r="Q1138">
      <f>O1138/2</f>
    </oc>
    <nc r="Q1138">
      <v>107104</v>
    </nc>
  </rcc>
  <rcc rId="25541" sId="1" numFmtId="4">
    <oc r="O1139">
      <f>M1139*$S$3</f>
    </oc>
    <nc r="O1139">
      <v>294536</v>
    </nc>
  </rcc>
  <rcc rId="25542" sId="1" numFmtId="4">
    <oc r="P1139">
      <f>O1139/2</f>
    </oc>
    <nc r="P1139">
      <v>147268</v>
    </nc>
  </rcc>
  <rcc rId="25543" sId="1" numFmtId="4">
    <oc r="Q1139">
      <f>O1139/2</f>
    </oc>
    <nc r="Q1139">
      <v>147268</v>
    </nc>
  </rcc>
  <rcc rId="25544" sId="1" numFmtId="4">
    <oc r="O1140">
      <f>M1140*$S$3</f>
    </oc>
    <nc r="O1140">
      <v>401640</v>
    </nc>
  </rcc>
  <rcc rId="25545" sId="1" numFmtId="4">
    <oc r="P1140">
      <f>O1140/2</f>
    </oc>
    <nc r="P1140">
      <v>200820</v>
    </nc>
  </rcc>
  <rcc rId="25546" sId="1" numFmtId="4">
    <oc r="Q1140">
      <f>O1140/2</f>
    </oc>
    <nc r="Q1140">
      <v>200820</v>
    </nc>
  </rcc>
  <rcc rId="25547" sId="1" numFmtId="4">
    <oc r="P1141">
      <f>O1141/2</f>
    </oc>
    <nc r="P1141">
      <v>0</v>
    </nc>
  </rcc>
  <rcc rId="25548" sId="1" numFmtId="4">
    <oc r="Q1141">
      <f>O1141/2</f>
    </oc>
    <nc r="Q1141">
      <v>0</v>
    </nc>
  </rcc>
  <rcc rId="25549" sId="1" numFmtId="4">
    <oc r="O1142">
      <f>M1142*$S$3</f>
    </oc>
    <nc r="O1142">
      <v>53552</v>
    </nc>
  </rcc>
  <rcc rId="25550" sId="1" numFmtId="4">
    <oc r="P1142">
      <f>O1142/2</f>
    </oc>
    <nc r="P1142">
      <v>26776</v>
    </nc>
  </rcc>
  <rcc rId="25551" sId="1" numFmtId="4">
    <oc r="Q1142">
      <f>O1142/2</f>
    </oc>
    <nc r="Q1142">
      <v>26776</v>
    </nc>
  </rcc>
  <rcc rId="25552" sId="1" numFmtId="4">
    <oc r="O1143">
      <f>M1143*$S$3</f>
    </oc>
    <nc r="O1143">
      <v>160656</v>
    </nc>
  </rcc>
  <rcc rId="25553" sId="1" numFmtId="4">
    <oc r="P1143">
      <f>O1143/2</f>
    </oc>
    <nc r="P1143">
      <v>80328</v>
    </nc>
  </rcc>
  <rcc rId="25554" sId="1" numFmtId="4">
    <oc r="Q1143">
      <f>O1143/2</f>
    </oc>
    <nc r="Q1143">
      <v>80328</v>
    </nc>
  </rcc>
  <rcc rId="25555" sId="1" numFmtId="4">
    <oc r="O1144">
      <f>M1144*$S$3</f>
    </oc>
    <nc r="O1144">
      <v>187432</v>
    </nc>
  </rcc>
  <rcc rId="25556" sId="1" numFmtId="4">
    <oc r="P1144">
      <f>O1144/2</f>
    </oc>
    <nc r="P1144">
      <v>93716</v>
    </nc>
  </rcc>
  <rcc rId="25557" sId="1" numFmtId="4">
    <oc r="Q1144">
      <f>O1144/2</f>
    </oc>
    <nc r="Q1144">
      <v>93716</v>
    </nc>
  </rcc>
  <rcc rId="25558" sId="1" numFmtId="4">
    <oc r="P1145">
      <f>O1145/2</f>
    </oc>
    <nc r="P1145">
      <v>0</v>
    </nc>
  </rcc>
  <rcc rId="25559" sId="1" numFmtId="4">
    <oc r="Q1145">
      <f>O1145/2</f>
    </oc>
    <nc r="Q1145">
      <v>0</v>
    </nc>
  </rcc>
  <rcc rId="25560" sId="1" numFmtId="4">
    <oc r="O1146">
      <f>M1146*$S$3</f>
    </oc>
    <nc r="O1146">
      <v>294536</v>
    </nc>
  </rcc>
  <rcc rId="25561" sId="1" numFmtId="4">
    <oc r="P1146">
      <f>O1146/2</f>
    </oc>
    <nc r="P1146">
      <v>147268</v>
    </nc>
  </rcc>
  <rcc rId="25562" sId="1" numFmtId="4">
    <oc r="Q1146">
      <f>O1146/2</f>
    </oc>
    <nc r="Q1146">
      <v>147268</v>
    </nc>
  </rcc>
  <rcc rId="25563" sId="1" numFmtId="4">
    <oc r="O1147">
      <f>M1147*$S$3</f>
    </oc>
    <nc r="O1147">
      <v>214208</v>
    </nc>
  </rcc>
  <rcc rId="25564" sId="1" numFmtId="4">
    <oc r="P1147">
      <f>O1147/2</f>
    </oc>
    <nc r="P1147">
      <v>107104</v>
    </nc>
  </rcc>
  <rcc rId="25565" sId="1" numFmtId="4">
    <oc r="Q1147">
      <f>O1147/2</f>
    </oc>
    <nc r="Q1147">
      <v>107104</v>
    </nc>
  </rcc>
  <rcc rId="25566" sId="1" numFmtId="4">
    <oc r="O1148">
      <f>M1148*$S$3</f>
    </oc>
    <nc r="O1148">
      <v>187432</v>
    </nc>
  </rcc>
  <rcc rId="25567" sId="1" numFmtId="4">
    <oc r="P1148">
      <f>O1148/2</f>
    </oc>
    <nc r="P1148">
      <v>93716</v>
    </nc>
  </rcc>
  <rcc rId="25568" sId="1" numFmtId="4">
    <oc r="Q1148">
      <f>O1148/2</f>
    </oc>
    <nc r="Q1148">
      <v>93716</v>
    </nc>
  </rcc>
  <rcc rId="25569" sId="1" numFmtId="4">
    <oc r="O1149">
      <f>M1149*$S$3</f>
    </oc>
    <nc r="O1149">
      <v>214208</v>
    </nc>
  </rcc>
  <rcc rId="25570" sId="1" numFmtId="4">
    <oc r="P1149">
      <f>O1149/2</f>
    </oc>
    <nc r="P1149">
      <v>107104</v>
    </nc>
  </rcc>
  <rcc rId="25571" sId="1" numFmtId="4">
    <oc r="Q1149">
      <f>O1149/2</f>
    </oc>
    <nc r="Q1149">
      <v>107104</v>
    </nc>
  </rcc>
  <rcc rId="25572" sId="1" numFmtId="4">
    <oc r="O1150">
      <f>M1150*$S$3</f>
    </oc>
    <nc r="O1150">
      <v>455192</v>
    </nc>
  </rcc>
  <rcc rId="25573" sId="1" numFmtId="4">
    <oc r="P1150">
      <f>O1150/2</f>
    </oc>
    <nc r="P1150">
      <v>227596</v>
    </nc>
  </rcc>
  <rcc rId="25574" sId="1" numFmtId="4">
    <oc r="Q1150">
      <f>O1150/2</f>
    </oc>
    <nc r="Q1150">
      <v>227596</v>
    </nc>
  </rcc>
  <rcc rId="25575" sId="1" numFmtId="4">
    <oc r="O1151">
      <f>M1151*$S$3</f>
    </oc>
    <nc r="O1151">
      <v>53552</v>
    </nc>
  </rcc>
  <rcc rId="25576" sId="1" numFmtId="4">
    <oc r="P1151">
      <f>O1151/2</f>
    </oc>
    <nc r="P1151">
      <v>26776</v>
    </nc>
  </rcc>
  <rcc rId="25577" sId="1" numFmtId="4">
    <oc r="Q1151">
      <f>O1151/2</f>
    </oc>
    <nc r="Q1151">
      <v>26776</v>
    </nc>
  </rcc>
  <rcc rId="25578" sId="1" numFmtId="4">
    <oc r="O1152">
      <f>M1152*$S$3</f>
    </oc>
    <nc r="O1152">
      <v>133880</v>
    </nc>
  </rcc>
  <rcc rId="25579" sId="1" numFmtId="4">
    <oc r="P1152">
      <f>O1152/2</f>
    </oc>
    <nc r="P1152">
      <v>66940</v>
    </nc>
  </rcc>
  <rcc rId="25580" sId="1" numFmtId="4">
    <oc r="Q1152">
      <f>O1152/2</f>
    </oc>
    <nc r="Q1152">
      <v>66940</v>
    </nc>
  </rcc>
  <rcc rId="25581" sId="1" numFmtId="4">
    <oc r="P1153">
      <f>O1153/2</f>
    </oc>
    <nc r="P1153">
      <v>0</v>
    </nc>
  </rcc>
  <rcc rId="25582" sId="1" numFmtId="4">
    <oc r="Q1153">
      <f>O1153/2</f>
    </oc>
    <nc r="Q1153">
      <v>0</v>
    </nc>
  </rcc>
  <rcc rId="25583" sId="1" numFmtId="4">
    <oc r="O1154">
      <f>M1154*$S$3</f>
    </oc>
    <nc r="O1154">
      <v>187432</v>
    </nc>
  </rcc>
  <rcc rId="25584" sId="1" numFmtId="4">
    <oc r="P1154">
      <f>O1154/2</f>
    </oc>
    <nc r="P1154">
      <v>93716</v>
    </nc>
  </rcc>
  <rcc rId="25585" sId="1" numFmtId="4">
    <oc r="Q1154">
      <f>O1154/2</f>
    </oc>
    <nc r="Q1154">
      <v>93716</v>
    </nc>
  </rcc>
  <rcc rId="25586" sId="1" numFmtId="4">
    <oc r="O1155">
      <f>M1155*$S$3</f>
    </oc>
    <nc r="O1155">
      <v>187432</v>
    </nc>
  </rcc>
  <rcc rId="25587" sId="1" numFmtId="4">
    <oc r="P1155">
      <f>O1155/2</f>
    </oc>
    <nc r="P1155">
      <v>93716</v>
    </nc>
  </rcc>
  <rcc rId="25588" sId="1" numFmtId="4">
    <oc r="Q1155">
      <f>O1155/2</f>
    </oc>
    <nc r="Q1155">
      <v>93716</v>
    </nc>
  </rcc>
  <rcc rId="25589" sId="1" numFmtId="4">
    <oc r="P1156">
      <f>O1156/2</f>
    </oc>
    <nc r="P1156">
      <v>0</v>
    </nc>
  </rcc>
  <rcc rId="25590" sId="1" numFmtId="4">
    <oc r="Q1156">
      <f>O1156/2</f>
    </oc>
    <nc r="Q1156">
      <v>0</v>
    </nc>
  </rcc>
  <rcc rId="25591" sId="1" numFmtId="4">
    <oc r="O1157">
      <f>M1157*$S$3</f>
    </oc>
    <nc r="O1157">
      <v>1392352</v>
    </nc>
  </rcc>
  <rcc rId="25592" sId="1" numFmtId="4">
    <oc r="P1157">
      <f>O1157/2</f>
    </oc>
    <nc r="P1157">
      <v>696176</v>
    </nc>
  </rcc>
  <rcc rId="25593" sId="1" numFmtId="4">
    <oc r="Q1157">
      <f>O1157/2</f>
    </oc>
    <nc r="Q1157">
      <v>696176</v>
    </nc>
  </rcc>
  <rcc rId="25594" sId="1" numFmtId="4">
    <oc r="O1158">
      <f>M1158*$S$3</f>
    </oc>
    <nc r="O1158">
      <v>2383064</v>
    </nc>
  </rcc>
  <rcc rId="25595" sId="1" numFmtId="4">
    <oc r="P1158">
      <f>O1158/2</f>
    </oc>
    <nc r="P1158">
      <v>1191532</v>
    </nc>
  </rcc>
  <rcc rId="25596" sId="1" numFmtId="4">
    <oc r="Q1158">
      <f>O1158/2</f>
    </oc>
    <nc r="Q1158">
      <v>1191532</v>
    </nc>
  </rcc>
  <rcc rId="25597" sId="1" numFmtId="4">
    <oc r="O1159">
      <f>M1159*$S$3</f>
    </oc>
    <nc r="O1159">
      <v>187432</v>
    </nc>
  </rcc>
  <rcc rId="25598" sId="1" numFmtId="4">
    <oc r="P1159">
      <f>O1159/2</f>
    </oc>
    <nc r="P1159">
      <v>93716</v>
    </nc>
  </rcc>
  <rcc rId="25599" sId="1" numFmtId="4">
    <oc r="Q1159">
      <f>O1159/2</f>
    </oc>
    <nc r="Q1159">
      <v>93716</v>
    </nc>
  </rcc>
  <rcc rId="25600" sId="1" numFmtId="4">
    <oc r="P1160">
      <f>O1160/2</f>
    </oc>
    <nc r="P1160">
      <v>0</v>
    </nc>
  </rcc>
  <rcc rId="25601" sId="1" numFmtId="4">
    <oc r="Q1160">
      <f>O1160/2</f>
    </oc>
    <nc r="Q1160">
      <v>0</v>
    </nc>
  </rcc>
  <rcc rId="25602" sId="1" numFmtId="4">
    <oc r="P1161">
      <f>O1161/2</f>
    </oc>
    <nc r="P1161">
      <v>0</v>
    </nc>
  </rcc>
  <rcc rId="25603" sId="1" numFmtId="4">
    <oc r="Q1161">
      <f>O1161/2</f>
    </oc>
    <nc r="Q1161">
      <v>0</v>
    </nc>
  </rcc>
  <rcc rId="25604" sId="1" numFmtId="4">
    <oc r="O1162">
      <f>M1162*$S$3</f>
    </oc>
    <nc r="O1162">
      <v>133880</v>
    </nc>
  </rcc>
  <rcc rId="25605" sId="1" numFmtId="4">
    <oc r="P1162">
      <f>O1162/2</f>
    </oc>
    <nc r="P1162">
      <v>66940</v>
    </nc>
  </rcc>
  <rcc rId="25606" sId="1" numFmtId="4">
    <oc r="Q1162">
      <f>O1162/2</f>
    </oc>
    <nc r="Q1162">
      <v>66940</v>
    </nc>
  </rcc>
  <rcc rId="25607" sId="1" numFmtId="4">
    <oc r="O1163">
      <f>M1163*$S$3</f>
    </oc>
    <nc r="O1163">
      <v>321312</v>
    </nc>
  </rcc>
  <rcc rId="25608" sId="1" numFmtId="4">
    <oc r="P1163">
      <f>O1163/2</f>
    </oc>
    <nc r="P1163">
      <v>160656</v>
    </nc>
  </rcc>
  <rcc rId="25609" sId="1" numFmtId="4">
    <oc r="Q1163">
      <f>O1163/2</f>
    </oc>
    <nc r="Q1163">
      <v>160656</v>
    </nc>
  </rcc>
  <rcc rId="25610" sId="1" numFmtId="4">
    <oc r="O1164">
      <f>M1164*$S$3</f>
    </oc>
    <nc r="O1164">
      <v>321312</v>
    </nc>
  </rcc>
  <rcc rId="25611" sId="1" numFmtId="4">
    <oc r="P1164">
      <f>O1164/2</f>
    </oc>
    <nc r="P1164">
      <v>160656</v>
    </nc>
  </rcc>
  <rcc rId="25612" sId="1" numFmtId="4">
    <oc r="Q1164">
      <f>O1164/2</f>
    </oc>
    <nc r="Q1164">
      <v>160656</v>
    </nc>
  </rcc>
  <rcc rId="25613" sId="1" numFmtId="4">
    <oc r="P1165">
      <f>O1165/2</f>
    </oc>
    <nc r="P1165">
      <v>0</v>
    </nc>
  </rcc>
  <rcc rId="25614" sId="1" numFmtId="4">
    <oc r="Q1165">
      <f>O1165/2</f>
    </oc>
    <nc r="Q1165">
      <v>0</v>
    </nc>
  </rcc>
  <rcc rId="25615" sId="1" numFmtId="4">
    <oc r="O1166">
      <f>M1166*$S$3</f>
    </oc>
    <nc r="O1166">
      <v>481968</v>
    </nc>
  </rcc>
  <rcc rId="25616" sId="1" numFmtId="4">
    <oc r="P1166">
      <f>O1166/2</f>
    </oc>
    <nc r="P1166">
      <v>240984</v>
    </nc>
  </rcc>
  <rcc rId="25617" sId="1" numFmtId="4">
    <oc r="Q1166">
      <f>O1166/2</f>
    </oc>
    <nc r="Q1166">
      <v>240984</v>
    </nc>
  </rcc>
  <rcc rId="25618" sId="1" numFmtId="4">
    <oc r="O1167">
      <f>M1167*$S$3</f>
    </oc>
    <nc r="O1167">
      <v>562296</v>
    </nc>
  </rcc>
  <rcc rId="25619" sId="1" numFmtId="4">
    <oc r="P1167">
      <f>O1167/2</f>
    </oc>
    <nc r="P1167">
      <v>281148</v>
    </nc>
  </rcc>
  <rcc rId="25620" sId="1" numFmtId="4">
    <oc r="Q1167">
      <f>O1167/2</f>
    </oc>
    <nc r="Q1167">
      <v>281148</v>
    </nc>
  </rcc>
  <rcc rId="25621" sId="1" numFmtId="4">
    <oc r="P1168">
      <f>O1168/2</f>
    </oc>
    <nc r="P1168">
      <v>0</v>
    </nc>
  </rcc>
  <rcc rId="25622" sId="1" numFmtId="4">
    <oc r="Q1168">
      <f>O1168/2</f>
    </oc>
    <nc r="Q1168">
      <v>0</v>
    </nc>
  </rcc>
  <rcc rId="25623" sId="1" numFmtId="4">
    <oc r="O1169">
      <f>M1169*$T$3</f>
    </oc>
    <nc r="O1169">
      <v>217920</v>
    </nc>
  </rcc>
  <rcc rId="25624" sId="1" numFmtId="4">
    <oc r="P1169">
      <f>O1169/2</f>
    </oc>
    <nc r="P1169">
      <v>108960</v>
    </nc>
  </rcc>
  <rcc rId="25625" sId="1" numFmtId="4">
    <oc r="Q1169">
      <f>O1169/2</f>
    </oc>
    <nc r="Q1169">
      <v>108960</v>
    </nc>
  </rcc>
  <rcc rId="25626" sId="1" numFmtId="4">
    <oc r="O1170">
      <f>M1170*$S$3</f>
    </oc>
    <nc r="O1170">
      <v>187432</v>
    </nc>
  </rcc>
  <rcc rId="25627" sId="1" numFmtId="4">
    <oc r="P1170">
      <f>O1170/2</f>
    </oc>
    <nc r="P1170">
      <v>93716</v>
    </nc>
  </rcc>
  <rcc rId="25628" sId="1" numFmtId="4">
    <oc r="Q1170">
      <f>O1170/2</f>
    </oc>
    <nc r="Q1170">
      <v>93716</v>
    </nc>
  </rcc>
  <rcc rId="25629" sId="1" numFmtId="4">
    <oc r="O1171">
      <f>M1171*$S$3</f>
    </oc>
    <nc r="O1171">
      <v>937160</v>
    </nc>
  </rcc>
  <rcc rId="25630" sId="1" numFmtId="4">
    <oc r="P1171">
      <f>O1171/2</f>
    </oc>
    <nc r="P1171">
      <v>468580</v>
    </nc>
  </rcc>
  <rcc rId="25631" sId="1" numFmtId="4">
    <oc r="Q1171">
      <f>O1171/2</f>
    </oc>
    <nc r="Q1171">
      <v>468580</v>
    </nc>
  </rcc>
  <rcc rId="25632" sId="1" numFmtId="4">
    <oc r="O1172">
      <f>M1172*$S$3</f>
    </oc>
    <nc r="O1172">
      <v>1044264</v>
    </nc>
  </rcc>
  <rcc rId="25633" sId="1" numFmtId="4">
    <oc r="P1172">
      <f>O1172/2</f>
    </oc>
    <nc r="P1172">
      <v>522132</v>
    </nc>
  </rcc>
  <rcc rId="25634" sId="1" numFmtId="4">
    <oc r="Q1172">
      <f>O1172/2</f>
    </oc>
    <nc r="Q1172">
      <v>522132</v>
    </nc>
  </rcc>
  <rcc rId="25635" sId="1" numFmtId="4">
    <oc r="O1173">
      <f>M1173*$S$3</f>
    </oc>
    <nc r="O1173">
      <v>1231696</v>
    </nc>
  </rcc>
  <rcc rId="25636" sId="1" numFmtId="4">
    <oc r="P1173">
      <f>O1173/2</f>
    </oc>
    <nc r="P1173">
      <v>615848</v>
    </nc>
  </rcc>
  <rcc rId="25637" sId="1" numFmtId="4">
    <oc r="Q1173">
      <f>O1173/2</f>
    </oc>
    <nc r="Q1173">
      <v>615848</v>
    </nc>
  </rcc>
  <rcc rId="25638" sId="1" numFmtId="4">
    <oc r="O1174">
      <f>M1174*$S$3</f>
    </oc>
    <nc r="O1174">
      <v>107104</v>
    </nc>
  </rcc>
  <rcc rId="25639" sId="1" numFmtId="4">
    <oc r="P1174">
      <f>O1174/2</f>
    </oc>
    <nc r="P1174">
      <v>53552</v>
    </nc>
  </rcc>
  <rcc rId="25640" sId="1" numFmtId="4">
    <oc r="Q1174">
      <f>O1174/2</f>
    </oc>
    <nc r="Q1174">
      <v>53552</v>
    </nc>
  </rcc>
  <rcc rId="25641" sId="1" numFmtId="4">
    <oc r="O1175">
      <f>M1175*$S$3</f>
    </oc>
    <nc r="O1175">
      <v>1445904</v>
    </nc>
  </rcc>
  <rcc rId="25642" sId="1" numFmtId="4">
    <oc r="P1175">
      <f>O1175/2</f>
    </oc>
    <nc r="P1175">
      <v>722952</v>
    </nc>
  </rcc>
  <rcc rId="25643" sId="1" numFmtId="4">
    <oc r="Q1175">
      <f>O1175/2</f>
    </oc>
    <nc r="Q1175">
      <v>722952</v>
    </nc>
  </rcc>
  <rcc rId="25644" sId="1" numFmtId="4">
    <oc r="O1176">
      <f>M1176*$S$3</f>
    </oc>
    <nc r="O1176">
      <v>428416</v>
    </nc>
  </rcc>
  <rcc rId="25645" sId="1" numFmtId="4">
    <oc r="P1176">
      <f>O1176/2</f>
    </oc>
    <nc r="P1176">
      <v>214208</v>
    </nc>
  </rcc>
  <rcc rId="25646" sId="1" numFmtId="4">
    <oc r="Q1176">
      <f>O1176/2</f>
    </oc>
    <nc r="Q1176">
      <v>214208</v>
    </nc>
  </rcc>
  <rcc rId="25647" sId="1" numFmtId="4">
    <oc r="O1177">
      <f>M1177*$S$3</f>
    </oc>
    <nc r="O1177">
      <v>830056</v>
    </nc>
  </rcc>
  <rcc rId="25648" sId="1" numFmtId="4">
    <oc r="P1177">
      <f>O1177/2</f>
    </oc>
    <nc r="P1177">
      <v>415028</v>
    </nc>
  </rcc>
  <rcc rId="25649" sId="1" numFmtId="4">
    <oc r="Q1177">
      <f>O1177/2</f>
    </oc>
    <nc r="Q1177">
      <v>415028</v>
    </nc>
  </rcc>
  <rcc rId="25650" sId="1" numFmtId="4">
    <oc r="O1178">
      <f>M1178*$S$3</f>
    </oc>
    <nc r="O1178">
      <v>508744</v>
    </nc>
  </rcc>
  <rcc rId="25651" sId="1" numFmtId="4">
    <oc r="P1178">
      <f>O1178/2</f>
    </oc>
    <nc r="P1178">
      <v>254372</v>
    </nc>
  </rcc>
  <rcc rId="25652" sId="1" numFmtId="4">
    <oc r="Q1178">
      <f>O1178/2</f>
    </oc>
    <nc r="Q1178">
      <v>254372</v>
    </nc>
  </rcc>
  <rcc rId="25653" sId="1" numFmtId="4">
    <oc r="O1179">
      <f>M1179*$S$3</f>
    </oc>
    <nc r="O1179">
      <v>642624</v>
    </nc>
  </rcc>
  <rcc rId="25654" sId="1" numFmtId="4">
    <oc r="P1179">
      <f>O1179/2</f>
    </oc>
    <nc r="P1179">
      <v>321312</v>
    </nc>
  </rcc>
  <rcc rId="25655" sId="1" numFmtId="4">
    <oc r="Q1179">
      <f>O1179/2</f>
    </oc>
    <nc r="Q1179">
      <v>321312</v>
    </nc>
  </rcc>
  <rcc rId="25656" sId="1" numFmtId="4">
    <oc r="O1180">
      <f>M1180*$S$3</f>
    </oc>
    <nc r="O1180">
      <v>133880</v>
    </nc>
  </rcc>
  <rcc rId="25657" sId="1" numFmtId="4">
    <oc r="P1180">
      <f>O1180/2</f>
    </oc>
    <nc r="P1180">
      <v>66940</v>
    </nc>
  </rcc>
  <rcc rId="25658" sId="1" numFmtId="4">
    <oc r="Q1180">
      <f>O1180/2</f>
    </oc>
    <nc r="Q1180">
      <v>66940</v>
    </nc>
  </rcc>
  <rcc rId="25659" sId="1" numFmtId="4">
    <oc r="P1181">
      <f>O1181/2</f>
    </oc>
    <nc r="P1181">
      <v>0</v>
    </nc>
  </rcc>
  <rcc rId="25660" sId="1" numFmtId="4">
    <oc r="Q1181">
      <f>O1181/2</f>
    </oc>
    <nc r="Q1181">
      <v>0</v>
    </nc>
  </rcc>
  <rcc rId="25661" sId="1" numFmtId="4">
    <oc r="O1182">
      <f>M1182*$S$3</f>
    </oc>
    <nc r="O1182">
      <v>508744</v>
    </nc>
  </rcc>
  <rcc rId="25662" sId="1" numFmtId="4">
    <oc r="P1182">
      <f>O1182/2</f>
    </oc>
    <nc r="P1182">
      <v>254372</v>
    </nc>
  </rcc>
  <rcc rId="25663" sId="1" numFmtId="4">
    <oc r="Q1182">
      <f>O1182/2</f>
    </oc>
    <nc r="Q1182">
      <v>254372</v>
    </nc>
  </rcc>
  <rcc rId="25664" sId="1" numFmtId="4">
    <oc r="P1183">
      <f>O1183/2</f>
    </oc>
    <nc r="P1183">
      <v>0</v>
    </nc>
  </rcc>
  <rcc rId="25665" sId="1" numFmtId="4">
    <oc r="Q1183">
      <f>O1183/2</f>
    </oc>
    <nc r="Q1183">
      <v>0</v>
    </nc>
  </rcc>
  <rcc rId="25666" sId="1" numFmtId="4">
    <oc r="O1184">
      <f>M1184*$S$3</f>
    </oc>
    <nc r="O1184">
      <v>53552</v>
    </nc>
  </rcc>
  <rcc rId="25667" sId="1" numFmtId="4">
    <oc r="P1184">
      <f>O1184/2</f>
    </oc>
    <nc r="P1184">
      <v>26776</v>
    </nc>
  </rcc>
  <rcc rId="25668" sId="1" numFmtId="4">
    <oc r="Q1184">
      <f>O1184/2</f>
    </oc>
    <nc r="Q1184">
      <v>26776</v>
    </nc>
  </rcc>
  <rcc rId="25669" sId="1" numFmtId="4">
    <oc r="O1185">
      <f>M1185*$S$3</f>
    </oc>
    <nc r="O1185">
      <v>0</v>
    </nc>
  </rcc>
  <rcc rId="25670" sId="1" numFmtId="4">
    <oc r="P1185">
      <f>O1185/2</f>
    </oc>
    <nc r="P1185">
      <v>0</v>
    </nc>
  </rcc>
  <rcc rId="25671" sId="1" numFmtId="4">
    <oc r="Q1185">
      <f>O1185/2</f>
    </oc>
    <nc r="Q1185">
      <v>0</v>
    </nc>
  </rcc>
  <rcc rId="25672" sId="1" numFmtId="4">
    <oc r="O1186">
      <f>M1186*$S$3</f>
    </oc>
    <nc r="O1186">
      <v>1553008</v>
    </nc>
  </rcc>
  <rcc rId="25673" sId="1" numFmtId="4">
    <oc r="P1186">
      <f>O1186/2</f>
    </oc>
    <nc r="P1186">
      <v>776504</v>
    </nc>
  </rcc>
  <rcc rId="25674" sId="1" numFmtId="4">
    <oc r="Q1186">
      <f>O1186/2</f>
    </oc>
    <nc r="Q1186">
      <v>776504</v>
    </nc>
  </rcc>
  <rcc rId="25675" sId="1" numFmtId="4">
    <oc r="O1187">
      <f>M1187*$S$3</f>
    </oc>
    <nc r="O1187">
      <v>883608</v>
    </nc>
  </rcc>
  <rcc rId="25676" sId="1" numFmtId="4">
    <oc r="P1187">
      <f>O1187/2</f>
    </oc>
    <nc r="P1187">
      <v>441804</v>
    </nc>
  </rcc>
  <rcc rId="25677" sId="1" numFmtId="4">
    <oc r="Q1187">
      <f>O1187/2</f>
    </oc>
    <nc r="Q1187">
      <v>441804</v>
    </nc>
  </rcc>
  <rcc rId="25678" sId="1" numFmtId="4">
    <oc r="O1188">
      <f>M1188*$S$3</f>
    </oc>
    <nc r="O1188">
      <v>1606560</v>
    </nc>
  </rcc>
  <rcc rId="25679" sId="1" numFmtId="4">
    <oc r="P1188">
      <f>O1188/2</f>
    </oc>
    <nc r="P1188">
      <v>803280</v>
    </nc>
  </rcc>
  <rcc rId="25680" sId="1" numFmtId="4">
    <oc r="Q1188">
      <f>O1188/2</f>
    </oc>
    <nc r="Q1188">
      <v>803280</v>
    </nc>
  </rcc>
  <rcc rId="25681" sId="1" numFmtId="4">
    <oc r="O1189">
      <f>M1189*$S$3</f>
    </oc>
    <nc r="O1189">
      <v>910384</v>
    </nc>
  </rcc>
  <rcc rId="25682" sId="1" numFmtId="4">
    <oc r="P1189">
      <f>O1189/2</f>
    </oc>
    <nc r="P1189">
      <v>455192</v>
    </nc>
  </rcc>
  <rcc rId="25683" sId="1" numFmtId="4">
    <oc r="Q1189">
      <f>O1189/2</f>
    </oc>
    <nc r="Q1189">
      <v>455192</v>
    </nc>
  </rcc>
  <rcc rId="25684" sId="1" numFmtId="4">
    <oc r="O1190">
      <f>M1190*$S$3</f>
    </oc>
    <nc r="O1190">
      <v>642624</v>
    </nc>
  </rcc>
  <rcc rId="25685" sId="1" numFmtId="4">
    <oc r="P1190">
      <f>O1190/2</f>
    </oc>
    <nc r="P1190">
      <v>321312</v>
    </nc>
  </rcc>
  <rcc rId="25686" sId="1" numFmtId="4">
    <oc r="Q1190">
      <f>O1190/2</f>
    </oc>
    <nc r="Q1190">
      <v>321312</v>
    </nc>
  </rcc>
  <rcc rId="25687" sId="1" numFmtId="4">
    <oc r="O1191">
      <f>M1191*$S$3</f>
    </oc>
    <nc r="O1191">
      <v>401640</v>
    </nc>
  </rcc>
  <rcc rId="25688" sId="1" numFmtId="4">
    <oc r="P1191">
      <f>O1191/2</f>
    </oc>
    <nc r="P1191">
      <v>200820</v>
    </nc>
  </rcc>
  <rcc rId="25689" sId="1" numFmtId="4">
    <oc r="Q1191">
      <f>O1191/2</f>
    </oc>
    <nc r="Q1191">
      <v>200820</v>
    </nc>
  </rcc>
  <rcc rId="25690" sId="1" numFmtId="4">
    <oc r="O1192">
      <f>M1192*$S$3</f>
    </oc>
    <nc r="O1192">
      <v>589072</v>
    </nc>
  </rcc>
  <rcc rId="25691" sId="1" numFmtId="4">
    <oc r="P1192">
      <f>O1192/2</f>
    </oc>
    <nc r="P1192">
      <v>294536</v>
    </nc>
  </rcc>
  <rcc rId="25692" sId="1" numFmtId="4">
    <oc r="Q1192">
      <f>O1192/2</f>
    </oc>
    <nc r="Q1192">
      <v>294536</v>
    </nc>
  </rcc>
  <rcc rId="25693" sId="1" numFmtId="4">
    <oc r="O1193">
      <f>M1193*$S$3</f>
    </oc>
    <nc r="O1193">
      <v>963936</v>
    </nc>
  </rcc>
  <rcc rId="25694" sId="1" numFmtId="4">
    <oc r="P1193">
      <f>O1193/2</f>
    </oc>
    <nc r="P1193">
      <v>481968</v>
    </nc>
  </rcc>
  <rcc rId="25695" sId="1" numFmtId="4">
    <oc r="Q1193">
      <f>O1193/2</f>
    </oc>
    <nc r="Q1193">
      <v>481968</v>
    </nc>
  </rcc>
  <rcc rId="25696" sId="1" numFmtId="4">
    <oc r="O1194">
      <f>M1194*$S$3</f>
    </oc>
    <nc r="O1194">
      <v>937160</v>
    </nc>
  </rcc>
  <rcc rId="25697" sId="1" numFmtId="4">
    <oc r="P1194">
      <f>O1194/2</f>
    </oc>
    <nc r="P1194">
      <v>468580</v>
    </nc>
  </rcc>
  <rcc rId="25698" sId="1" numFmtId="4">
    <oc r="Q1194">
      <f>O1194/2</f>
    </oc>
    <nc r="Q1194">
      <v>468580</v>
    </nc>
  </rcc>
  <rcc rId="25699" sId="1" numFmtId="4">
    <oc r="O1195">
      <f>M1195*$S$3</f>
    </oc>
    <nc r="O1195">
      <v>321312</v>
    </nc>
  </rcc>
  <rcc rId="25700" sId="1" numFmtId="4">
    <oc r="P1195">
      <f>O1195/2</f>
    </oc>
    <nc r="P1195">
      <v>160656</v>
    </nc>
  </rcc>
  <rcc rId="25701" sId="1" numFmtId="4">
    <oc r="Q1195">
      <f>O1195/2</f>
    </oc>
    <nc r="Q1195">
      <v>160656</v>
    </nc>
  </rcc>
  <rcc rId="25702" sId="1" numFmtId="4">
    <oc r="O1196">
      <f>M1196*$S$3</f>
    </oc>
    <nc r="O1196">
      <v>481968</v>
    </nc>
  </rcc>
  <rcc rId="25703" sId="1" numFmtId="4">
    <oc r="P1196">
      <f>O1196/2</f>
    </oc>
    <nc r="P1196">
      <v>240984</v>
    </nc>
  </rcc>
  <rcc rId="25704" sId="1" numFmtId="4">
    <oc r="Q1196">
      <f>O1196/2</f>
    </oc>
    <nc r="Q1196">
      <v>240984</v>
    </nc>
  </rcc>
  <rcc rId="25705" sId="1" numFmtId="4">
    <oc r="O1197">
      <f>M1197*$S$3</f>
    </oc>
    <nc r="O1197">
      <v>1686888</v>
    </nc>
  </rcc>
  <rcc rId="25706" sId="1" numFmtId="4">
    <oc r="P1197">
      <f>O1197/2</f>
    </oc>
    <nc r="P1197">
      <v>843444</v>
    </nc>
  </rcc>
  <rcc rId="25707" sId="1" numFmtId="4">
    <oc r="Q1197">
      <f>O1197/2</f>
    </oc>
    <nc r="Q1197">
      <v>843444</v>
    </nc>
  </rcc>
  <rcc rId="25708" sId="1" numFmtId="4">
    <oc r="P1198">
      <f>O1198/2</f>
    </oc>
    <nc r="P1198">
      <v>0</v>
    </nc>
  </rcc>
  <rcc rId="25709" sId="1" numFmtId="4">
    <oc r="Q1198">
      <f>O1198/2</f>
    </oc>
    <nc r="Q1198">
      <v>0</v>
    </nc>
  </rcc>
  <rcc rId="25710" sId="1" numFmtId="4">
    <oc r="P1199">
      <f>O1199/2</f>
    </oc>
    <nc r="P1199">
      <v>0</v>
    </nc>
  </rcc>
  <rcc rId="25711" sId="1" numFmtId="4">
    <oc r="Q1199">
      <f>O1199/2</f>
    </oc>
    <nc r="Q1199">
      <v>0</v>
    </nc>
  </rcc>
  <rcc rId="25712" sId="1" numFmtId="4">
    <oc r="P1200">
      <f>O1200/2</f>
    </oc>
    <nc r="P1200">
      <v>0</v>
    </nc>
  </rcc>
  <rcc rId="25713" sId="1" numFmtId="4">
    <oc r="Q1200">
      <f>O1200/2</f>
    </oc>
    <nc r="Q1200">
      <v>0</v>
    </nc>
  </rcc>
  <rcc rId="25714" sId="1" numFmtId="4">
    <oc r="O1201">
      <f>M1201*$S$3</f>
    </oc>
    <nc r="O1201">
      <v>1445904</v>
    </nc>
  </rcc>
  <rcc rId="25715" sId="1" numFmtId="4">
    <oc r="P1201">
      <f>O1201/2</f>
    </oc>
    <nc r="P1201">
      <v>722952</v>
    </nc>
  </rcc>
  <rcc rId="25716" sId="1" numFmtId="4">
    <oc r="Q1201">
      <f>O1201/2</f>
    </oc>
    <nc r="Q1201">
      <v>722952</v>
    </nc>
  </rcc>
  <rcc rId="25717" sId="1" numFmtId="4">
    <oc r="O1202">
      <f>M1202*$S$3</f>
    </oc>
    <nc r="O1202">
      <v>669400</v>
    </nc>
  </rcc>
  <rcc rId="25718" sId="1" numFmtId="4">
    <oc r="P1202">
      <f>O1202/2</f>
    </oc>
    <nc r="P1202">
      <v>334700</v>
    </nc>
  </rcc>
  <rcc rId="25719" sId="1" numFmtId="4">
    <oc r="Q1202">
      <f>O1202/2</f>
    </oc>
    <nc r="Q1202">
      <v>334700</v>
    </nc>
  </rcc>
  <rcc rId="25720" sId="1" numFmtId="4">
    <oc r="O1203">
      <f>M1203*$S$3</f>
    </oc>
    <nc r="O1203">
      <v>1204920</v>
    </nc>
  </rcc>
  <rcc rId="25721" sId="1" numFmtId="4">
    <oc r="P1203">
      <f>O1203/2</f>
    </oc>
    <nc r="P1203">
      <v>602460</v>
    </nc>
  </rcc>
  <rcc rId="25722" sId="1" numFmtId="4">
    <oc r="Q1203">
      <f>O1203/2</f>
    </oc>
    <nc r="Q1203">
      <v>602460</v>
    </nc>
  </rcc>
  <rcc rId="25723" sId="1" numFmtId="4">
    <oc r="O1204">
      <f>M1204*$S$3</f>
    </oc>
    <nc r="O1204">
      <v>374864</v>
    </nc>
  </rcc>
  <rcc rId="25724" sId="1" numFmtId="4">
    <oc r="P1204">
      <f>O1204/2</f>
    </oc>
    <nc r="P1204">
      <v>187432</v>
    </nc>
  </rcc>
  <rcc rId="25725" sId="1" numFmtId="4">
    <oc r="Q1204">
      <f>O1204/2</f>
    </oc>
    <nc r="Q1204">
      <v>187432</v>
    </nc>
  </rcc>
  <rcc rId="25726" sId="1" numFmtId="4">
    <oc r="P1205">
      <f>O1205/2</f>
    </oc>
    <nc r="P1205">
      <v>0</v>
    </nc>
  </rcc>
  <rcc rId="25727" sId="1" numFmtId="4">
    <oc r="Q1205">
      <f>O1205/2</f>
    </oc>
    <nc r="Q1205">
      <v>0</v>
    </nc>
  </rcc>
  <rcc rId="25728" sId="1" numFmtId="4">
    <oc r="O1206">
      <f>M1206*$S$3</f>
    </oc>
    <nc r="O1206">
      <v>481968</v>
    </nc>
  </rcc>
  <rcc rId="25729" sId="1" numFmtId="4">
    <oc r="P1206">
      <f>O1206/2</f>
    </oc>
    <nc r="P1206">
      <v>240984</v>
    </nc>
  </rcc>
  <rcc rId="25730" sId="1" numFmtId="4">
    <oc r="Q1206">
      <f>O1206/2</f>
    </oc>
    <nc r="Q1206">
      <v>240984</v>
    </nc>
  </rcc>
  <rcc rId="25731" sId="1" numFmtId="4">
    <oc r="O1207">
      <f>M1207*$S$3</f>
    </oc>
    <nc r="O1207">
      <v>883608</v>
    </nc>
  </rcc>
  <rcc rId="25732" sId="1" numFmtId="4">
    <oc r="P1207">
      <f>O1207/2</f>
    </oc>
    <nc r="P1207">
      <v>441804</v>
    </nc>
  </rcc>
  <rcc rId="25733" sId="1" numFmtId="4">
    <oc r="Q1207">
      <f>O1207/2</f>
    </oc>
    <nc r="Q1207">
      <v>441804</v>
    </nc>
  </rcc>
  <rcc rId="25734" sId="1" numFmtId="4">
    <oc r="O1208">
      <f>M1208*$S$3</f>
    </oc>
    <nc r="O1208">
      <v>348088</v>
    </nc>
  </rcc>
  <rcc rId="25735" sId="1" numFmtId="4">
    <oc r="P1208">
      <f>O1208/2</f>
    </oc>
    <nc r="P1208">
      <v>174044</v>
    </nc>
  </rcc>
  <rcc rId="25736" sId="1" numFmtId="4">
    <oc r="Q1208">
      <f>O1208/2</f>
    </oc>
    <nc r="Q1208">
      <v>174044</v>
    </nc>
  </rcc>
  <rcc rId="25737" sId="1" numFmtId="4">
    <oc r="O1209">
      <f>M1209*$S$3</f>
    </oc>
    <nc r="O1209">
      <v>133880</v>
    </nc>
  </rcc>
  <rcc rId="25738" sId="1" numFmtId="4">
    <oc r="P1209">
      <f>O1209/2</f>
    </oc>
    <nc r="P1209">
      <v>66940</v>
    </nc>
  </rcc>
  <rcc rId="25739" sId="1" numFmtId="4">
    <oc r="Q1209">
      <f>O1209/2</f>
    </oc>
    <nc r="Q1209">
      <v>66940</v>
    </nc>
  </rcc>
  <rcc rId="25740" sId="1" numFmtId="4">
    <oc r="O1210">
      <f>M1210*$S$3</f>
    </oc>
    <nc r="O1210">
      <v>615848</v>
    </nc>
  </rcc>
  <rcc rId="25741" sId="1" numFmtId="4">
    <oc r="P1210">
      <f>O1210/2</f>
    </oc>
    <nc r="P1210">
      <v>307924</v>
    </nc>
  </rcc>
  <rcc rId="25742" sId="1" numFmtId="4">
    <oc r="Q1210">
      <f>O1210/2</f>
    </oc>
    <nc r="Q1210">
      <v>307924</v>
    </nc>
  </rcc>
  <rcc rId="25743" sId="1" numFmtId="4">
    <oc r="O1211">
      <f>M1211*$S$3</f>
    </oc>
    <nc r="O1211">
      <v>53552</v>
    </nc>
  </rcc>
  <rcc rId="25744" sId="1" numFmtId="4">
    <oc r="P1211">
      <f>O1211/2</f>
    </oc>
    <nc r="P1211">
      <v>26776</v>
    </nc>
  </rcc>
  <rcc rId="25745" sId="1" numFmtId="4">
    <oc r="Q1211">
      <f>O1211/2</f>
    </oc>
    <nc r="Q1211">
      <v>26776</v>
    </nc>
  </rcc>
  <rcc rId="25746" sId="1" numFmtId="4">
    <oc r="P1212">
      <f>O1212/2</f>
    </oc>
    <nc r="P1212">
      <v>0</v>
    </nc>
  </rcc>
  <rcc rId="25747" sId="1" numFmtId="4">
    <oc r="Q1212">
      <f>O1212/2</f>
    </oc>
    <nc r="Q1212">
      <v>0</v>
    </nc>
  </rcc>
  <rcc rId="25748" sId="1" numFmtId="4">
    <oc r="P1213">
      <f>O1213/2</f>
    </oc>
    <nc r="P1213">
      <v>0</v>
    </nc>
  </rcc>
  <rcc rId="25749" sId="1" numFmtId="4">
    <oc r="Q1213">
      <f>O1213/2</f>
    </oc>
    <nc r="Q1213">
      <v>0</v>
    </nc>
  </rcc>
  <rcc rId="25750" sId="1" numFmtId="4">
    <oc r="O1214">
      <f>M1214*$S$3</f>
    </oc>
    <nc r="O1214">
      <v>26776</v>
    </nc>
  </rcc>
  <rcc rId="25751" sId="1" numFmtId="4">
    <oc r="P1214">
      <f>O1214/2</f>
    </oc>
    <nc r="P1214">
      <v>13388</v>
    </nc>
  </rcc>
  <rcc rId="25752" sId="1" numFmtId="4">
    <oc r="Q1214">
      <f>O1214/2</f>
    </oc>
    <nc r="Q1214">
      <v>13388</v>
    </nc>
  </rcc>
  <rcc rId="25753" sId="1" numFmtId="4">
    <oc r="O1215">
      <f>M1215*$T$3</f>
    </oc>
    <nc r="O1215">
      <v>1380160</v>
    </nc>
  </rcc>
  <rcc rId="25754" sId="1" numFmtId="4">
    <oc r="P1215">
      <f>O1215/2</f>
    </oc>
    <nc r="P1215">
      <v>690080</v>
    </nc>
  </rcc>
  <rcc rId="25755" sId="1" numFmtId="4">
    <oc r="Q1215">
      <f>O1215/2</f>
    </oc>
    <nc r="Q1215">
      <v>690080</v>
    </nc>
  </rcc>
  <rcc rId="25756" sId="1" numFmtId="4">
    <oc r="O1216">
      <f>M1216*$S$3</f>
    </oc>
    <nc r="O1216">
      <v>160656</v>
    </nc>
  </rcc>
  <rcc rId="25757" sId="1" numFmtId="4">
    <oc r="P1216">
      <f>O1216/2</f>
    </oc>
    <nc r="P1216">
      <v>80328</v>
    </nc>
  </rcc>
  <rcc rId="25758" sId="1" numFmtId="4">
    <oc r="Q1216">
      <f>O1216/2</f>
    </oc>
    <nc r="Q1216">
      <v>80328</v>
    </nc>
  </rcc>
  <rcc rId="25759" sId="1" numFmtId="4">
    <oc r="O1217">
      <f>M1217*$S$3</f>
    </oc>
    <nc r="O1217">
      <v>2356288</v>
    </nc>
  </rcc>
  <rcc rId="25760" sId="1" numFmtId="4">
    <oc r="P1217">
      <f>O1217/2</f>
    </oc>
    <nc r="P1217">
      <v>1178144</v>
    </nc>
  </rcc>
  <rcc rId="25761" sId="1" numFmtId="4">
    <oc r="Q1217">
      <f>O1217/2</f>
    </oc>
    <nc r="Q1217">
      <v>1178144</v>
    </nc>
  </rcc>
  <rcc rId="25762" sId="1" numFmtId="4">
    <oc r="O1218">
      <f>M1218*$S$3</f>
    </oc>
    <nc r="O1218">
      <v>267760</v>
    </nc>
  </rcc>
  <rcc rId="25763" sId="1" numFmtId="4">
    <oc r="P1218">
      <f>O1218/2</f>
    </oc>
    <nc r="P1218">
      <v>133880</v>
    </nc>
  </rcc>
  <rcc rId="25764" sId="1" numFmtId="4">
    <oc r="Q1218">
      <f>O1218/2</f>
    </oc>
    <nc r="Q1218">
      <v>133880</v>
    </nc>
  </rcc>
  <rcc rId="25765" sId="1" numFmtId="4">
    <oc r="O1219">
      <f>M1219*$S$3</f>
    </oc>
    <nc r="O1219">
      <v>1472680</v>
    </nc>
  </rcc>
  <rcc rId="25766" sId="1" numFmtId="4">
    <oc r="P1219">
      <f>O1219/2</f>
    </oc>
    <nc r="P1219">
      <v>736340</v>
    </nc>
  </rcc>
  <rcc rId="25767" sId="1" numFmtId="4">
    <oc r="Q1219">
      <f>O1219/2</f>
    </oc>
    <nc r="Q1219">
      <v>736340</v>
    </nc>
  </rcc>
  <rcc rId="25768" sId="1" numFmtId="4">
    <oc r="O1220">
      <f>M1220*$S$3</f>
    </oc>
    <nc r="O1220">
      <v>107104</v>
    </nc>
  </rcc>
  <rcc rId="25769" sId="1" numFmtId="4">
    <oc r="P1220">
      <f>O1220/2</f>
    </oc>
    <nc r="P1220">
      <v>53552</v>
    </nc>
  </rcc>
  <rcc rId="25770" sId="1" numFmtId="4">
    <oc r="Q1220">
      <f>O1220/2</f>
    </oc>
    <nc r="Q1220">
      <v>53552</v>
    </nc>
  </rcc>
  <rcc rId="25771" sId="1" numFmtId="4">
    <oc r="O1221">
      <f>M1221*$S$3</f>
    </oc>
    <nc r="O1221">
      <v>1981424</v>
    </nc>
  </rcc>
  <rcc rId="25772" sId="1" numFmtId="4">
    <oc r="P1221">
      <f>O1221/2</f>
    </oc>
    <nc r="P1221">
      <v>990712</v>
    </nc>
  </rcc>
  <rcc rId="25773" sId="1" numFmtId="4">
    <oc r="Q1221">
      <f>O1221/2</f>
    </oc>
    <nc r="Q1221">
      <v>990712</v>
    </nc>
  </rcc>
  <rcc rId="25774" sId="1" numFmtId="4">
    <oc r="O1222">
      <f>M1222*$S$3</f>
    </oc>
    <nc r="O1222">
      <v>348088</v>
    </nc>
  </rcc>
  <rcc rId="25775" sId="1" numFmtId="4">
    <oc r="P1222">
      <f>O1222/2</f>
    </oc>
    <nc r="P1222">
      <v>174044</v>
    </nc>
  </rcc>
  <rcc rId="25776" sId="1" numFmtId="4">
    <oc r="Q1222">
      <f>O1222/2</f>
    </oc>
    <nc r="Q1222">
      <v>174044</v>
    </nc>
  </rcc>
  <rcc rId="25777" sId="1" numFmtId="4">
    <oc r="O1223">
      <f>M1223*$S$3</f>
    </oc>
    <nc r="O1223">
      <v>1713664</v>
    </nc>
  </rcc>
  <rcc rId="25778" sId="1" numFmtId="4">
    <oc r="P1223">
      <f>O1223/2</f>
    </oc>
    <nc r="P1223">
      <v>856832</v>
    </nc>
  </rcc>
  <rcc rId="25779" sId="1" numFmtId="4">
    <oc r="Q1223">
      <f>O1223/2</f>
    </oc>
    <nc r="Q1223">
      <v>856832</v>
    </nc>
  </rcc>
  <rcc rId="25780" sId="1" numFmtId="4">
    <oc r="O1224">
      <f>M1224*$S$3</f>
    </oc>
    <nc r="O1224">
      <v>187432</v>
    </nc>
  </rcc>
  <rcc rId="25781" sId="1" numFmtId="4">
    <oc r="P1224">
      <f>O1224/2</f>
    </oc>
    <nc r="P1224">
      <v>93716</v>
    </nc>
  </rcc>
  <rcc rId="25782" sId="1" numFmtId="4">
    <oc r="Q1224">
      <f>O1224/2</f>
    </oc>
    <nc r="Q1224">
      <v>93716</v>
    </nc>
  </rcc>
  <rcc rId="25783" sId="1" numFmtId="4">
    <oc r="O1225">
      <f>M1225*$S$3</f>
    </oc>
    <nc r="O1225">
      <v>267760</v>
    </nc>
  </rcc>
  <rcc rId="25784" sId="1" numFmtId="4">
    <oc r="P1225">
      <f>O1225/2</f>
    </oc>
    <nc r="P1225">
      <v>133880</v>
    </nc>
  </rcc>
  <rcc rId="25785" sId="1" numFmtId="4">
    <oc r="Q1225">
      <f>O1225/2</f>
    </oc>
    <nc r="Q1225">
      <v>133880</v>
    </nc>
  </rcc>
  <rcc rId="25786" sId="1" numFmtId="4">
    <oc r="O1226">
      <f>M1226*$S$3</f>
    </oc>
    <nc r="O1226">
      <v>562296</v>
    </nc>
  </rcc>
  <rcc rId="25787" sId="1" numFmtId="4">
    <oc r="P1226">
      <f>O1226/2</f>
    </oc>
    <nc r="P1226">
      <v>281148</v>
    </nc>
  </rcc>
  <rcc rId="25788" sId="1" numFmtId="4">
    <oc r="Q1226">
      <f>O1226/2</f>
    </oc>
    <nc r="Q1226">
      <v>281148</v>
    </nc>
  </rcc>
  <rcc rId="25789" sId="1" numFmtId="4">
    <oc r="O1227">
      <f>M1227*$S$3</f>
    </oc>
    <nc r="O1227">
      <v>321312</v>
    </nc>
  </rcc>
  <rcc rId="25790" sId="1" numFmtId="4">
    <oc r="P1227">
      <f>O1227/2</f>
    </oc>
    <nc r="P1227">
      <v>160656</v>
    </nc>
  </rcc>
  <rcc rId="25791" sId="1" numFmtId="4">
    <oc r="Q1227">
      <f>O1227/2</f>
    </oc>
    <nc r="Q1227">
      <v>160656</v>
    </nc>
  </rcc>
  <rcc rId="25792" sId="1" numFmtId="4">
    <oc r="O1228">
      <f>M1228*$S$3</f>
    </oc>
    <nc r="O1228">
      <v>321312</v>
    </nc>
  </rcc>
  <rcc rId="25793" sId="1" numFmtId="4">
    <oc r="P1228">
      <f>O1228/2</f>
    </oc>
    <nc r="P1228">
      <v>160656</v>
    </nc>
  </rcc>
  <rcc rId="25794" sId="1" numFmtId="4">
    <oc r="Q1228">
      <f>O1228/2</f>
    </oc>
    <nc r="Q1228">
      <v>160656</v>
    </nc>
  </rcc>
  <rcc rId="25795" sId="1" numFmtId="4">
    <oc r="O1229">
      <f>M1229*$S$3</f>
    </oc>
    <nc r="O1229">
      <v>856832</v>
    </nc>
  </rcc>
  <rcc rId="25796" sId="1" numFmtId="4">
    <oc r="P1229">
      <f>O1229/2</f>
    </oc>
    <nc r="P1229">
      <v>428416</v>
    </nc>
  </rcc>
  <rcc rId="25797" sId="1" numFmtId="4">
    <oc r="Q1229">
      <f>O1229/2</f>
    </oc>
    <nc r="Q1229">
      <v>428416</v>
    </nc>
  </rcc>
  <rcc rId="25798" sId="1" numFmtId="4">
    <oc r="O1230">
      <f>M1230*$S$3</f>
    </oc>
    <nc r="O1230">
      <v>562296</v>
    </nc>
  </rcc>
  <rcc rId="25799" sId="1" numFmtId="4">
    <oc r="P1230">
      <f>O1230/2</f>
    </oc>
    <nc r="P1230">
      <v>281148</v>
    </nc>
  </rcc>
  <rcc rId="25800" sId="1" numFmtId="4">
    <oc r="Q1230">
      <f>O1230/2</f>
    </oc>
    <nc r="Q1230">
      <v>281148</v>
    </nc>
  </rcc>
  <rcc rId="25801" sId="1" numFmtId="4">
    <oc r="O1231">
      <f>M1231*$S$3</f>
    </oc>
    <nc r="O1231">
      <v>80328</v>
    </nc>
  </rcc>
  <rcc rId="25802" sId="1" numFmtId="4">
    <oc r="P1231">
      <f>O1231/2</f>
    </oc>
    <nc r="P1231">
      <v>40164</v>
    </nc>
  </rcc>
  <rcc rId="25803" sId="1" numFmtId="4">
    <oc r="Q1231">
      <f>O1231/2</f>
    </oc>
    <nc r="Q1231">
      <v>40164</v>
    </nc>
  </rcc>
  <rcc rId="25804" sId="1" numFmtId="4">
    <oc r="O1232">
      <f>M1232*$S$3</f>
    </oc>
    <nc r="O1232">
      <v>160656</v>
    </nc>
  </rcc>
  <rcc rId="25805" sId="1" numFmtId="4">
    <oc r="P1232">
      <f>O1232/2</f>
    </oc>
    <nc r="P1232">
      <v>80328</v>
    </nc>
  </rcc>
  <rcc rId="25806" sId="1" numFmtId="4">
    <oc r="Q1232">
      <f>O1232/2</f>
    </oc>
    <nc r="Q1232">
      <v>80328</v>
    </nc>
  </rcc>
  <rcc rId="25807" sId="1" numFmtId="4">
    <oc r="O1233">
      <f>M1233*$S$3</f>
    </oc>
    <nc r="O1233">
      <v>1312024</v>
    </nc>
  </rcc>
  <rcc rId="25808" sId="1" numFmtId="4">
    <oc r="P1233">
      <f>O1233/2</f>
    </oc>
    <nc r="P1233">
      <v>656012</v>
    </nc>
  </rcc>
  <rcc rId="25809" sId="1" numFmtId="4">
    <oc r="Q1233">
      <f>O1233/2</f>
    </oc>
    <nc r="Q1233">
      <v>656012</v>
    </nc>
  </rcc>
  <rcc rId="25810" sId="1" numFmtId="4">
    <oc r="O1234">
      <f>M1234*$S$3</f>
    </oc>
    <nc r="O1234">
      <v>830056</v>
    </nc>
  </rcc>
  <rcc rId="25811" sId="1" numFmtId="4">
    <oc r="P1234">
      <f>O1234/2</f>
    </oc>
    <nc r="P1234">
      <v>415028</v>
    </nc>
  </rcc>
  <rcc rId="25812" sId="1" numFmtId="4">
    <oc r="Q1234">
      <f>O1234/2</f>
    </oc>
    <nc r="Q1234">
      <v>415028</v>
    </nc>
  </rcc>
  <rcc rId="25813" sId="1" numFmtId="4">
    <oc r="O1235">
      <f>M1235*$S$3</f>
    </oc>
    <nc r="O1235">
      <v>830056</v>
    </nc>
  </rcc>
  <rcc rId="25814" sId="1" numFmtId="4">
    <oc r="P1235">
      <f>O1235/2</f>
    </oc>
    <nc r="P1235">
      <v>415028</v>
    </nc>
  </rcc>
  <rcc rId="25815" sId="1" numFmtId="4">
    <oc r="Q1235">
      <f>O1235/2</f>
    </oc>
    <nc r="Q1235">
      <v>415028</v>
    </nc>
  </rcc>
  <rcc rId="25816" sId="1" numFmtId="4">
    <oc r="P1236">
      <f>O1236/2</f>
    </oc>
    <nc r="P1236">
      <v>0</v>
    </nc>
  </rcc>
  <rcc rId="25817" sId="1" numFmtId="4">
    <oc r="Q1236">
      <f>O1236/2</f>
    </oc>
    <nc r="Q1236">
      <v>0</v>
    </nc>
  </rcc>
  <rcc rId="25818" sId="1" numFmtId="4">
    <oc r="O1237">
      <f>M1237*$S$3</f>
    </oc>
    <nc r="O1237">
      <v>830056</v>
    </nc>
  </rcc>
  <rcc rId="25819" sId="1" numFmtId="4">
    <oc r="P1237">
      <f>O1237/2</f>
    </oc>
    <nc r="P1237">
      <v>415028</v>
    </nc>
  </rcc>
  <rcc rId="25820" sId="1" numFmtId="4">
    <oc r="Q1237">
      <f>O1237/2</f>
    </oc>
    <nc r="Q1237">
      <v>415028</v>
    </nc>
  </rcc>
  <rcc rId="25821" sId="1" numFmtId="4">
    <oc r="O1238">
      <f>M1238*$S$3</f>
    </oc>
    <nc r="O1238">
      <v>1231696</v>
    </nc>
  </rcc>
  <rcc rId="25822" sId="1" numFmtId="4">
    <oc r="P1238">
      <f>O1238/2</f>
    </oc>
    <nc r="P1238">
      <v>615848</v>
    </nc>
  </rcc>
  <rcc rId="25823" sId="1" numFmtId="4">
    <oc r="Q1238">
      <f>O1238/2</f>
    </oc>
    <nc r="Q1238">
      <v>615848</v>
    </nc>
  </rcc>
  <rcc rId="25824" sId="1" numFmtId="4">
    <oc r="O1239">
      <f>M1239*$S$3</f>
    </oc>
    <nc r="O1239">
      <v>963936</v>
    </nc>
  </rcc>
  <rcc rId="25825" sId="1" numFmtId="4">
    <oc r="P1239">
      <f>O1239/2</f>
    </oc>
    <nc r="P1239">
      <v>481968</v>
    </nc>
  </rcc>
  <rcc rId="25826" sId="1" numFmtId="4">
    <oc r="Q1239">
      <f>O1239/2</f>
    </oc>
    <nc r="Q1239">
      <v>481968</v>
    </nc>
  </rcc>
  <rcc rId="25827" sId="1" numFmtId="4">
    <oc r="O1240">
      <f>M1240*$S$3</f>
    </oc>
    <nc r="O1240">
      <v>1097816</v>
    </nc>
  </rcc>
  <rcc rId="25828" sId="1" numFmtId="4">
    <oc r="P1240">
      <f>O1240/2</f>
    </oc>
    <nc r="P1240">
      <v>548908</v>
    </nc>
  </rcc>
  <rcc rId="25829" sId="1" numFmtId="4">
    <oc r="Q1240">
      <f>O1240/2</f>
    </oc>
    <nc r="Q1240">
      <v>548908</v>
    </nc>
  </rcc>
  <rcc rId="25830" sId="1" numFmtId="4">
    <oc r="O1241">
      <f>M1241*$S$3</f>
    </oc>
    <nc r="O1241">
      <v>1419128</v>
    </nc>
  </rcc>
  <rcc rId="25831" sId="1" numFmtId="4">
    <oc r="P1241">
      <f>O1241/2</f>
    </oc>
    <nc r="P1241">
      <v>709564</v>
    </nc>
  </rcc>
  <rcc rId="25832" sId="1" numFmtId="4">
    <oc r="Q1241">
      <f>O1241/2</f>
    </oc>
    <nc r="Q1241">
      <v>709564</v>
    </nc>
  </rcc>
  <rcc rId="25833" sId="1" numFmtId="4">
    <oc r="O1242">
      <f>M1242*$S$3</f>
    </oc>
    <nc r="O1242">
      <v>1606560</v>
    </nc>
  </rcc>
  <rcc rId="25834" sId="1" numFmtId="4">
    <oc r="P1242">
      <f>O1242/2</f>
    </oc>
    <nc r="P1242">
      <v>803280</v>
    </nc>
  </rcc>
  <rcc rId="25835" sId="1" numFmtId="4">
    <oc r="Q1242">
      <f>O1242/2</f>
    </oc>
    <nc r="Q1242">
      <v>803280</v>
    </nc>
  </rcc>
  <rcc rId="25836" sId="1" numFmtId="4">
    <oc r="O1243">
      <f>M1243*$S$3</f>
    </oc>
    <nc r="O1243">
      <v>1579784</v>
    </nc>
  </rcc>
  <rcc rId="25837" sId="1" numFmtId="4">
    <oc r="P1243">
      <f>O1243/2</f>
    </oc>
    <nc r="P1243">
      <v>789892</v>
    </nc>
  </rcc>
  <rcc rId="25838" sId="1" numFmtId="4">
    <oc r="Q1243">
      <f>O1243/2</f>
    </oc>
    <nc r="Q1243">
      <v>789892</v>
    </nc>
  </rcc>
  <rcc rId="25839" sId="1" numFmtId="4">
    <oc r="O1244">
      <f>M1244*$S$3</f>
    </oc>
    <nc r="O1244">
      <v>776504</v>
    </nc>
  </rcc>
  <rcc rId="25840" sId="1" numFmtId="4">
    <oc r="P1244">
      <f>O1244/2</f>
    </oc>
    <nc r="P1244">
      <v>388252</v>
    </nc>
  </rcc>
  <rcc rId="25841" sId="1" numFmtId="4">
    <oc r="Q1244">
      <f>O1244/2</f>
    </oc>
    <nc r="Q1244">
      <v>388252</v>
    </nc>
  </rcc>
  <rcc rId="25842" sId="1" numFmtId="4">
    <oc r="P1245">
      <f>O1245/2</f>
    </oc>
    <nc r="P1245">
      <v>0</v>
    </nc>
  </rcc>
  <rcc rId="25843" sId="1" numFmtId="4">
    <oc r="Q1245">
      <f>O1245/2</f>
    </oc>
    <nc r="Q1245">
      <v>0</v>
    </nc>
  </rcc>
  <rcc rId="25844" sId="1" numFmtId="4">
    <oc r="O1246">
      <f>M1246*$S$3</f>
    </oc>
    <nc r="O1246">
      <v>883608</v>
    </nc>
  </rcc>
  <rcc rId="25845" sId="1" numFmtId="4">
    <oc r="P1246">
      <f>O1246/2</f>
    </oc>
    <nc r="P1246">
      <v>441804</v>
    </nc>
  </rcc>
  <rcc rId="25846" sId="1" numFmtId="4">
    <oc r="Q1246">
      <f>O1246/2</f>
    </oc>
    <nc r="Q1246">
      <v>441804</v>
    </nc>
  </rcc>
  <rcc rId="25847" sId="1" numFmtId="4">
    <oc r="O1247">
      <f>M1247*$S$3</f>
    </oc>
    <nc r="O1247">
      <v>1178144</v>
    </nc>
  </rcc>
  <rcc rId="25848" sId="1" numFmtId="4">
    <oc r="P1247">
      <f>O1247/2</f>
    </oc>
    <nc r="P1247">
      <v>589072</v>
    </nc>
  </rcc>
  <rcc rId="25849" sId="1" numFmtId="4">
    <oc r="Q1247">
      <f>O1247/2</f>
    </oc>
    <nc r="Q1247">
      <v>589072</v>
    </nc>
  </rcc>
  <rcc rId="25850" sId="1" numFmtId="4">
    <oc r="O1248">
      <f>M1248*$S$3</f>
    </oc>
    <nc r="O1248">
      <v>1338800</v>
    </nc>
  </rcc>
  <rcc rId="25851" sId="1" numFmtId="4">
    <oc r="P1248">
      <f>O1248/2</f>
    </oc>
    <nc r="P1248">
      <v>669400</v>
    </nc>
  </rcc>
  <rcc rId="25852" sId="1" numFmtId="4">
    <oc r="Q1248">
      <f>O1248/2</f>
    </oc>
    <nc r="Q1248">
      <v>669400</v>
    </nc>
  </rcc>
  <rcc rId="25853" sId="1" numFmtId="4">
    <oc r="O1249">
      <f>M1249*$S$3</f>
    </oc>
    <nc r="O1249">
      <v>776504</v>
    </nc>
  </rcc>
  <rcc rId="25854" sId="1" numFmtId="4">
    <oc r="P1249">
      <f>O1249/2</f>
    </oc>
    <nc r="P1249">
      <v>388252</v>
    </nc>
  </rcc>
  <rcc rId="25855" sId="1" numFmtId="4">
    <oc r="Q1249">
      <f>O1249/2</f>
    </oc>
    <nc r="Q1249">
      <v>388252</v>
    </nc>
  </rcc>
  <rcc rId="25856" sId="1" numFmtId="4">
    <oc r="O1250">
      <f>M1250*$S$3</f>
    </oc>
    <nc r="O1250">
      <v>1499456</v>
    </nc>
  </rcc>
  <rcc rId="25857" sId="1" numFmtId="4">
    <oc r="P1250">
      <f>O1250/2</f>
    </oc>
    <nc r="P1250">
      <v>749728</v>
    </nc>
  </rcc>
  <rcc rId="25858" sId="1" numFmtId="4">
    <oc r="Q1250">
      <f>O1250/2</f>
    </oc>
    <nc r="Q1250">
      <v>749728</v>
    </nc>
  </rcc>
  <rcc rId="25859" sId="1" numFmtId="4">
    <oc r="P1251">
      <f>O1251/2</f>
    </oc>
    <nc r="P1251">
      <v>0</v>
    </nc>
  </rcc>
  <rcc rId="25860" sId="1" numFmtId="4">
    <oc r="Q1251">
      <f>O1251/2</f>
    </oc>
    <nc r="Q1251">
      <v>0</v>
    </nc>
  </rcc>
  <rcc rId="25861" sId="1" numFmtId="4">
    <oc r="O1252">
      <f>M1252*$S$3</f>
    </oc>
    <nc r="O1252">
      <v>1686888</v>
    </nc>
  </rcc>
  <rcc rId="25862" sId="1" numFmtId="4">
    <oc r="P1252">
      <f>O1252/2</f>
    </oc>
    <nc r="P1252">
      <v>843444</v>
    </nc>
  </rcc>
  <rcc rId="25863" sId="1" numFmtId="4">
    <oc r="Q1252">
      <f>O1252/2</f>
    </oc>
    <nc r="Q1252">
      <v>843444</v>
    </nc>
  </rcc>
  <rcc rId="25864" sId="1" numFmtId="4">
    <oc r="O1253">
      <f>M1253*$S$3</f>
    </oc>
    <nc r="O1253">
      <v>1231696</v>
    </nc>
  </rcc>
  <rcc rId="25865" sId="1" numFmtId="4">
    <oc r="P1253">
      <f>O1253/2</f>
    </oc>
    <nc r="P1253">
      <v>615848</v>
    </nc>
  </rcc>
  <rcc rId="25866" sId="1" numFmtId="4">
    <oc r="Q1253">
      <f>O1253/2</f>
    </oc>
    <nc r="Q1253">
      <v>615848</v>
    </nc>
  </rcc>
  <rcc rId="25867" sId="1" numFmtId="4">
    <oc r="O1254">
      <f>M1254*$S$3</f>
    </oc>
    <nc r="O1254">
      <v>1927872</v>
    </nc>
  </rcc>
  <rcc rId="25868" sId="1" numFmtId="4">
    <oc r="P1254">
      <f>O1254/2</f>
    </oc>
    <nc r="P1254">
      <v>963936</v>
    </nc>
  </rcc>
  <rcc rId="25869" sId="1" numFmtId="4">
    <oc r="Q1254">
      <f>O1254/2</f>
    </oc>
    <nc r="Q1254">
      <v>963936</v>
    </nc>
  </rcc>
  <rcc rId="25870" sId="1" numFmtId="4">
    <oc r="O1255">
      <f>M1255*$S$3</f>
    </oc>
    <nc r="O1255">
      <v>267760</v>
    </nc>
  </rcc>
  <rcc rId="25871" sId="1" numFmtId="4">
    <oc r="P1255">
      <f>O1255/2</f>
    </oc>
    <nc r="P1255">
      <v>133880</v>
    </nc>
  </rcc>
  <rcc rId="25872" sId="1" numFmtId="4">
    <oc r="Q1255">
      <f>O1255/2</f>
    </oc>
    <nc r="Q1255">
      <v>133880</v>
    </nc>
  </rcc>
  <rcc rId="25873" sId="1" numFmtId="4">
    <oc r="O1256">
      <f>M1256*$S$3</f>
    </oc>
    <nc r="O1256">
      <v>1767216</v>
    </nc>
  </rcc>
  <rcc rId="25874" sId="1" numFmtId="4">
    <oc r="P1256">
      <f>O1256/2</f>
    </oc>
    <nc r="P1256">
      <v>883608</v>
    </nc>
  </rcc>
  <rcc rId="25875" sId="1" numFmtId="4">
    <oc r="Q1256">
      <f>O1256/2</f>
    </oc>
    <nc r="Q1256">
      <v>883608</v>
    </nc>
  </rcc>
  <rcc rId="25876" sId="1" numFmtId="4">
    <oc r="O1257">
      <f>M1257*$S$3</f>
    </oc>
    <nc r="O1257">
      <v>1178144</v>
    </nc>
  </rcc>
  <rcc rId="25877" sId="1" numFmtId="4">
    <oc r="P1257">
      <f>O1257/2</f>
    </oc>
    <nc r="P1257">
      <v>589072</v>
    </nc>
  </rcc>
  <rcc rId="25878" sId="1" numFmtId="4">
    <oc r="Q1257">
      <f>O1257/2</f>
    </oc>
    <nc r="Q1257">
      <v>589072</v>
    </nc>
  </rcc>
  <rcc rId="25879" sId="1" numFmtId="4">
    <oc r="O1258">
      <f>M1258*$S$3</f>
    </oc>
    <nc r="O1258">
      <v>696176</v>
    </nc>
  </rcc>
  <rcc rId="25880" sId="1" numFmtId="4">
    <oc r="P1258">
      <f>O1258/2</f>
    </oc>
    <nc r="P1258">
      <v>348088</v>
    </nc>
  </rcc>
  <rcc rId="25881" sId="1" numFmtId="4">
    <oc r="Q1258">
      <f>O1258/2</f>
    </oc>
    <nc r="Q1258">
      <v>348088</v>
    </nc>
  </rcc>
  <rcc rId="25882" sId="1" numFmtId="4">
    <oc r="O1259">
      <f>M1259*$S$3</f>
    </oc>
    <nc r="O1259">
      <v>1204920</v>
    </nc>
  </rcc>
  <rcc rId="25883" sId="1" numFmtId="4">
    <oc r="P1259">
      <f>O1259/2</f>
    </oc>
    <nc r="P1259">
      <v>602460</v>
    </nc>
  </rcc>
  <rcc rId="25884" sId="1" numFmtId="4">
    <oc r="Q1259">
      <f>O1259/2</f>
    </oc>
    <nc r="Q1259">
      <v>602460</v>
    </nc>
  </rcc>
  <rcc rId="25885" sId="1" numFmtId="4">
    <oc r="O1260">
      <f>M1260*$S$3</f>
    </oc>
    <nc r="O1260">
      <v>535520</v>
    </nc>
  </rcc>
  <rcc rId="25886" sId="1" numFmtId="4">
    <oc r="P1260">
      <f>O1260/2</f>
    </oc>
    <nc r="P1260">
      <v>267760</v>
    </nc>
  </rcc>
  <rcc rId="25887" sId="1" numFmtId="4">
    <oc r="Q1260">
      <f>O1260/2</f>
    </oc>
    <nc r="Q1260">
      <v>267760</v>
    </nc>
  </rcc>
  <rcc rId="25888" sId="1" numFmtId="4">
    <oc r="O1261">
      <f>M1261*$S$3</f>
    </oc>
    <nc r="O1261">
      <v>267760</v>
    </nc>
  </rcc>
  <rcc rId="25889" sId="1" numFmtId="4">
    <oc r="P1261">
      <f>O1261/2</f>
    </oc>
    <nc r="P1261">
      <v>133880</v>
    </nc>
  </rcc>
  <rcc rId="25890" sId="1" numFmtId="4">
    <oc r="Q1261">
      <f>O1261/2</f>
    </oc>
    <nc r="Q1261">
      <v>133880</v>
    </nc>
  </rcc>
  <rcc rId="25891" sId="1" numFmtId="4">
    <oc r="O1262">
      <f>M1262*$S$3</f>
    </oc>
    <nc r="O1262">
      <v>722952</v>
    </nc>
  </rcc>
  <rcc rId="25892" sId="1" numFmtId="4">
    <oc r="P1262">
      <f>O1262/2</f>
    </oc>
    <nc r="P1262">
      <v>361476</v>
    </nc>
  </rcc>
  <rcc rId="25893" sId="1" numFmtId="4">
    <oc r="Q1262">
      <f>O1262/2</f>
    </oc>
    <nc r="Q1262">
      <v>361476</v>
    </nc>
  </rcc>
  <rcc rId="25894" sId="1" numFmtId="4">
    <oc r="O1263">
      <f>M1263*$S$3</f>
    </oc>
    <nc r="O1263">
      <v>107104</v>
    </nc>
  </rcc>
  <rcc rId="25895" sId="1" numFmtId="4">
    <oc r="P1263">
      <f>O1263/2</f>
    </oc>
    <nc r="P1263">
      <v>53552</v>
    </nc>
  </rcc>
  <rcc rId="25896" sId="1" numFmtId="4">
    <oc r="Q1263">
      <f>O1263/2</f>
    </oc>
    <nc r="Q1263">
      <v>53552</v>
    </nc>
  </rcc>
  <rcc rId="25897" sId="1" numFmtId="4">
    <oc r="P1264">
      <f>O1264/2</f>
    </oc>
    <nc r="P1264">
      <v>0</v>
    </nc>
  </rcc>
  <rcc rId="25898" sId="1" numFmtId="4">
    <oc r="Q1264">
      <f>O1264/2</f>
    </oc>
    <nc r="Q1264">
      <v>0</v>
    </nc>
  </rcc>
  <rcc rId="25899" sId="1" numFmtId="4">
    <oc r="P1265">
      <f>O1265/2</f>
    </oc>
    <nc r="P1265">
      <v>0</v>
    </nc>
  </rcc>
  <rcc rId="25900" sId="1" numFmtId="4">
    <oc r="Q1265">
      <f>O1265/2</f>
    </oc>
    <nc r="Q1265">
      <v>0</v>
    </nc>
  </rcc>
  <rcc rId="25901" sId="1" numFmtId="4">
    <oc r="O1266">
      <f>M1266*$S$3</f>
    </oc>
    <nc r="O1266">
      <v>1151368</v>
    </nc>
  </rcc>
  <rcc rId="25902" sId="1" numFmtId="4">
    <oc r="P1266">
      <f>O1266/2</f>
    </oc>
    <nc r="P1266">
      <v>575684</v>
    </nc>
  </rcc>
  <rcc rId="25903" sId="1" numFmtId="4">
    <oc r="Q1266">
      <f>O1266/2</f>
    </oc>
    <nc r="Q1266">
      <v>575684</v>
    </nc>
  </rcc>
  <rcc rId="25904" sId="1" numFmtId="4">
    <oc r="O1267">
      <f>M1267*$S$3</f>
    </oc>
    <nc r="O1267">
      <v>1231696</v>
    </nc>
  </rcc>
  <rcc rId="25905" sId="1" numFmtId="4">
    <oc r="P1267">
      <f>O1267/2</f>
    </oc>
    <nc r="P1267">
      <v>615848</v>
    </nc>
  </rcc>
  <rcc rId="25906" sId="1" numFmtId="4">
    <oc r="Q1267">
      <f>O1267/2</f>
    </oc>
    <nc r="Q1267">
      <v>615848</v>
    </nc>
  </rcc>
  <rcc rId="25907" sId="1" numFmtId="4">
    <oc r="O1268">
      <f>M1268*$S$3</f>
    </oc>
    <nc r="O1268">
      <v>1097816</v>
    </nc>
  </rcc>
  <rcc rId="25908" sId="1" numFmtId="4">
    <oc r="P1268">
      <f>O1268/2</f>
    </oc>
    <nc r="P1268">
      <v>548908</v>
    </nc>
  </rcc>
  <rcc rId="25909" sId="1" numFmtId="4">
    <oc r="Q1268">
      <f>O1268/2</f>
    </oc>
    <nc r="Q1268">
      <v>548908</v>
    </nc>
  </rcc>
  <rcc rId="25910" sId="1" numFmtId="4">
    <oc r="O1269">
      <f>M1269*$T$3</f>
    </oc>
    <nc r="O1269">
      <v>1634400</v>
    </nc>
  </rcc>
  <rcc rId="25911" sId="1" numFmtId="4">
    <oc r="P1269">
      <f>O1269/2</f>
    </oc>
    <nc r="P1269">
      <v>817200</v>
    </nc>
  </rcc>
  <rcc rId="25912" sId="1" numFmtId="4">
    <oc r="Q1269">
      <f>O1269/2</f>
    </oc>
    <nc r="Q1269">
      <v>817200</v>
    </nc>
  </rcc>
  <rcc rId="25913" sId="1" numFmtId="4">
    <oc r="O1270">
      <f>M1270*$T$3</f>
    </oc>
    <nc r="O1270">
      <v>1816000</v>
    </nc>
  </rcc>
  <rcc rId="25914" sId="1" numFmtId="4">
    <oc r="P1270">
      <f>O1270/2</f>
    </oc>
    <nc r="P1270">
      <v>908000</v>
    </nc>
  </rcc>
  <rcc rId="25915" sId="1" numFmtId="4">
    <oc r="Q1270">
      <f>O1270/2</f>
    </oc>
    <nc r="Q1270">
      <v>908000</v>
    </nc>
  </rcc>
  <rcc rId="25916" sId="1" numFmtId="4">
    <oc r="O1271">
      <f>M1271*$T$3</f>
    </oc>
    <nc r="O1271">
      <v>290560</v>
    </nc>
  </rcc>
  <rcc rId="25917" sId="1" numFmtId="4">
    <oc r="P1271">
      <f>O1271/2</f>
    </oc>
    <nc r="P1271">
      <v>145280</v>
    </nc>
  </rcc>
  <rcc rId="25918" sId="1" numFmtId="4">
    <oc r="Q1271">
      <f>O1271/2</f>
    </oc>
    <nc r="Q1271">
      <v>145280</v>
    </nc>
  </rcc>
  <rcc rId="25919" sId="1" numFmtId="4">
    <oc r="O1272">
      <f>M1272*$S$3</f>
    </oc>
    <nc r="O1272">
      <v>1526232</v>
    </nc>
  </rcc>
  <rcc rId="25920" sId="1" numFmtId="4">
    <oc r="P1272">
      <f>O1272/2</f>
    </oc>
    <nc r="P1272">
      <v>763116</v>
    </nc>
  </rcc>
  <rcc rId="25921" sId="1" numFmtId="4">
    <oc r="Q1272">
      <f>O1272/2</f>
    </oc>
    <nc r="Q1272">
      <v>763116</v>
    </nc>
  </rcc>
  <rcc rId="25922" sId="1" numFmtId="4">
    <oc r="O1273">
      <f>M1273*$S$3</f>
    </oc>
    <nc r="O1273">
      <v>0</v>
    </nc>
  </rcc>
  <rcc rId="25923" sId="1" numFmtId="4">
    <oc r="P1273">
      <f>O1273/2</f>
    </oc>
    <nc r="P1273">
      <v>0</v>
    </nc>
  </rcc>
  <rcc rId="25924" sId="1" numFmtId="4">
    <oc r="Q1273">
      <f>O1273/2</f>
    </oc>
    <nc r="Q1273">
      <v>0</v>
    </nc>
  </rcc>
  <rcc rId="25925" sId="1" numFmtId="4">
    <oc r="O1274">
      <f>M1274*$S$3</f>
    </oc>
    <nc r="O1274">
      <v>669400</v>
    </nc>
  </rcc>
  <rcc rId="25926" sId="1" numFmtId="4">
    <oc r="P1274">
      <f>O1274/2</f>
    </oc>
    <nc r="P1274">
      <v>334700</v>
    </nc>
  </rcc>
  <rcc rId="25927" sId="1" numFmtId="4">
    <oc r="Q1274">
      <f>O1274/2</f>
    </oc>
    <nc r="Q1274">
      <v>334700</v>
    </nc>
  </rcc>
  <rcc rId="25928" sId="1" numFmtId="4">
    <oc r="O1275">
      <f>M1275*$S$3</f>
    </oc>
    <nc r="O1275">
      <v>240984</v>
    </nc>
  </rcc>
  <rcc rId="25929" sId="1" numFmtId="4">
    <oc r="P1275">
      <f>O1275/2</f>
    </oc>
    <nc r="P1275">
      <v>120492</v>
    </nc>
  </rcc>
  <rcc rId="25930" sId="1" numFmtId="4">
    <oc r="Q1275">
      <f>O1275/2</f>
    </oc>
    <nc r="Q1275">
      <v>120492</v>
    </nc>
  </rcc>
  <rcc rId="25931" sId="1" numFmtId="4">
    <oc r="O1276">
      <f>M1276*$S$3</f>
    </oc>
    <nc r="O1276">
      <v>642624</v>
    </nc>
  </rcc>
  <rcc rId="25932" sId="1" numFmtId="4">
    <oc r="P1276">
      <f>O1276/2</f>
    </oc>
    <nc r="P1276">
      <v>321312</v>
    </nc>
  </rcc>
  <rcc rId="25933" sId="1" numFmtId="4">
    <oc r="Q1276">
      <f>O1276/2</f>
    </oc>
    <nc r="Q1276">
      <v>321312</v>
    </nc>
  </rcc>
  <rcc rId="25934" sId="1" numFmtId="4">
    <oc r="O1277">
      <f>M1277*$S$3</f>
    </oc>
    <nc r="O1277">
      <v>267760</v>
    </nc>
  </rcc>
  <rcc rId="25935" sId="1" numFmtId="4">
    <oc r="P1277">
      <f>O1277/2</f>
    </oc>
    <nc r="P1277">
      <v>133880</v>
    </nc>
  </rcc>
  <rcc rId="25936" sId="1" numFmtId="4">
    <oc r="Q1277">
      <f>O1277/2</f>
    </oc>
    <nc r="Q1277">
      <v>133880</v>
    </nc>
  </rcc>
  <rcc rId="25937" sId="1" numFmtId="4">
    <oc r="O1278">
      <f>M1278*$S$3</f>
    </oc>
    <nc r="O1278">
      <v>133880</v>
    </nc>
  </rcc>
  <rcc rId="25938" sId="1" numFmtId="4">
    <oc r="P1278">
      <f>O1278/2</f>
    </oc>
    <nc r="P1278">
      <v>66940</v>
    </nc>
  </rcc>
  <rcc rId="25939" sId="1" numFmtId="4">
    <oc r="Q1278">
      <f>O1278/2</f>
    </oc>
    <nc r="Q1278">
      <v>66940</v>
    </nc>
  </rcc>
  <rcc rId="25940" sId="1" numFmtId="4">
    <oc r="O1279">
      <f>M1279*$S$3</f>
    </oc>
    <nc r="O1279">
      <v>1874320</v>
    </nc>
  </rcc>
  <rcc rId="25941" sId="1" numFmtId="4">
    <oc r="P1279">
      <f>O1279/2</f>
    </oc>
    <nc r="P1279">
      <v>937160</v>
    </nc>
  </rcc>
  <rcc rId="25942" sId="1" numFmtId="4">
    <oc r="Q1279">
      <f>O1279/2</f>
    </oc>
    <nc r="Q1279">
      <v>937160</v>
    </nc>
  </rcc>
  <rcc rId="25943" sId="1" numFmtId="4">
    <oc r="O1280">
      <f>M1280*$S$3</f>
    </oc>
    <nc r="O1280">
      <v>722952</v>
    </nc>
  </rcc>
  <rcc rId="25944" sId="1" numFmtId="4">
    <oc r="P1280">
      <f>O1280/2</f>
    </oc>
    <nc r="P1280">
      <v>361476</v>
    </nc>
  </rcc>
  <rcc rId="25945" sId="1" numFmtId="4">
    <oc r="Q1280">
      <f>O1280/2</f>
    </oc>
    <nc r="Q1280">
      <v>361476</v>
    </nc>
  </rcc>
  <rcc rId="25946" sId="1" numFmtId="4">
    <oc r="O1281">
      <f>M1281*$S$3</f>
    </oc>
    <nc r="O1281">
      <v>1017488</v>
    </nc>
  </rcc>
  <rcc rId="25947" sId="1" numFmtId="4">
    <oc r="P1281">
      <f>O1281/2</f>
    </oc>
    <nc r="P1281">
      <v>508744</v>
    </nc>
  </rcc>
  <rcc rId="25948" sId="1" numFmtId="4">
    <oc r="Q1281">
      <f>O1281/2</f>
    </oc>
    <nc r="Q1281">
      <v>508744</v>
    </nc>
  </rcc>
  <rcc rId="25949" sId="1" numFmtId="4">
    <oc r="O1282">
      <f>M1282*$S$3</f>
    </oc>
    <nc r="O1282">
      <v>535520</v>
    </nc>
  </rcc>
  <rcc rId="25950" sId="1" numFmtId="4">
    <oc r="P1282">
      <f>O1282/2</f>
    </oc>
    <nc r="P1282">
      <v>267760</v>
    </nc>
  </rcc>
  <rcc rId="25951" sId="1" numFmtId="4">
    <oc r="Q1282">
      <f>O1282/2</f>
    </oc>
    <nc r="Q1282">
      <v>267760</v>
    </nc>
  </rcc>
  <rcc rId="25952" sId="1" numFmtId="4">
    <oc r="O1283">
      <f>M1283*$S$3</f>
    </oc>
    <nc r="O1283">
      <v>428416</v>
    </nc>
  </rcc>
  <rcc rId="25953" sId="1" numFmtId="4">
    <oc r="P1283">
      <f>O1283/2</f>
    </oc>
    <nc r="P1283">
      <v>214208</v>
    </nc>
  </rcc>
  <rcc rId="25954" sId="1" numFmtId="4">
    <oc r="Q1283">
      <f>O1283/2</f>
    </oc>
    <nc r="Q1283">
      <v>214208</v>
    </nc>
  </rcc>
  <rcc rId="25955" sId="1" numFmtId="4">
    <oc r="P1284">
      <f>O1284/2</f>
    </oc>
    <nc r="P1284">
      <v>0</v>
    </nc>
  </rcc>
  <rcc rId="25956" sId="1" numFmtId="4">
    <oc r="Q1284">
      <f>O1284/2</f>
    </oc>
    <nc r="Q1284">
      <v>0</v>
    </nc>
  </rcc>
  <rcc rId="25957" sId="1" numFmtId="4">
    <oc r="O1285">
      <f>M1285*$S$3</f>
    </oc>
    <nc r="O1285">
      <v>133880</v>
    </nc>
  </rcc>
  <rcc rId="25958" sId="1" numFmtId="4">
    <oc r="P1285">
      <f>O1285/2</f>
    </oc>
    <nc r="P1285">
      <v>66940</v>
    </nc>
  </rcc>
  <rcc rId="25959" sId="1" numFmtId="4">
    <oc r="Q1285">
      <f>O1285/2</f>
    </oc>
    <nc r="Q1285">
      <v>66940</v>
    </nc>
  </rcc>
  <rcc rId="25960" sId="1" numFmtId="4">
    <oc r="O1286">
      <f>M1286*$S$3</f>
    </oc>
    <nc r="O1286">
      <v>160656</v>
    </nc>
  </rcc>
  <rcc rId="25961" sId="1" numFmtId="4">
    <oc r="P1286">
      <f>O1286/2</f>
    </oc>
    <nc r="P1286">
      <v>80328</v>
    </nc>
  </rcc>
  <rcc rId="25962" sId="1" numFmtId="4">
    <oc r="Q1286">
      <f>O1286/2</f>
    </oc>
    <nc r="Q1286">
      <v>80328</v>
    </nc>
  </rcc>
  <rcc rId="25963" sId="1" numFmtId="4">
    <oc r="O1287">
      <f>M1287*$S$3</f>
    </oc>
    <nc r="O1287">
      <v>133880</v>
    </nc>
  </rcc>
  <rcc rId="25964" sId="1" numFmtId="4">
    <oc r="P1287">
      <f>O1287/2</f>
    </oc>
    <nc r="P1287">
      <v>66940</v>
    </nc>
  </rcc>
  <rcc rId="25965" sId="1" numFmtId="4">
    <oc r="Q1287">
      <f>O1287/2</f>
    </oc>
    <nc r="Q1287">
      <v>66940</v>
    </nc>
  </rcc>
  <rcc rId="25966" sId="1" numFmtId="4">
    <oc r="O1288">
      <f>M1288*$S$3</f>
    </oc>
    <nc r="O1288">
      <v>267760</v>
    </nc>
  </rcc>
  <rcc rId="25967" sId="1" numFmtId="4">
    <oc r="P1288">
      <f>O1288/2</f>
    </oc>
    <nc r="P1288">
      <v>133880</v>
    </nc>
  </rcc>
  <rcc rId="25968" sId="1" numFmtId="4">
    <oc r="Q1288">
      <f>O1288/2</f>
    </oc>
    <nc r="Q1288">
      <v>133880</v>
    </nc>
  </rcc>
  <rcc rId="25969" sId="1" numFmtId="4">
    <oc r="O1289">
      <f>M1289*$S$3</f>
    </oc>
    <nc r="O1289">
      <v>53552</v>
    </nc>
  </rcc>
  <rcc rId="25970" sId="1" numFmtId="4">
    <oc r="P1289">
      <f>O1289/2</f>
    </oc>
    <nc r="P1289">
      <v>26776</v>
    </nc>
  </rcc>
  <rcc rId="25971" sId="1" numFmtId="4">
    <oc r="Q1289">
      <f>O1289/2</f>
    </oc>
    <nc r="Q1289">
      <v>26776</v>
    </nc>
  </rcc>
  <rcc rId="25972" sId="1" numFmtId="4">
    <oc r="P1290">
      <f>O1290/2</f>
    </oc>
    <nc r="P1290">
      <v>0</v>
    </nc>
  </rcc>
  <rcc rId="25973" sId="1" numFmtId="4">
    <oc r="Q1290">
      <f>O1290/2</f>
    </oc>
    <nc r="Q1290">
      <v>0</v>
    </nc>
  </rcc>
  <rcc rId="25974" sId="1" numFmtId="4">
    <oc r="O1291">
      <f>M1291*$S$3</f>
    </oc>
    <nc r="O1291">
      <v>1071040</v>
    </nc>
  </rcc>
  <rcc rId="25975" sId="1" numFmtId="4">
    <oc r="P1291">
      <f>O1291/2</f>
    </oc>
    <nc r="P1291">
      <v>535520</v>
    </nc>
  </rcc>
  <rcc rId="25976" sId="1" numFmtId="4">
    <oc r="Q1291">
      <f>O1291/2</f>
    </oc>
    <nc r="Q1291">
      <v>535520</v>
    </nc>
  </rcc>
  <rcc rId="25977" sId="1" numFmtId="4">
    <oc r="O1292">
      <f>M1292*$S$3</f>
    </oc>
    <nc r="O1292">
      <v>615848</v>
    </nc>
  </rcc>
  <rcc rId="25978" sId="1" numFmtId="4">
    <oc r="P1292">
      <f>O1292/2</f>
    </oc>
    <nc r="P1292">
      <v>307924</v>
    </nc>
  </rcc>
  <rcc rId="25979" sId="1" numFmtId="4">
    <oc r="Q1292">
      <f>O1292/2</f>
    </oc>
    <nc r="Q1292">
      <v>307924</v>
    </nc>
  </rcc>
  <rcc rId="25980" sId="1" numFmtId="4">
    <oc r="O1293">
      <f>M1293*$S$3</f>
    </oc>
    <nc r="O1293">
      <v>803280</v>
    </nc>
  </rcc>
  <rcc rId="25981" sId="1" numFmtId="4">
    <oc r="P1293">
      <f>O1293/2</f>
    </oc>
    <nc r="P1293">
      <v>401640</v>
    </nc>
  </rcc>
  <rcc rId="25982" sId="1" numFmtId="4">
    <oc r="Q1293">
      <f>O1293/2</f>
    </oc>
    <nc r="Q1293">
      <v>401640</v>
    </nc>
  </rcc>
  <rcc rId="25983" sId="1" numFmtId="4">
    <oc r="O1294">
      <f>M1294*$S$3</f>
    </oc>
    <nc r="O1294">
      <v>589072</v>
    </nc>
  </rcc>
  <rcc rId="25984" sId="1" numFmtId="4">
    <oc r="P1294">
      <f>O1294/2</f>
    </oc>
    <nc r="P1294">
      <v>294536</v>
    </nc>
  </rcc>
  <rcc rId="25985" sId="1" numFmtId="4">
    <oc r="Q1294">
      <f>O1294/2</f>
    </oc>
    <nc r="Q1294">
      <v>294536</v>
    </nc>
  </rcc>
  <rcc rId="25986" sId="1" numFmtId="4">
    <oc r="O1295">
      <f>M1295*$S$3</f>
    </oc>
    <nc r="O1295">
      <v>0</v>
    </nc>
  </rcc>
  <rcc rId="25987" sId="1" numFmtId="4">
    <oc r="P1295">
      <f>O1295/2</f>
    </oc>
    <nc r="P1295">
      <v>0</v>
    </nc>
  </rcc>
  <rcc rId="25988" sId="1" numFmtId="4">
    <oc r="Q1295">
      <f>O1295/2</f>
    </oc>
    <nc r="Q1295">
      <v>0</v>
    </nc>
  </rcc>
  <rcc rId="25989" sId="1" numFmtId="4">
    <oc r="O1296">
      <f>M1296*$S$3</f>
    </oc>
    <nc r="O1296">
      <v>0</v>
    </nc>
  </rcc>
  <rcc rId="25990" sId="1" numFmtId="4">
    <oc r="P1296">
      <f>O1296/2</f>
    </oc>
    <nc r="P1296">
      <v>0</v>
    </nc>
  </rcc>
  <rcc rId="25991" sId="1" numFmtId="4">
    <oc r="Q1296">
      <f>O1296/2</f>
    </oc>
    <nc r="Q1296">
      <v>0</v>
    </nc>
  </rcc>
  <rcc rId="25992" sId="1" numFmtId="4">
    <oc r="O1297">
      <f>M1297*$S$3</f>
    </oc>
    <nc r="O1297">
      <v>160656</v>
    </nc>
  </rcc>
  <rcc rId="25993" sId="1" numFmtId="4">
    <oc r="P1297">
      <f>O1297/2</f>
    </oc>
    <nc r="P1297">
      <v>80328</v>
    </nc>
  </rcc>
  <rcc rId="25994" sId="1" numFmtId="4">
    <oc r="Q1297">
      <f>O1297/2</f>
    </oc>
    <nc r="Q1297">
      <v>80328</v>
    </nc>
  </rcc>
  <rcc rId="25995" sId="1" numFmtId="4">
    <oc r="O1298">
      <f>M1298*$S$3</f>
    </oc>
    <nc r="O1298">
      <v>1954648</v>
    </nc>
  </rcc>
  <rcc rId="25996" sId="1" numFmtId="4">
    <oc r="P1298">
      <f>O1298/2</f>
    </oc>
    <nc r="P1298">
      <v>977324</v>
    </nc>
  </rcc>
  <rcc rId="25997" sId="1" numFmtId="4">
    <oc r="Q1298">
      <f>O1298/2</f>
    </oc>
    <nc r="Q1298">
      <v>977324</v>
    </nc>
  </rcc>
  <rcc rId="25998" sId="1" numFmtId="4">
    <oc r="O1299">
      <f>M1299*$S$3</f>
    </oc>
    <nc r="O1299">
      <v>803280</v>
    </nc>
  </rcc>
  <rcc rId="25999" sId="1" numFmtId="4">
    <oc r="P1299">
      <f>O1299/2</f>
    </oc>
    <nc r="P1299">
      <v>401640</v>
    </nc>
  </rcc>
  <rcc rId="26000" sId="1" numFmtId="4">
    <oc r="Q1299">
      <f>O1299/2</f>
    </oc>
    <nc r="Q1299">
      <v>401640</v>
    </nc>
  </rcc>
  <rcc rId="26001" sId="1" numFmtId="4">
    <oc r="O1300">
      <f>M1300*$S$3</f>
    </oc>
    <nc r="O1300">
      <v>481968</v>
    </nc>
  </rcc>
  <rcc rId="26002" sId="1" numFmtId="4">
    <oc r="P1300">
      <f>O1300/2</f>
    </oc>
    <nc r="P1300">
      <v>240984</v>
    </nc>
  </rcc>
  <rcc rId="26003" sId="1" numFmtId="4">
    <oc r="Q1300">
      <f>O1300/2</f>
    </oc>
    <nc r="Q1300">
      <v>240984</v>
    </nc>
  </rcc>
  <rcc rId="26004" sId="1" numFmtId="4">
    <oc r="O1301">
      <f>M1301*$S$3</f>
    </oc>
    <nc r="O1301">
      <v>669400</v>
    </nc>
  </rcc>
  <rcc rId="26005" sId="1" numFmtId="4">
    <oc r="P1301">
      <f>O1301/2</f>
    </oc>
    <nc r="P1301">
      <v>334700</v>
    </nc>
  </rcc>
  <rcc rId="26006" sId="1" numFmtId="4">
    <oc r="Q1301">
      <f>O1301/2</f>
    </oc>
    <nc r="Q1301">
      <v>334700</v>
    </nc>
  </rcc>
  <rcc rId="26007" sId="1" numFmtId="4">
    <oc r="P1302">
      <f>O1302/2</f>
    </oc>
    <nc r="P1302">
      <v>0</v>
    </nc>
  </rcc>
  <rcc rId="26008" sId="1" numFmtId="4">
    <oc r="Q1302">
      <f>O1302/2</f>
    </oc>
    <nc r="Q1302">
      <v>0</v>
    </nc>
  </rcc>
  <rcc rId="26009" sId="1" numFmtId="4">
    <oc r="O1303">
      <f>M1303*$S$3</f>
    </oc>
    <nc r="O1303">
      <v>53552</v>
    </nc>
  </rcc>
  <rcc rId="26010" sId="1" numFmtId="4">
    <oc r="P1303">
      <f>O1303/2</f>
    </oc>
    <nc r="P1303">
      <v>26776</v>
    </nc>
  </rcc>
  <rcc rId="26011" sId="1" numFmtId="4">
    <oc r="Q1303">
      <f>O1303/2</f>
    </oc>
    <nc r="Q1303">
      <v>26776</v>
    </nc>
  </rcc>
  <rcc rId="26012" sId="1" numFmtId="4">
    <oc r="O1304">
      <f>M1304*$S$3</f>
    </oc>
    <nc r="O1304">
      <v>53552</v>
    </nc>
  </rcc>
  <rcc rId="26013" sId="1" numFmtId="4">
    <oc r="P1304">
      <f>O1304/2</f>
    </oc>
    <nc r="P1304">
      <v>26776</v>
    </nc>
  </rcc>
  <rcc rId="26014" sId="1" numFmtId="4">
    <oc r="Q1304">
      <f>O1304/2</f>
    </oc>
    <nc r="Q1304">
      <v>26776</v>
    </nc>
  </rcc>
  <rcc rId="26015" sId="1" numFmtId="4">
    <oc r="O1305">
      <f>M1305*$S$3</f>
    </oc>
    <nc r="O1305">
      <v>401640</v>
    </nc>
  </rcc>
  <rcc rId="26016" sId="1" numFmtId="4">
    <oc r="P1305">
      <f>O1305/2</f>
    </oc>
    <nc r="P1305">
      <v>200820</v>
    </nc>
  </rcc>
  <rcc rId="26017" sId="1" numFmtId="4">
    <oc r="Q1305">
      <f>O1305/2</f>
    </oc>
    <nc r="Q1305">
      <v>200820</v>
    </nc>
  </rcc>
  <rcc rId="26018" sId="1" numFmtId="4">
    <oc r="O1306">
      <f>M1306*$S$3</f>
    </oc>
    <nc r="O1306">
      <v>1017488</v>
    </nc>
  </rcc>
  <rcc rId="26019" sId="1" numFmtId="4">
    <oc r="P1306">
      <f>O1306/2</f>
    </oc>
    <nc r="P1306">
      <v>508744</v>
    </nc>
  </rcc>
  <rcc rId="26020" sId="1" numFmtId="4">
    <oc r="Q1306">
      <f>O1306/2</f>
    </oc>
    <nc r="Q1306">
      <v>508744</v>
    </nc>
  </rcc>
  <rcc rId="26021" sId="1" numFmtId="4">
    <oc r="O1307">
      <f>M1307*$S$3</f>
    </oc>
    <nc r="O1307">
      <v>133880</v>
    </nc>
  </rcc>
  <rcc rId="26022" sId="1" numFmtId="4">
    <oc r="P1307">
      <f>O1307/2</f>
    </oc>
    <nc r="P1307">
      <v>66940</v>
    </nc>
  </rcc>
  <rcc rId="26023" sId="1" numFmtId="4">
    <oc r="Q1307">
      <f>O1307/2</f>
    </oc>
    <nc r="Q1307">
      <v>66940</v>
    </nc>
  </rcc>
  <rcc rId="26024" sId="1" numFmtId="4">
    <oc r="O1308">
      <f>M1308*$S$3</f>
    </oc>
    <nc r="O1308">
      <v>696176</v>
    </nc>
  </rcc>
  <rcc rId="26025" sId="1" numFmtId="4">
    <oc r="P1308">
      <f>O1308/2</f>
    </oc>
    <nc r="P1308">
      <v>348088</v>
    </nc>
  </rcc>
  <rcc rId="26026" sId="1" numFmtId="4">
    <oc r="Q1308">
      <f>O1308/2</f>
    </oc>
    <nc r="Q1308">
      <v>348088</v>
    </nc>
  </rcc>
  <rcc rId="26027" sId="1" numFmtId="4">
    <oc r="O1309">
      <f>M1309*$S$3</f>
    </oc>
    <nc r="O1309">
      <v>294536</v>
    </nc>
  </rcc>
  <rcc rId="26028" sId="1" numFmtId="4">
    <oc r="P1309">
      <f>O1309/2</f>
    </oc>
    <nc r="P1309">
      <v>147268</v>
    </nc>
  </rcc>
  <rcc rId="26029" sId="1" numFmtId="4">
    <oc r="Q1309">
      <f>O1309/2</f>
    </oc>
    <nc r="Q1309">
      <v>147268</v>
    </nc>
  </rcc>
  <rcc rId="26030" sId="1" numFmtId="4">
    <oc r="P1310">
      <f>O1310/2</f>
    </oc>
    <nc r="P1310">
      <v>0</v>
    </nc>
  </rcc>
  <rcc rId="26031" sId="1" numFmtId="4">
    <oc r="Q1310">
      <f>O1310/2</f>
    </oc>
    <nc r="Q1310">
      <v>0</v>
    </nc>
  </rcc>
  <rcc rId="26032" sId="1" numFmtId="4">
    <oc r="O1311">
      <f>M1311*$S$3</f>
    </oc>
    <nc r="O1311">
      <v>133880</v>
    </nc>
  </rcc>
  <rcc rId="26033" sId="1" numFmtId="4">
    <oc r="P1311">
      <f>O1311/2</f>
    </oc>
    <nc r="P1311">
      <v>66940</v>
    </nc>
  </rcc>
  <rcc rId="26034" sId="1" numFmtId="4">
    <oc r="Q1311">
      <f>O1311/2</f>
    </oc>
    <nc r="Q1311">
      <v>66940</v>
    </nc>
  </rcc>
  <rcc rId="26035" sId="1" numFmtId="4">
    <oc r="O1312">
      <f>M1312*$S$3</f>
    </oc>
    <nc r="O1312">
      <v>722952</v>
    </nc>
  </rcc>
  <rcc rId="26036" sId="1" numFmtId="4">
    <oc r="P1312">
      <f>O1312/2</f>
    </oc>
    <nc r="P1312">
      <v>361476</v>
    </nc>
  </rcc>
  <rcc rId="26037" sId="1" numFmtId="4">
    <oc r="Q1312">
      <f>O1312/2</f>
    </oc>
    <nc r="Q1312">
      <v>361476</v>
    </nc>
  </rcc>
  <rcc rId="26038" sId="1" numFmtId="4">
    <oc r="O1313">
      <f>M1313*$S$3</f>
    </oc>
    <nc r="O1313">
      <v>2168856</v>
    </nc>
  </rcc>
  <rcc rId="26039" sId="1" numFmtId="4">
    <oc r="P1313">
      <f>O1313/2</f>
    </oc>
    <nc r="P1313">
      <v>1084428</v>
    </nc>
  </rcc>
  <rcc rId="26040" sId="1" numFmtId="4">
    <oc r="Q1313">
      <f>O1313/2</f>
    </oc>
    <nc r="Q1313">
      <v>1084428</v>
    </nc>
  </rcc>
  <rcc rId="26041" sId="1" numFmtId="4">
    <oc r="O1314">
      <f>M1314*$S$3</f>
    </oc>
    <nc r="O1314">
      <v>267760</v>
    </nc>
  </rcc>
  <rcc rId="26042" sId="1" numFmtId="4">
    <oc r="P1314">
      <f>O1314/2</f>
    </oc>
    <nc r="P1314">
      <v>133880</v>
    </nc>
  </rcc>
  <rcc rId="26043" sId="1" numFmtId="4">
    <oc r="Q1314">
      <f>O1314/2</f>
    </oc>
    <nc r="Q1314">
      <v>133880</v>
    </nc>
  </rcc>
  <rcc rId="26044" sId="1" numFmtId="4">
    <oc r="O1315">
      <f>M1315*$S$3</f>
    </oc>
    <nc r="O1315">
      <v>294536</v>
    </nc>
  </rcc>
  <rcc rId="26045" sId="1" numFmtId="4">
    <oc r="P1315">
      <f>O1315/2</f>
    </oc>
    <nc r="P1315">
      <v>147268</v>
    </nc>
  </rcc>
  <rcc rId="26046" sId="1" numFmtId="4">
    <oc r="Q1315">
      <f>O1315/2</f>
    </oc>
    <nc r="Q1315">
      <v>147268</v>
    </nc>
  </rcc>
  <rcc rId="26047" sId="1" numFmtId="4">
    <oc r="O1316">
      <f>M1316*$S$3</f>
    </oc>
    <nc r="O1316">
      <v>1579784</v>
    </nc>
  </rcc>
  <rcc rId="26048" sId="1" numFmtId="4">
    <oc r="P1316">
      <f>O1316/2</f>
    </oc>
    <nc r="P1316">
      <v>789892</v>
    </nc>
  </rcc>
  <rcc rId="26049" sId="1" numFmtId="4">
    <oc r="Q1316">
      <f>O1316/2</f>
    </oc>
    <nc r="Q1316">
      <v>789892</v>
    </nc>
  </rcc>
  <rcc rId="26050" sId="1" numFmtId="4">
    <oc r="O1317">
      <f>M1317*$S$3</f>
    </oc>
    <nc r="O1317">
      <v>401640</v>
    </nc>
  </rcc>
  <rcc rId="26051" sId="1" numFmtId="4">
    <oc r="P1317">
      <f>O1317/2</f>
    </oc>
    <nc r="P1317">
      <v>200820</v>
    </nc>
  </rcc>
  <rcc rId="26052" sId="1" numFmtId="4">
    <oc r="Q1317">
      <f>O1317/2</f>
    </oc>
    <nc r="Q1317">
      <v>200820</v>
    </nc>
  </rcc>
  <rcc rId="26053" sId="1" numFmtId="4">
    <oc r="O1318">
      <f>M1318*$S$3</f>
    </oc>
    <nc r="O1318">
      <v>696176</v>
    </nc>
  </rcc>
  <rcc rId="26054" sId="1" numFmtId="4">
    <oc r="P1318">
      <f>O1318/2</f>
    </oc>
    <nc r="P1318">
      <v>348088</v>
    </nc>
  </rcc>
  <rcc rId="26055" sId="1" numFmtId="4">
    <oc r="Q1318">
      <f>O1318/2</f>
    </oc>
    <nc r="Q1318">
      <v>348088</v>
    </nc>
  </rcc>
  <rcc rId="26056" sId="1" numFmtId="4">
    <oc r="O1319">
      <f>M1319*$S$3</f>
    </oc>
    <nc r="O1319">
      <v>374864</v>
    </nc>
  </rcc>
  <rcc rId="26057" sId="1" numFmtId="4">
    <oc r="P1319">
      <f>O1319/2</f>
    </oc>
    <nc r="P1319">
      <v>187432</v>
    </nc>
  </rcc>
  <rcc rId="26058" sId="1" numFmtId="4">
    <oc r="Q1319">
      <f>O1319/2</f>
    </oc>
    <nc r="Q1319">
      <v>187432</v>
    </nc>
  </rcc>
  <rcc rId="26059" sId="1" numFmtId="4">
    <oc r="O1320">
      <f>M1320*$S$3</f>
    </oc>
    <nc r="O1320">
      <v>133880</v>
    </nc>
  </rcc>
  <rcc rId="26060" sId="1" numFmtId="4">
    <oc r="P1320">
      <f>O1320/2</f>
    </oc>
    <nc r="P1320">
      <v>66940</v>
    </nc>
  </rcc>
  <rcc rId="26061" sId="1" numFmtId="4">
    <oc r="Q1320">
      <f>O1320/2</f>
    </oc>
    <nc r="Q1320">
      <v>66940</v>
    </nc>
  </rcc>
  <rcc rId="26062" sId="1" numFmtId="4">
    <oc r="O1321">
      <f>M1321*$S$3</f>
    </oc>
    <nc r="O1321">
      <v>187432</v>
    </nc>
  </rcc>
  <rcc rId="26063" sId="1" numFmtId="4">
    <oc r="P1321">
      <f>O1321/2</f>
    </oc>
    <nc r="P1321">
      <v>93716</v>
    </nc>
  </rcc>
  <rcc rId="26064" sId="1" numFmtId="4">
    <oc r="Q1321">
      <f>O1321/2</f>
    </oc>
    <nc r="Q1321">
      <v>93716</v>
    </nc>
  </rcc>
  <rcc rId="26065" sId="1" numFmtId="4">
    <oc r="P1322">
      <f>O1322/2</f>
    </oc>
    <nc r="P1322">
      <v>0</v>
    </nc>
  </rcc>
  <rcc rId="26066" sId="1" numFmtId="4">
    <oc r="Q1322">
      <f>O1322/2</f>
    </oc>
    <nc r="Q1322">
      <v>0</v>
    </nc>
  </rcc>
  <rcc rId="26067" sId="1" numFmtId="4">
    <oc r="O1323">
      <f>M1323*$S$3</f>
    </oc>
    <nc r="O1323">
      <v>267760</v>
    </nc>
  </rcc>
  <rcc rId="26068" sId="1" numFmtId="4">
    <oc r="P1323">
      <f>O1323/2</f>
    </oc>
    <nc r="P1323">
      <v>133880</v>
    </nc>
  </rcc>
  <rcc rId="26069" sId="1" numFmtId="4">
    <oc r="Q1323">
      <f>O1323/2</f>
    </oc>
    <nc r="Q1323">
      <v>133880</v>
    </nc>
  </rcc>
  <rcc rId="26070" sId="1" numFmtId="4">
    <oc r="O1324">
      <f>M1324*$S$3</f>
    </oc>
    <nc r="O1324">
      <v>428416</v>
    </nc>
  </rcc>
  <rcc rId="26071" sId="1" numFmtId="4">
    <oc r="P1324">
      <f>O1324/2</f>
    </oc>
    <nc r="P1324">
      <v>214208</v>
    </nc>
  </rcc>
  <rcc rId="26072" sId="1" numFmtId="4">
    <oc r="Q1324">
      <f>O1324/2</f>
    </oc>
    <nc r="Q1324">
      <v>214208</v>
    </nc>
  </rcc>
  <rcc rId="26073" sId="1" numFmtId="4">
    <oc r="O1325">
      <f>M1325*$S$3</f>
    </oc>
    <nc r="O1325">
      <v>963936</v>
    </nc>
  </rcc>
  <rcc rId="26074" sId="1" numFmtId="4">
    <oc r="P1325">
      <f>O1325/2</f>
    </oc>
    <nc r="P1325">
      <v>481968</v>
    </nc>
  </rcc>
  <rcc rId="26075" sId="1" numFmtId="4">
    <oc r="Q1325">
      <f>O1325/2</f>
    </oc>
    <nc r="Q1325">
      <v>481968</v>
    </nc>
  </rcc>
  <rcc rId="26076" sId="1" numFmtId="4">
    <oc r="P1326">
      <f>O1326/2</f>
    </oc>
    <nc r="P1326">
      <v>0</v>
    </nc>
  </rcc>
  <rcc rId="26077" sId="1" numFmtId="4">
    <oc r="Q1326">
      <f>O1326/2</f>
    </oc>
    <nc r="Q1326">
      <v>0</v>
    </nc>
  </rcc>
  <rcc rId="26078" sId="1" numFmtId="4">
    <oc r="O1327">
      <f>M1327*$S$3</f>
    </oc>
    <nc r="O1327">
      <v>615848</v>
    </nc>
  </rcc>
  <rcc rId="26079" sId="1" numFmtId="4">
    <oc r="P1327">
      <f>O1327/2</f>
    </oc>
    <nc r="P1327">
      <v>307924</v>
    </nc>
  </rcc>
  <rcc rId="26080" sId="1" numFmtId="4">
    <oc r="Q1327">
      <f>O1327/2</f>
    </oc>
    <nc r="Q1327">
      <v>307924</v>
    </nc>
  </rcc>
  <rcc rId="26081" sId="1" numFmtId="4">
    <oc r="O1328">
      <f>M1328*$S$3</f>
    </oc>
    <nc r="O1328">
      <v>160656</v>
    </nc>
  </rcc>
  <rcc rId="26082" sId="1" numFmtId="4">
    <oc r="P1328">
      <f>O1328/2</f>
    </oc>
    <nc r="P1328">
      <v>80328</v>
    </nc>
  </rcc>
  <rcc rId="26083" sId="1" numFmtId="4">
    <oc r="Q1328">
      <f>O1328/2</f>
    </oc>
    <nc r="Q1328">
      <v>80328</v>
    </nc>
  </rcc>
  <rcc rId="26084" sId="1" numFmtId="4">
    <oc r="O1329">
      <f>M1329*$S$3</f>
    </oc>
    <nc r="O1329">
      <v>0</v>
    </nc>
  </rcc>
  <rcc rId="26085" sId="1" numFmtId="4">
    <oc r="P1329">
      <f>O1329/2</f>
    </oc>
    <nc r="P1329">
      <v>0</v>
    </nc>
  </rcc>
  <rcc rId="26086" sId="1" numFmtId="4">
    <oc r="Q1329">
      <f>O1329/2</f>
    </oc>
    <nc r="Q1329">
      <v>0</v>
    </nc>
  </rcc>
  <rcc rId="26087" sId="1" numFmtId="4">
    <oc r="O1330">
      <f>M1330*$S$3</f>
    </oc>
    <nc r="O1330">
      <v>107104</v>
    </nc>
  </rcc>
  <rcc rId="26088" sId="1" numFmtId="4">
    <oc r="P1330">
      <f>O1330/2</f>
    </oc>
    <nc r="P1330">
      <v>53552</v>
    </nc>
  </rcc>
  <rcc rId="26089" sId="1" numFmtId="4">
    <oc r="Q1330">
      <f>O1330/2</f>
    </oc>
    <nc r="Q1330">
      <v>53552</v>
    </nc>
  </rcc>
  <rcc rId="26090" sId="1" numFmtId="4">
    <oc r="O1331">
      <f>M1331*$S$3</f>
    </oc>
    <nc r="O1331">
      <v>2463392</v>
    </nc>
  </rcc>
  <rcc rId="26091" sId="1" numFmtId="4">
    <oc r="P1331">
      <f>O1331/2</f>
    </oc>
    <nc r="P1331">
      <v>1231696</v>
    </nc>
  </rcc>
  <rcc rId="26092" sId="1" numFmtId="4">
    <oc r="Q1331">
      <f>O1331/2</f>
    </oc>
    <nc r="Q1331">
      <v>1231696</v>
    </nc>
  </rcc>
  <rcc rId="26093" sId="1" numFmtId="4">
    <oc r="O1332">
      <f>M1332*$S$3</f>
    </oc>
    <nc r="O1332">
      <v>1365576</v>
    </nc>
  </rcc>
  <rcc rId="26094" sId="1" numFmtId="4">
    <oc r="P1332">
      <f>O1332/2</f>
    </oc>
    <nc r="P1332">
      <v>682788</v>
    </nc>
  </rcc>
  <rcc rId="26095" sId="1" numFmtId="4">
    <oc r="Q1332">
      <f>O1332/2</f>
    </oc>
    <nc r="Q1332">
      <v>682788</v>
    </nc>
  </rcc>
  <rcc rId="26096" sId="1" numFmtId="4">
    <oc r="O1333">
      <f>M1333*$S$3</f>
    </oc>
    <nc r="O1333">
      <v>321312</v>
    </nc>
  </rcc>
  <rcc rId="26097" sId="1" numFmtId="4">
    <oc r="P1333">
      <f>O1333/2</f>
    </oc>
    <nc r="P1333">
      <v>160656</v>
    </nc>
  </rcc>
  <rcc rId="26098" sId="1" numFmtId="4">
    <oc r="Q1333">
      <f>O1333/2</f>
    </oc>
    <nc r="Q1333">
      <v>160656</v>
    </nc>
  </rcc>
  <rcc rId="26099" sId="1" numFmtId="4">
    <oc r="O1334">
      <f>M1334*$S$3</f>
    </oc>
    <nc r="O1334">
      <v>348088</v>
    </nc>
  </rcc>
  <rcc rId="26100" sId="1" numFmtId="4">
    <oc r="P1334">
      <f>O1334/2</f>
    </oc>
    <nc r="P1334">
      <v>174044</v>
    </nc>
  </rcc>
  <rcc rId="26101" sId="1" numFmtId="4">
    <oc r="Q1334">
      <f>O1334/2</f>
    </oc>
    <nc r="Q1334">
      <v>174044</v>
    </nc>
  </rcc>
  <rcc rId="26102" sId="1" numFmtId="4">
    <oc r="O1335">
      <f>M1335*$S$3</f>
    </oc>
    <nc r="O1335">
      <v>1579784</v>
    </nc>
  </rcc>
  <rcc rId="26103" sId="1" numFmtId="4">
    <oc r="P1335">
      <f>O1335/2</f>
    </oc>
    <nc r="P1335">
      <v>789892</v>
    </nc>
  </rcc>
  <rcc rId="26104" sId="1" numFmtId="4">
    <oc r="Q1335">
      <f>O1335/2</f>
    </oc>
    <nc r="Q1335">
      <v>789892</v>
    </nc>
  </rcc>
  <rcc rId="26105" sId="1" numFmtId="4">
    <oc r="O1336">
      <f>M1336*$S$3</f>
    </oc>
    <nc r="O1336">
      <v>481968</v>
    </nc>
  </rcc>
  <rcc rId="26106" sId="1" numFmtId="4">
    <oc r="P1336">
      <f>O1336/2</f>
    </oc>
    <nc r="P1336">
      <v>240984</v>
    </nc>
  </rcc>
  <rcc rId="26107" sId="1" numFmtId="4">
    <oc r="Q1336">
      <f>O1336/2</f>
    </oc>
    <nc r="Q1336">
      <v>240984</v>
    </nc>
  </rcc>
  <rcc rId="26108" sId="1" numFmtId="4">
    <oc r="O1337">
      <f>M1337*$S$3</f>
    </oc>
    <nc r="O1337">
      <v>267760</v>
    </nc>
  </rcc>
  <rcc rId="26109" sId="1" numFmtId="4">
    <oc r="P1337">
      <f>O1337/2</f>
    </oc>
    <nc r="P1337">
      <v>133880</v>
    </nc>
  </rcc>
  <rcc rId="26110" sId="1" numFmtId="4">
    <oc r="Q1337">
      <f>O1337/2</f>
    </oc>
    <nc r="Q1337">
      <v>133880</v>
    </nc>
  </rcc>
  <rcc rId="26111" sId="1" numFmtId="4">
    <oc r="O1338">
      <f>M1338*$S$3</f>
    </oc>
    <nc r="O1338">
      <v>1740440</v>
    </nc>
  </rcc>
  <rcc rId="26112" sId="1" numFmtId="4">
    <oc r="P1338">
      <f>O1338/2</f>
    </oc>
    <nc r="P1338">
      <v>870220</v>
    </nc>
  </rcc>
  <rcc rId="26113" sId="1" numFmtId="4">
    <oc r="Q1338">
      <f>O1338/2</f>
    </oc>
    <nc r="Q1338">
      <v>870220</v>
    </nc>
  </rcc>
  <rcc rId="26114" sId="1" numFmtId="4">
    <oc r="O1339">
      <f>M1339*$S$3</f>
    </oc>
    <nc r="O1339">
      <v>53552</v>
    </nc>
  </rcc>
  <rcc rId="26115" sId="1" numFmtId="4">
    <oc r="P1339">
      <f>O1339/2</f>
    </oc>
    <nc r="P1339">
      <v>26776</v>
    </nc>
  </rcc>
  <rcc rId="26116" sId="1" numFmtId="4">
    <oc r="Q1339">
      <f>O1339/2</f>
    </oc>
    <nc r="Q1339">
      <v>26776</v>
    </nc>
  </rcc>
  <rcc rId="26117" sId="1" numFmtId="4">
    <oc r="O1340">
      <f>M1340*$S$3</f>
    </oc>
    <nc r="O1340">
      <v>0</v>
    </nc>
  </rcc>
  <rcc rId="26118" sId="1" numFmtId="4">
    <oc r="P1340">
      <f>O1340/2</f>
    </oc>
    <nc r="P1340">
      <v>0</v>
    </nc>
  </rcc>
  <rcc rId="26119" sId="1" numFmtId="4">
    <oc r="Q1340">
      <f>O1340/2</f>
    </oc>
    <nc r="Q1340">
      <v>0</v>
    </nc>
  </rcc>
  <rcc rId="26120" sId="1" numFmtId="4">
    <oc r="O1341">
      <f>M1341*$S$3</f>
    </oc>
    <nc r="O1341">
      <v>0</v>
    </nc>
  </rcc>
  <rcc rId="26121" sId="1" numFmtId="4">
    <oc r="P1341">
      <f>O1341/2</f>
    </oc>
    <nc r="P1341">
      <v>0</v>
    </nc>
  </rcc>
  <rcc rId="26122" sId="1" numFmtId="4">
    <oc r="Q1341">
      <f>O1341/2</f>
    </oc>
    <nc r="Q1341">
      <v>0</v>
    </nc>
  </rcc>
  <rcc rId="26123" sId="1" numFmtId="4">
    <oc r="O1342">
      <f>M1342*$S$3</f>
    </oc>
    <nc r="O1342">
      <v>856832</v>
    </nc>
  </rcc>
  <rcc rId="26124" sId="1" numFmtId="4">
    <oc r="P1342">
      <f>O1342/2</f>
    </oc>
    <nc r="P1342">
      <v>428416</v>
    </nc>
  </rcc>
  <rcc rId="26125" sId="1" numFmtId="4">
    <oc r="Q1342">
      <f>O1342/2</f>
    </oc>
    <nc r="Q1342">
      <v>428416</v>
    </nc>
  </rcc>
  <rcc rId="26126" sId="1" numFmtId="4">
    <oc r="O1343">
      <f>M1343*$S$3</f>
    </oc>
    <nc r="O1343">
      <v>535520</v>
    </nc>
  </rcc>
  <rcc rId="26127" sId="1" numFmtId="4">
    <oc r="P1343">
      <f>O1343/2</f>
    </oc>
    <nc r="P1343">
      <v>267760</v>
    </nc>
  </rcc>
  <rcc rId="26128" sId="1" numFmtId="4">
    <oc r="Q1343">
      <f>O1343/2</f>
    </oc>
    <nc r="Q1343">
      <v>267760</v>
    </nc>
  </rcc>
  <rcc rId="26129" sId="1" numFmtId="4">
    <oc r="O1344">
      <f>M1344*$S$3</f>
    </oc>
    <nc r="O1344">
      <v>1419128</v>
    </nc>
  </rcc>
  <rcc rId="26130" sId="1" numFmtId="4">
    <oc r="P1344">
      <f>O1344/2</f>
    </oc>
    <nc r="P1344">
      <v>709564</v>
    </nc>
  </rcc>
  <rcc rId="26131" sId="1" numFmtId="4">
    <oc r="Q1344">
      <f>O1344/2</f>
    </oc>
    <nc r="Q1344">
      <v>709564</v>
    </nc>
  </rcc>
  <rcc rId="26132" sId="1" numFmtId="4">
    <oc r="O1345">
      <f>M1345*$S$3</f>
    </oc>
    <nc r="O1345">
      <v>910384</v>
    </nc>
  </rcc>
  <rcc rId="26133" sId="1" numFmtId="4">
    <oc r="P1345">
      <f>O1345/2</f>
    </oc>
    <nc r="P1345">
      <v>455192</v>
    </nc>
  </rcc>
  <rcc rId="26134" sId="1" numFmtId="4">
    <oc r="Q1345">
      <f>O1345/2</f>
    </oc>
    <nc r="Q1345">
      <v>455192</v>
    </nc>
  </rcc>
  <rcc rId="26135" sId="1" numFmtId="4">
    <oc r="O1346">
      <f>M1346*$S$3</f>
    </oc>
    <nc r="O1346">
      <v>133880</v>
    </nc>
  </rcc>
  <rcc rId="26136" sId="1" numFmtId="4">
    <oc r="P1346">
      <f>O1346/2</f>
    </oc>
    <nc r="P1346">
      <v>66940</v>
    </nc>
  </rcc>
  <rcc rId="26137" sId="1" numFmtId="4">
    <oc r="Q1346">
      <f>O1346/2</f>
    </oc>
    <nc r="Q1346">
      <v>66940</v>
    </nc>
  </rcc>
  <rcc rId="26138" sId="1" numFmtId="4">
    <oc r="O1347">
      <f>M1347*$S$3</f>
    </oc>
    <nc r="O1347">
      <v>240984</v>
    </nc>
  </rcc>
  <rcc rId="26139" sId="1" numFmtId="4">
    <oc r="P1347">
      <f>O1347/2</f>
    </oc>
    <nc r="P1347">
      <v>120492</v>
    </nc>
  </rcc>
  <rcc rId="26140" sId="1" numFmtId="4">
    <oc r="Q1347">
      <f>O1347/2</f>
    </oc>
    <nc r="Q1347">
      <v>120492</v>
    </nc>
  </rcc>
  <rcc rId="26141" sId="1" numFmtId="4">
    <oc r="O1348">
      <f>M1348*$S$3</f>
    </oc>
    <nc r="O1348">
      <v>1338800</v>
    </nc>
  </rcc>
  <rcc rId="26142" sId="1" numFmtId="4">
    <oc r="P1348">
      <f>O1348/2</f>
    </oc>
    <nc r="P1348">
      <v>669400</v>
    </nc>
  </rcc>
  <rcc rId="26143" sId="1" numFmtId="4">
    <oc r="Q1348">
      <f>O1348/2</f>
    </oc>
    <nc r="Q1348">
      <v>669400</v>
    </nc>
  </rcc>
  <rcc rId="26144" sId="1" numFmtId="4">
    <oc r="O1349">
      <f>M1349*$S$3</f>
    </oc>
    <nc r="O1349">
      <v>1097816</v>
    </nc>
  </rcc>
  <rcc rId="26145" sId="1" numFmtId="4">
    <oc r="P1349">
      <f>O1349/2</f>
    </oc>
    <nc r="P1349">
      <v>548908</v>
    </nc>
  </rcc>
  <rcc rId="26146" sId="1" numFmtId="4">
    <oc r="Q1349">
      <f>O1349/2</f>
    </oc>
    <nc r="Q1349">
      <v>548908</v>
    </nc>
  </rcc>
  <rcc rId="26147" sId="1" numFmtId="4">
    <oc r="O1350">
      <f>M1350*$S$3</f>
    </oc>
    <nc r="O1350">
      <v>2597272</v>
    </nc>
  </rcc>
  <rcc rId="26148" sId="1" numFmtId="4">
    <oc r="P1350">
      <f>O1350/2</f>
    </oc>
    <nc r="P1350">
      <v>1298636</v>
    </nc>
  </rcc>
  <rcc rId="26149" sId="1" numFmtId="4">
    <oc r="Q1350">
      <f>O1350/2</f>
    </oc>
    <nc r="Q1350">
      <v>1298636</v>
    </nc>
  </rcc>
  <rcc rId="26150" sId="1" numFmtId="4">
    <oc r="O1351">
      <f>M1351*$S$3</f>
    </oc>
    <nc r="O1351">
      <v>481968</v>
    </nc>
  </rcc>
  <rcc rId="26151" sId="1" numFmtId="4">
    <oc r="P1351">
      <f>O1351/2</f>
    </oc>
    <nc r="P1351">
      <v>240984</v>
    </nc>
  </rcc>
  <rcc rId="26152" sId="1" numFmtId="4">
    <oc r="Q1351">
      <f>O1351/2</f>
    </oc>
    <nc r="Q1351">
      <v>240984</v>
    </nc>
  </rcc>
  <rcc rId="26153" sId="1" numFmtId="4">
    <oc r="O1352">
      <f>M1352*$S$3</f>
    </oc>
    <nc r="O1352">
      <v>1312024</v>
    </nc>
  </rcc>
  <rcc rId="26154" sId="1" numFmtId="4">
    <oc r="P1352">
      <f>O1352/2</f>
    </oc>
    <nc r="P1352">
      <v>656012</v>
    </nc>
  </rcc>
  <rcc rId="26155" sId="1" numFmtId="4">
    <oc r="Q1352">
      <f>O1352/2</f>
    </oc>
    <nc r="Q1352">
      <v>656012</v>
    </nc>
  </rcc>
  <rcc rId="26156" sId="1" numFmtId="4">
    <oc r="O1353">
      <f>M1353*$S$3</f>
    </oc>
    <nc r="O1353">
      <v>562296</v>
    </nc>
  </rcc>
  <rcc rId="26157" sId="1" numFmtId="4">
    <oc r="P1353">
      <f>O1353/2</f>
    </oc>
    <nc r="P1353">
      <v>281148</v>
    </nc>
  </rcc>
  <rcc rId="26158" sId="1" numFmtId="4">
    <oc r="Q1353">
      <f>O1353/2</f>
    </oc>
    <nc r="Q1353">
      <v>281148</v>
    </nc>
  </rcc>
  <rcc rId="26159" sId="1" numFmtId="4">
    <oc r="O1354">
      <f>M1354*$S$3</f>
    </oc>
    <nc r="O1354">
      <v>1606560</v>
    </nc>
  </rcc>
  <rcc rId="26160" sId="1" numFmtId="4">
    <oc r="P1354">
      <f>O1354/2</f>
    </oc>
    <nc r="P1354">
      <v>803280</v>
    </nc>
  </rcc>
  <rcc rId="26161" sId="1" numFmtId="4">
    <oc r="Q1354">
      <f>O1354/2</f>
    </oc>
    <nc r="Q1354">
      <v>803280</v>
    </nc>
  </rcc>
  <rcc rId="26162" sId="1" numFmtId="4">
    <oc r="O1355">
      <f>M1355*$S$3</f>
    </oc>
    <nc r="O1355">
      <v>0</v>
    </nc>
  </rcc>
  <rcc rId="26163" sId="1" numFmtId="4">
    <oc r="P1355">
      <f>O1355/2</f>
    </oc>
    <nc r="P1355">
      <v>0</v>
    </nc>
  </rcc>
  <rcc rId="26164" sId="1" numFmtId="4">
    <oc r="Q1355">
      <f>O1355/2</f>
    </oc>
    <nc r="Q1355">
      <v>0</v>
    </nc>
  </rcc>
  <rcc rId="26165" sId="1" numFmtId="4">
    <oc r="O1356">
      <f>M1356*$S$3</f>
    </oc>
    <nc r="O1356">
      <v>776504</v>
    </nc>
  </rcc>
  <rcc rId="26166" sId="1" numFmtId="4">
    <oc r="P1356">
      <f>O1356/2</f>
    </oc>
    <nc r="P1356">
      <v>388252</v>
    </nc>
  </rcc>
  <rcc rId="26167" sId="1" numFmtId="4">
    <oc r="Q1356">
      <f>O1356/2</f>
    </oc>
    <nc r="Q1356">
      <v>388252</v>
    </nc>
  </rcc>
  <rcc rId="26168" sId="1" numFmtId="4">
    <oc r="O1357">
      <f>M1357*$S$3</f>
    </oc>
    <nc r="O1357">
      <v>562296</v>
    </nc>
  </rcc>
  <rcc rId="26169" sId="1" numFmtId="4">
    <oc r="P1357">
      <f>O1357/2</f>
    </oc>
    <nc r="P1357">
      <v>281148</v>
    </nc>
  </rcc>
  <rcc rId="26170" sId="1" numFmtId="4">
    <oc r="Q1357">
      <f>O1357/2</f>
    </oc>
    <nc r="Q1357">
      <v>281148</v>
    </nc>
  </rcc>
  <rcc rId="26171" sId="1" numFmtId="4">
    <oc r="O1358">
      <f>M1358*$S$3</f>
    </oc>
    <nc r="O1358">
      <v>267760</v>
    </nc>
  </rcc>
  <rcc rId="26172" sId="1" numFmtId="4">
    <oc r="P1358">
      <f>O1358/2</f>
    </oc>
    <nc r="P1358">
      <v>133880</v>
    </nc>
  </rcc>
  <rcc rId="26173" sId="1" numFmtId="4">
    <oc r="Q1358">
      <f>O1358/2</f>
    </oc>
    <nc r="Q1358">
      <v>133880</v>
    </nc>
  </rcc>
  <rcc rId="26174" sId="1" numFmtId="4">
    <oc r="O1359">
      <f>M1359*$S$3</f>
    </oc>
    <nc r="O1359">
      <v>455192</v>
    </nc>
  </rcc>
  <rcc rId="26175" sId="1" numFmtId="4">
    <oc r="P1359">
      <f>O1359/2</f>
    </oc>
    <nc r="P1359">
      <v>227596</v>
    </nc>
  </rcc>
  <rcc rId="26176" sId="1" numFmtId="4">
    <oc r="Q1359">
      <f>O1359/2</f>
    </oc>
    <nc r="Q1359">
      <v>227596</v>
    </nc>
  </rcc>
  <rcc rId="26177" sId="1" numFmtId="4">
    <oc r="O1360">
      <f>M1360*$S$3</f>
    </oc>
    <nc r="O1360">
      <v>133880</v>
    </nc>
  </rcc>
  <rcc rId="26178" sId="1" numFmtId="4">
    <oc r="P1360">
      <f>O1360/2</f>
    </oc>
    <nc r="P1360">
      <v>66940</v>
    </nc>
  </rcc>
  <rcc rId="26179" sId="1" numFmtId="4">
    <oc r="Q1360">
      <f>O1360/2</f>
    </oc>
    <nc r="Q1360">
      <v>66940</v>
    </nc>
  </rcc>
  <rcc rId="26180" sId="1" numFmtId="4">
    <oc r="O1361">
      <f>M1361*$S$3</f>
    </oc>
    <nc r="O1361">
      <v>642624</v>
    </nc>
  </rcc>
  <rcc rId="26181" sId="1" numFmtId="4">
    <oc r="P1361">
      <f>O1361/2</f>
    </oc>
    <nc r="P1361">
      <v>321312</v>
    </nc>
  </rcc>
  <rcc rId="26182" sId="1" numFmtId="4">
    <oc r="Q1361">
      <f>O1361/2</f>
    </oc>
    <nc r="Q1361">
      <v>321312</v>
    </nc>
  </rcc>
  <rcc rId="26183" sId="1" numFmtId="4">
    <oc r="O1362">
      <f>M1362*$S$3</f>
    </oc>
    <nc r="O1362">
      <v>374864</v>
    </nc>
  </rcc>
  <rcc rId="26184" sId="1" numFmtId="4">
    <oc r="P1362">
      <f>O1362/2</f>
    </oc>
    <nc r="P1362">
      <v>187432</v>
    </nc>
  </rcc>
  <rcc rId="26185" sId="1" numFmtId="4">
    <oc r="Q1362">
      <f>O1362/2</f>
    </oc>
    <nc r="Q1362">
      <v>187432</v>
    </nc>
  </rcc>
  <rcc rId="26186" sId="1" numFmtId="4">
    <oc r="O1363">
      <f>M1363*$S$3</f>
    </oc>
    <nc r="O1363">
      <v>669400</v>
    </nc>
  </rcc>
  <rcc rId="26187" sId="1" numFmtId="4">
    <oc r="P1363">
      <f>O1363/2</f>
    </oc>
    <nc r="P1363">
      <v>334700</v>
    </nc>
  </rcc>
  <rcc rId="26188" sId="1" numFmtId="4">
    <oc r="Q1363">
      <f>O1363/2</f>
    </oc>
    <nc r="Q1363">
      <v>334700</v>
    </nc>
  </rcc>
  <rcc rId="26189" sId="1" numFmtId="4">
    <oc r="O1364">
      <f>M1364*$S$3</f>
    </oc>
    <nc r="O1364">
      <v>1633336</v>
    </nc>
  </rcc>
  <rcc rId="26190" sId="1" numFmtId="4">
    <oc r="P1364">
      <f>O1364/2</f>
    </oc>
    <nc r="P1364">
      <v>816668</v>
    </nc>
  </rcc>
  <rcc rId="26191" sId="1" numFmtId="4">
    <oc r="Q1364">
      <f>O1364/2</f>
    </oc>
    <nc r="Q1364">
      <v>816668</v>
    </nc>
  </rcc>
  <rcc rId="26192" sId="1" numFmtId="4">
    <oc r="O1365">
      <f>M1365*$S$3</f>
    </oc>
    <nc r="O1365">
      <v>1204920</v>
    </nc>
  </rcc>
  <rcc rId="26193" sId="1" numFmtId="4">
    <oc r="P1365">
      <f>O1365/2</f>
    </oc>
    <nc r="P1365">
      <v>602460</v>
    </nc>
  </rcc>
  <rcc rId="26194" sId="1" numFmtId="4">
    <oc r="Q1365">
      <f>O1365/2</f>
    </oc>
    <nc r="Q1365">
      <v>602460</v>
    </nc>
  </rcc>
  <rcc rId="26195" sId="1" numFmtId="4">
    <oc r="O1366">
      <f>M1366*$S$3</f>
    </oc>
    <nc r="O1366">
      <v>1847544</v>
    </nc>
  </rcc>
  <rcc rId="26196" sId="1" numFmtId="4">
    <oc r="P1366">
      <f>O1366/2</f>
    </oc>
    <nc r="P1366">
      <v>923772</v>
    </nc>
  </rcc>
  <rcc rId="26197" sId="1" numFmtId="4">
    <oc r="Q1366">
      <f>O1366/2</f>
    </oc>
    <nc r="Q1366">
      <v>923772</v>
    </nc>
  </rcc>
  <rcc rId="26198" sId="1" numFmtId="4">
    <oc r="O1367">
      <f>M1367*$S$3</f>
    </oc>
    <nc r="O1367">
      <v>1419128</v>
    </nc>
  </rcc>
  <rcc rId="26199" sId="1" numFmtId="4">
    <oc r="P1367">
      <f>O1367/2</f>
    </oc>
    <nc r="P1367">
      <v>709564</v>
    </nc>
  </rcc>
  <rcc rId="26200" sId="1" numFmtId="4">
    <oc r="Q1367">
      <f>O1367/2</f>
    </oc>
    <nc r="Q1367">
      <v>709564</v>
    </nc>
  </rcc>
  <rcc rId="26201" sId="1" numFmtId="4">
    <oc r="P1368">
      <f>O1368/2</f>
    </oc>
    <nc r="P1368">
      <v>0</v>
    </nc>
  </rcc>
  <rcc rId="26202" sId="1" numFmtId="4">
    <oc r="Q1368">
      <f>O1368/2</f>
    </oc>
    <nc r="Q1368">
      <v>0</v>
    </nc>
  </rcc>
  <rcc rId="26203" sId="1" numFmtId="4">
    <oc r="O1369">
      <f>M1369*$S$3</f>
    </oc>
    <nc r="O1369">
      <v>1660112</v>
    </nc>
  </rcc>
  <rcc rId="26204" sId="1" numFmtId="4">
    <oc r="P1369">
      <f>O1369/2</f>
    </oc>
    <nc r="P1369">
      <v>830056</v>
    </nc>
  </rcc>
  <rcc rId="26205" sId="1" numFmtId="4">
    <oc r="Q1369">
      <f>O1369/2</f>
    </oc>
    <nc r="Q1369">
      <v>830056</v>
    </nc>
  </rcc>
  <rcc rId="26206" sId="1" numFmtId="4">
    <oc r="O1370">
      <f>M1370*$S$3</f>
    </oc>
    <nc r="O1370">
      <v>160656</v>
    </nc>
  </rcc>
  <rcc rId="26207" sId="1" numFmtId="4">
    <oc r="P1370">
      <f>O1370/2</f>
    </oc>
    <nc r="P1370">
      <v>80328</v>
    </nc>
  </rcc>
  <rcc rId="26208" sId="1" numFmtId="4">
    <oc r="Q1370">
      <f>O1370/2</f>
    </oc>
    <nc r="Q1370">
      <v>80328</v>
    </nc>
  </rcc>
  <rcc rId="26209" sId="1" numFmtId="4">
    <oc r="O1371">
      <f>M1371*$S$3</f>
    </oc>
    <nc r="O1371">
      <v>267760</v>
    </nc>
  </rcc>
  <rcc rId="26210" sId="1" numFmtId="4">
    <oc r="P1371">
      <f>O1371/2</f>
    </oc>
    <nc r="P1371">
      <v>133880</v>
    </nc>
  </rcc>
  <rcc rId="26211" sId="1" numFmtId="4">
    <oc r="Q1371">
      <f>O1371/2</f>
    </oc>
    <nc r="Q1371">
      <v>133880</v>
    </nc>
  </rcc>
  <rcc rId="26212" sId="1" numFmtId="4">
    <oc r="O1372">
      <f>M1372*$S$3</f>
    </oc>
    <nc r="O1372">
      <v>374864</v>
    </nc>
  </rcc>
  <rcc rId="26213" sId="1" numFmtId="4">
    <oc r="P1372">
      <f>O1372/2</f>
    </oc>
    <nc r="P1372">
      <v>187432</v>
    </nc>
  </rcc>
  <rcc rId="26214" sId="1" numFmtId="4">
    <oc r="Q1372">
      <f>O1372/2</f>
    </oc>
    <nc r="Q1372">
      <v>187432</v>
    </nc>
  </rcc>
  <rcc rId="26215" sId="1" numFmtId="4">
    <oc r="O1373">
      <f>M1373*$T$3</f>
    </oc>
    <nc r="O1373">
      <v>1743360</v>
    </nc>
  </rcc>
  <rcc rId="26216" sId="1" numFmtId="4">
    <oc r="P1373">
      <f>O1373/2</f>
    </oc>
    <nc r="P1373">
      <v>871680</v>
    </nc>
  </rcc>
  <rcc rId="26217" sId="1" numFmtId="4">
    <oc r="Q1373">
      <f>O1373/2</f>
    </oc>
    <nc r="Q1373">
      <v>871680</v>
    </nc>
  </rcc>
  <rcc rId="26218" sId="1" numFmtId="4">
    <oc r="O1374">
      <f>M1374*$T$3</f>
    </oc>
    <nc r="O1374">
      <v>1670720</v>
    </nc>
  </rcc>
  <rcc rId="26219" sId="1" numFmtId="4">
    <oc r="P1374">
      <f>O1374/2</f>
    </oc>
    <nc r="P1374">
      <v>835360</v>
    </nc>
  </rcc>
  <rcc rId="26220" sId="1" numFmtId="4">
    <oc r="Q1374">
      <f>O1374/2</f>
    </oc>
    <nc r="Q1374">
      <v>835360</v>
    </nc>
  </rcc>
  <rcc rId="26221" sId="1" numFmtId="4">
    <oc r="O1375">
      <f>M1375*$S$3</f>
    </oc>
    <nc r="O1375">
      <v>321312</v>
    </nc>
  </rcc>
  <rcc rId="26222" sId="1" numFmtId="4">
    <oc r="P1375">
      <f>O1375/2</f>
    </oc>
    <nc r="P1375">
      <v>160656</v>
    </nc>
  </rcc>
  <rcc rId="26223" sId="1" numFmtId="4">
    <oc r="Q1375">
      <f>O1375/2</f>
    </oc>
    <nc r="Q1375">
      <v>160656</v>
    </nc>
  </rcc>
  <rcc rId="26224" sId="1" numFmtId="4">
    <oc r="O1376">
      <f>M1376*$S$3</f>
    </oc>
    <nc r="O1376">
      <v>160656</v>
    </nc>
  </rcc>
  <rcc rId="26225" sId="1" numFmtId="4">
    <oc r="P1376">
      <f>O1376/2</f>
    </oc>
    <nc r="P1376">
      <v>80328</v>
    </nc>
  </rcc>
  <rcc rId="26226" sId="1" numFmtId="4">
    <oc r="Q1376">
      <f>O1376/2</f>
    </oc>
    <nc r="Q1376">
      <v>80328</v>
    </nc>
  </rcc>
  <rcc rId="26227" sId="1" numFmtId="4">
    <oc r="O1377">
      <f>M1377*$S$3</f>
    </oc>
    <nc r="O1377">
      <v>80328</v>
    </nc>
  </rcc>
  <rcc rId="26228" sId="1" numFmtId="4">
    <oc r="P1377">
      <f>O1377/2</f>
    </oc>
    <nc r="P1377">
      <v>40164</v>
    </nc>
  </rcc>
  <rcc rId="26229" sId="1" numFmtId="4">
    <oc r="Q1377">
      <f>O1377/2</f>
    </oc>
    <nc r="Q1377">
      <v>40164</v>
    </nc>
  </rcc>
  <rcc rId="26230" sId="1" numFmtId="4">
    <oc r="O1378">
      <f>M1378*$S$3</f>
    </oc>
    <nc r="O1378">
      <v>133880</v>
    </nc>
  </rcc>
  <rcc rId="26231" sId="1" numFmtId="4">
    <oc r="P1378">
      <f>O1378/2</f>
    </oc>
    <nc r="P1378">
      <v>66940</v>
    </nc>
  </rcc>
  <rcc rId="26232" sId="1" numFmtId="4">
    <oc r="Q1378">
      <f>O1378/2</f>
    </oc>
    <nc r="Q1378">
      <v>66940</v>
    </nc>
  </rcc>
  <rcc rId="26233" sId="1" numFmtId="4">
    <oc r="O1379">
      <f>M1379*$S$3</f>
    </oc>
    <nc r="O1379">
      <v>26776</v>
    </nc>
  </rcc>
  <rcc rId="26234" sId="1" numFmtId="4">
    <oc r="P1379">
      <f>O1379/2</f>
    </oc>
    <nc r="P1379">
      <v>13388</v>
    </nc>
  </rcc>
  <rcc rId="26235" sId="1" numFmtId="4">
    <oc r="Q1379">
      <f>O1379/2</f>
    </oc>
    <nc r="Q1379">
      <v>13388</v>
    </nc>
  </rcc>
  <rcc rId="26236" sId="1" numFmtId="4">
    <oc r="O1380">
      <f>M1380*$S$3</f>
    </oc>
    <nc r="O1380">
      <v>1392352</v>
    </nc>
  </rcc>
  <rcc rId="26237" sId="1" numFmtId="4">
    <oc r="P1380">
      <f>O1380/2</f>
    </oc>
    <nc r="P1380">
      <v>696176</v>
    </nc>
  </rcc>
  <rcc rId="26238" sId="1" numFmtId="4">
    <oc r="Q1380">
      <f>O1380/2</f>
    </oc>
    <nc r="Q1380">
      <v>696176</v>
    </nc>
  </rcc>
  <rcc rId="26239" sId="1" numFmtId="4">
    <oc r="O1381">
      <f>M1381*$S$3</f>
    </oc>
    <nc r="O1381">
      <v>1204920</v>
    </nc>
  </rcc>
  <rcc rId="26240" sId="1" numFmtId="4">
    <oc r="P1381">
      <f>O1381/2</f>
    </oc>
    <nc r="P1381">
      <v>602460</v>
    </nc>
  </rcc>
  <rcc rId="26241" sId="1" numFmtId="4">
    <oc r="Q1381">
      <f>O1381/2</f>
    </oc>
    <nc r="Q1381">
      <v>602460</v>
    </nc>
  </rcc>
  <rcc rId="26242" sId="1" numFmtId="4">
    <oc r="O1382">
      <f>M1382*$S$3</f>
    </oc>
    <nc r="O1382">
      <v>2275960</v>
    </nc>
  </rcc>
  <rcc rId="26243" sId="1" numFmtId="4">
    <oc r="P1382">
      <f>O1382/2</f>
    </oc>
    <nc r="P1382">
      <v>1137980</v>
    </nc>
  </rcc>
  <rcc rId="26244" sId="1" numFmtId="4">
    <oc r="Q1382">
      <f>O1382/2</f>
    </oc>
    <nc r="Q1382">
      <v>1137980</v>
    </nc>
  </rcc>
  <rcc rId="26245" sId="1" numFmtId="4">
    <oc r="O1383">
      <f>M1383*$S$3</f>
    </oc>
    <nc r="O1383">
      <v>2490168</v>
    </nc>
  </rcc>
  <rcc rId="26246" sId="1" numFmtId="4">
    <oc r="P1383">
      <f>O1383/2</f>
    </oc>
    <nc r="P1383">
      <v>1245084</v>
    </nc>
  </rcc>
  <rcc rId="26247" sId="1" numFmtId="4">
    <oc r="Q1383">
      <f>O1383/2</f>
    </oc>
    <nc r="Q1383">
      <v>1245084</v>
    </nc>
  </rcc>
  <rcc rId="26248" sId="1" numFmtId="4">
    <oc r="O1384">
      <f>M1384*$S$3</f>
    </oc>
    <nc r="O1384">
      <v>990712</v>
    </nc>
  </rcc>
  <rcc rId="26249" sId="1" numFmtId="4">
    <oc r="P1384">
      <f>O1384/2</f>
    </oc>
    <nc r="P1384">
      <v>495356</v>
    </nc>
  </rcc>
  <rcc rId="26250" sId="1" numFmtId="4">
    <oc r="Q1384">
      <f>O1384/2</f>
    </oc>
    <nc r="Q1384">
      <v>495356</v>
    </nc>
  </rcc>
  <rcc rId="26251" sId="1" numFmtId="4">
    <oc r="O1385">
      <f>M1385*$S$3</f>
    </oc>
    <nc r="O1385">
      <v>1874320</v>
    </nc>
  </rcc>
  <rcc rId="26252" sId="1" numFmtId="4">
    <oc r="P1385">
      <f>O1385/2</f>
    </oc>
    <nc r="P1385">
      <v>937160</v>
    </nc>
  </rcc>
  <rcc rId="26253" sId="1" numFmtId="4">
    <oc r="Q1385">
      <f>O1385/2</f>
    </oc>
    <nc r="Q1385">
      <v>937160</v>
    </nc>
  </rcc>
  <rcc rId="26254" sId="1" numFmtId="4">
    <oc r="O1386">
      <f>M1386*$S$3</f>
    </oc>
    <nc r="O1386">
      <v>1312024</v>
    </nc>
  </rcc>
  <rcc rId="26255" sId="1" numFmtId="4">
    <oc r="P1386">
      <f>O1386/2</f>
    </oc>
    <nc r="P1386">
      <v>656012</v>
    </nc>
  </rcc>
  <rcc rId="26256" sId="1" numFmtId="4">
    <oc r="Q1386">
      <f>O1386/2</f>
    </oc>
    <nc r="Q1386">
      <v>656012</v>
    </nc>
  </rcc>
  <rcc rId="26257" sId="1" numFmtId="4">
    <oc r="O1387">
      <f>M1387*$S$3</f>
    </oc>
    <nc r="O1387">
      <v>1820768</v>
    </nc>
  </rcc>
  <rcc rId="26258" sId="1" numFmtId="4">
    <oc r="P1387">
      <f>O1387/2</f>
    </oc>
    <nc r="P1387">
      <v>910384</v>
    </nc>
  </rcc>
  <rcc rId="26259" sId="1" numFmtId="4">
    <oc r="Q1387">
      <f>O1387/2</f>
    </oc>
    <nc r="Q1387">
      <v>910384</v>
    </nc>
  </rcc>
  <rcc rId="26260" sId="1" numFmtId="4">
    <oc r="O1388">
      <f>M1388*$S$3</f>
    </oc>
    <nc r="O1388">
      <v>107104</v>
    </nc>
  </rcc>
  <rcc rId="26261" sId="1" numFmtId="4">
    <oc r="P1388">
      <f>O1388/2</f>
    </oc>
    <nc r="P1388">
      <v>53552</v>
    </nc>
  </rcc>
  <rcc rId="26262" sId="1" numFmtId="4">
    <oc r="Q1388">
      <f>O1388/2</f>
    </oc>
    <nc r="Q1388">
      <v>53552</v>
    </nc>
  </rcc>
  <rcc rId="26263" sId="1" numFmtId="4">
    <oc r="O1389">
      <f>M1389*$S$3</f>
    </oc>
    <nc r="O1389">
      <v>2677600</v>
    </nc>
  </rcc>
  <rcc rId="26264" sId="1" numFmtId="4">
    <oc r="P1389">
      <f>O1389/2</f>
    </oc>
    <nc r="P1389">
      <v>1338800</v>
    </nc>
  </rcc>
  <rcc rId="26265" sId="1" numFmtId="4">
    <oc r="Q1389">
      <f>O1389/2</f>
    </oc>
    <nc r="Q1389">
      <v>1338800</v>
    </nc>
  </rcc>
  <rcc rId="26266" sId="1" numFmtId="4">
    <oc r="O1390">
      <f>M1390*$S$3</f>
    </oc>
    <nc r="O1390">
      <v>321312</v>
    </nc>
  </rcc>
  <rcc rId="26267" sId="1" numFmtId="4">
    <oc r="P1390">
      <f>O1390/2</f>
    </oc>
    <nc r="P1390">
      <v>160656</v>
    </nc>
  </rcc>
  <rcc rId="26268" sId="1" numFmtId="4">
    <oc r="Q1390">
      <f>O1390/2</f>
    </oc>
    <nc r="Q1390">
      <v>160656</v>
    </nc>
  </rcc>
  <rcc rId="26269" sId="1" numFmtId="4">
    <oc r="O1391">
      <f>M1391*$S$3</f>
    </oc>
    <nc r="O1391">
      <v>1633336</v>
    </nc>
  </rcc>
  <rcc rId="26270" sId="1" numFmtId="4">
    <oc r="P1391">
      <f>O1391/2</f>
    </oc>
    <nc r="P1391">
      <v>816668</v>
    </nc>
  </rcc>
  <rcc rId="26271" sId="1" numFmtId="4">
    <oc r="Q1391">
      <f>O1391/2</f>
    </oc>
    <nc r="Q1391">
      <v>816668</v>
    </nc>
  </rcc>
  <rcc rId="26272" sId="1" numFmtId="4">
    <oc r="O1392">
      <f>M1392*$S$3</f>
    </oc>
    <nc r="O1392">
      <v>1312024</v>
    </nc>
  </rcc>
  <rcc rId="26273" sId="1" numFmtId="4">
    <oc r="P1392">
      <f>O1392/2</f>
    </oc>
    <nc r="P1392">
      <v>656012</v>
    </nc>
  </rcc>
  <rcc rId="26274" sId="1" numFmtId="4">
    <oc r="Q1392">
      <f>O1392/2</f>
    </oc>
    <nc r="Q1392">
      <v>656012</v>
    </nc>
  </rcc>
  <rcc rId="26275" sId="1" numFmtId="4">
    <oc r="O1393">
      <f>M1393*$S$3</f>
    </oc>
    <nc r="O1393">
      <v>214208</v>
    </nc>
  </rcc>
  <rcc rId="26276" sId="1" numFmtId="4">
    <oc r="P1393">
      <f>O1393/2</f>
    </oc>
    <nc r="P1393">
      <v>107104</v>
    </nc>
  </rcc>
  <rcc rId="26277" sId="1" numFmtId="4">
    <oc r="Q1393">
      <f>O1393/2</f>
    </oc>
    <nc r="Q1393">
      <v>107104</v>
    </nc>
  </rcc>
  <rcc rId="26278" sId="1" numFmtId="4">
    <oc r="O1394">
      <f>M1394*$S$3</f>
    </oc>
    <nc r="O1394">
      <v>883608</v>
    </nc>
  </rcc>
  <rcc rId="26279" sId="1" numFmtId="4">
    <oc r="P1394">
      <f>O1394/2</f>
    </oc>
    <nc r="P1394">
      <v>441804</v>
    </nc>
  </rcc>
  <rcc rId="26280" sId="1" numFmtId="4">
    <oc r="Q1394">
      <f>O1394/2</f>
    </oc>
    <nc r="Q1394">
      <v>441804</v>
    </nc>
  </rcc>
  <rcc rId="26281" sId="1" numFmtId="4">
    <oc r="O1395">
      <f>M1395*$S$3</f>
    </oc>
    <nc r="O1395">
      <v>455192</v>
    </nc>
  </rcc>
  <rcc rId="26282" sId="1" numFmtId="4">
    <oc r="P1395">
      <f>O1395/2</f>
    </oc>
    <nc r="P1395">
      <v>227596</v>
    </nc>
  </rcc>
  <rcc rId="26283" sId="1" numFmtId="4">
    <oc r="Q1395">
      <f>O1395/2</f>
    </oc>
    <nc r="Q1395">
      <v>227596</v>
    </nc>
  </rcc>
  <rcc rId="26284" sId="1" numFmtId="4">
    <oc r="O1396">
      <f>M1396*$S$3</f>
    </oc>
    <nc r="O1396">
      <v>2356288</v>
    </nc>
  </rcc>
  <rcc rId="26285" sId="1" numFmtId="4">
    <oc r="P1396">
      <f>O1396/2</f>
    </oc>
    <nc r="P1396">
      <v>1178144</v>
    </nc>
  </rcc>
  <rcc rId="26286" sId="1" numFmtId="4">
    <oc r="Q1396">
      <f>O1396/2</f>
    </oc>
    <nc r="Q1396">
      <v>1178144</v>
    </nc>
  </rcc>
  <rcc rId="26287" sId="1" numFmtId="4">
    <oc r="O1397">
      <f>M1397*$S$3</f>
    </oc>
    <nc r="O1397">
      <v>214208</v>
    </nc>
  </rcc>
  <rcc rId="26288" sId="1" numFmtId="4">
    <oc r="P1397">
      <f>O1397/2</f>
    </oc>
    <nc r="P1397">
      <v>107104</v>
    </nc>
  </rcc>
  <rcc rId="26289" sId="1" numFmtId="4">
    <oc r="Q1397">
      <f>O1397/2</f>
    </oc>
    <nc r="Q1397">
      <v>107104</v>
    </nc>
  </rcc>
  <rcc rId="26290" sId="1" numFmtId="4">
    <oc r="O1398">
      <f>M1398*$S$3</f>
    </oc>
    <nc r="O1398">
      <v>1044264</v>
    </nc>
  </rcc>
  <rcc rId="26291" sId="1" numFmtId="4">
    <oc r="P1398">
      <f>O1398/2</f>
    </oc>
    <nc r="P1398">
      <v>522132</v>
    </nc>
  </rcc>
  <rcc rId="26292" sId="1" numFmtId="4">
    <oc r="Q1398">
      <f>O1398/2</f>
    </oc>
    <nc r="Q1398">
      <v>522132</v>
    </nc>
  </rcc>
  <rcc rId="26293" sId="1" numFmtId="4">
    <oc r="O1399">
      <f>M1399*$S$3</f>
    </oc>
    <nc r="O1399">
      <v>2115304</v>
    </nc>
  </rcc>
  <rcc rId="26294" sId="1" numFmtId="4">
    <oc r="P1399">
      <f>O1399/2</f>
    </oc>
    <nc r="P1399">
      <v>1057652</v>
    </nc>
  </rcc>
  <rcc rId="26295" sId="1" numFmtId="4">
    <oc r="Q1399">
      <f>O1399/2</f>
    </oc>
    <nc r="Q1399">
      <v>1057652</v>
    </nc>
  </rcc>
  <rcc rId="26296" sId="1" numFmtId="4">
    <oc r="O1400">
      <f>M1400*$S$3</f>
    </oc>
    <nc r="O1400">
      <v>0</v>
    </nc>
  </rcc>
  <rcc rId="26297" sId="1" numFmtId="4">
    <oc r="P1400">
      <f>O1400/2</f>
    </oc>
    <nc r="P1400">
      <v>0</v>
    </nc>
  </rcc>
  <rcc rId="26298" sId="1" numFmtId="4">
    <oc r="Q1400">
      <f>O1400/2</f>
    </oc>
    <nc r="Q1400">
      <v>0</v>
    </nc>
  </rcc>
  <rcc rId="26299" sId="1" numFmtId="4">
    <oc r="O1401">
      <f>M1401*$S$3</f>
    </oc>
    <nc r="O1401">
      <v>1124592</v>
    </nc>
  </rcc>
  <rcc rId="26300" sId="1" numFmtId="4">
    <oc r="P1401">
      <f>O1401/2</f>
    </oc>
    <nc r="P1401">
      <v>562296</v>
    </nc>
  </rcc>
  <rcc rId="26301" sId="1" numFmtId="4">
    <oc r="Q1401">
      <f>O1401/2</f>
    </oc>
    <nc r="Q1401">
      <v>562296</v>
    </nc>
  </rcc>
  <rcc rId="26302" sId="1" numFmtId="4">
    <oc r="O1402">
      <f>M1402*$S$3</f>
    </oc>
    <nc r="O1402">
      <v>26776</v>
    </nc>
  </rcc>
  <rcc rId="26303" sId="1" numFmtId="4">
    <oc r="P1402">
      <f>O1402/2</f>
    </oc>
    <nc r="P1402">
      <v>13388</v>
    </nc>
  </rcc>
  <rcc rId="26304" sId="1" numFmtId="4">
    <oc r="Q1402">
      <f>O1402/2</f>
    </oc>
    <nc r="Q1402">
      <v>13388</v>
    </nc>
  </rcc>
  <rcc rId="26305" sId="1" numFmtId="4">
    <oc r="O1403">
      <f>M1403*$S$3</f>
    </oc>
    <nc r="O1403">
      <v>133880</v>
    </nc>
  </rcc>
  <rcc rId="26306" sId="1" numFmtId="4">
    <oc r="P1403">
      <f>O1403/2</f>
    </oc>
    <nc r="P1403">
      <v>66940</v>
    </nc>
  </rcc>
  <rcc rId="26307" sId="1" numFmtId="4">
    <oc r="Q1403">
      <f>O1403/2</f>
    </oc>
    <nc r="Q1403">
      <v>66940</v>
    </nc>
  </rcc>
  <rcc rId="26308" sId="1" numFmtId="4">
    <oc r="O1404">
      <f>M1404*$S$3</f>
    </oc>
    <nc r="O1404">
      <v>615848</v>
    </nc>
  </rcc>
  <rcc rId="26309" sId="1" numFmtId="4">
    <oc r="P1404">
      <f>O1404/2</f>
    </oc>
    <nc r="P1404">
      <v>307924</v>
    </nc>
  </rcc>
  <rcc rId="26310" sId="1" numFmtId="4">
    <oc r="Q1404">
      <f>O1404/2</f>
    </oc>
    <nc r="Q1404">
      <v>307924</v>
    </nc>
  </rcc>
  <rcc rId="26311" sId="1" numFmtId="4">
    <oc r="O1405">
      <f>M1405*$S$3</f>
    </oc>
    <nc r="O1405">
      <v>240984</v>
    </nc>
  </rcc>
  <rcc rId="26312" sId="1" numFmtId="4">
    <oc r="P1405">
      <f>O1405/2</f>
    </oc>
    <nc r="P1405">
      <v>120492</v>
    </nc>
  </rcc>
  <rcc rId="26313" sId="1" numFmtId="4">
    <oc r="Q1405">
      <f>O1405/2</f>
    </oc>
    <nc r="Q1405">
      <v>120492</v>
    </nc>
  </rcc>
  <rcc rId="26314" sId="1" numFmtId="4">
    <oc r="O1406">
      <f>M1406*$S$3</f>
    </oc>
    <nc r="O1406">
      <v>1392352</v>
    </nc>
  </rcc>
  <rcc rId="26315" sId="1" numFmtId="4">
    <oc r="P1406">
      <f>O1406/2</f>
    </oc>
    <nc r="P1406">
      <v>696176</v>
    </nc>
  </rcc>
  <rcc rId="26316" sId="1" numFmtId="4">
    <oc r="Q1406">
      <f>O1406/2</f>
    </oc>
    <nc r="Q1406">
      <v>696176</v>
    </nc>
  </rcc>
  <rcc rId="26317" sId="1" numFmtId="4">
    <oc r="O1407">
      <f>M1407*$S$3</f>
    </oc>
    <nc r="O1407">
      <v>267760</v>
    </nc>
  </rcc>
  <rcc rId="26318" sId="1" numFmtId="4">
    <oc r="P1407">
      <f>O1407/2</f>
    </oc>
    <nc r="P1407">
      <v>133880</v>
    </nc>
  </rcc>
  <rcc rId="26319" sId="1" numFmtId="4">
    <oc r="Q1407">
      <f>O1407/2</f>
    </oc>
    <nc r="Q1407">
      <v>133880</v>
    </nc>
  </rcc>
  <rcc rId="26320" sId="1" numFmtId="4">
    <oc r="O1408">
      <f>M1408*$S$3</f>
    </oc>
    <nc r="O1408">
      <v>401640</v>
    </nc>
  </rcc>
  <rcc rId="26321" sId="1" numFmtId="4">
    <oc r="P1408">
      <f>O1408/2</f>
    </oc>
    <nc r="P1408">
      <v>200820</v>
    </nc>
  </rcc>
  <rcc rId="26322" sId="1" numFmtId="4">
    <oc r="Q1408">
      <f>O1408/2</f>
    </oc>
    <nc r="Q1408">
      <v>200820</v>
    </nc>
  </rcc>
  <rcc rId="26323" sId="1" numFmtId="4">
    <oc r="O1409">
      <f>M1409*$S$3</f>
    </oc>
    <nc r="O1409">
      <v>669400</v>
    </nc>
  </rcc>
  <rcc rId="26324" sId="1" numFmtId="4">
    <oc r="P1409">
      <f>O1409/2</f>
    </oc>
    <nc r="P1409">
      <v>334700</v>
    </nc>
  </rcc>
  <rcc rId="26325" sId="1" numFmtId="4">
    <oc r="Q1409">
      <f>O1409/2</f>
    </oc>
    <nc r="Q1409">
      <v>334700</v>
    </nc>
  </rcc>
  <rcc rId="26326" sId="1" numFmtId="4">
    <oc r="P1410">
      <f>O1410/2</f>
    </oc>
    <nc r="P1410">
      <v>0</v>
    </nc>
  </rcc>
  <rcc rId="26327" sId="1" numFmtId="4">
    <oc r="Q1410">
      <f>O1410/2</f>
    </oc>
    <nc r="Q1410">
      <v>0</v>
    </nc>
  </rcc>
  <rcc rId="26328" sId="1" numFmtId="4">
    <oc r="O1411">
      <f>M1411*$S$3</f>
    </oc>
    <nc r="O1411">
      <v>937160</v>
    </nc>
  </rcc>
  <rcc rId="26329" sId="1" numFmtId="4">
    <oc r="P1411">
      <f>O1411/2</f>
    </oc>
    <nc r="P1411">
      <v>468580</v>
    </nc>
  </rcc>
  <rcc rId="26330" sId="1" numFmtId="4">
    <oc r="Q1411">
      <f>O1411/2</f>
    </oc>
    <nc r="Q1411">
      <v>468580</v>
    </nc>
  </rcc>
  <rcc rId="26331" sId="1" numFmtId="4">
    <oc r="O1412">
      <f>M1412*$S$3</f>
    </oc>
    <nc r="O1412">
      <v>0</v>
    </nc>
  </rcc>
  <rcc rId="26332" sId="1" numFmtId="4">
    <oc r="P1412">
      <f>O1412/2</f>
    </oc>
    <nc r="P1412">
      <v>0</v>
    </nc>
  </rcc>
  <rcc rId="26333" sId="1" numFmtId="4">
    <oc r="Q1412">
      <f>O1412/2</f>
    </oc>
    <nc r="Q1412">
      <v>0</v>
    </nc>
  </rcc>
  <rcc rId="26334" sId="1" numFmtId="4">
    <oc r="O1413">
      <f>M1413*$S$3</f>
    </oc>
    <nc r="O1413">
      <v>1579784</v>
    </nc>
  </rcc>
  <rcc rId="26335" sId="1" numFmtId="4">
    <oc r="P1413">
      <f>O1413/2</f>
    </oc>
    <nc r="P1413">
      <v>789892</v>
    </nc>
  </rcc>
  <rcc rId="26336" sId="1" numFmtId="4">
    <oc r="Q1413">
      <f>O1413/2</f>
    </oc>
    <nc r="Q1413">
      <v>789892</v>
    </nc>
  </rcc>
  <rcc rId="26337" sId="1" numFmtId="4">
    <oc r="O1414">
      <f>M1414*$S$3</f>
    </oc>
    <nc r="O1414">
      <v>1151368</v>
    </nc>
  </rcc>
  <rcc rId="26338" sId="1" numFmtId="4">
    <oc r="P1414">
      <f>O1414/2</f>
    </oc>
    <nc r="P1414">
      <v>575684</v>
    </nc>
  </rcc>
  <rcc rId="26339" sId="1" numFmtId="4">
    <oc r="Q1414">
      <f>O1414/2</f>
    </oc>
    <nc r="Q1414">
      <v>575684</v>
    </nc>
  </rcc>
  <rcc rId="26340" sId="1" numFmtId="4">
    <oc r="O1415">
      <f>M1415*$S$3</f>
    </oc>
    <nc r="O1415">
      <v>1793992</v>
    </nc>
  </rcc>
  <rcc rId="26341" sId="1" numFmtId="4">
    <oc r="P1415">
      <f>O1415/2</f>
    </oc>
    <nc r="P1415">
      <v>896996</v>
    </nc>
  </rcc>
  <rcc rId="26342" sId="1" numFmtId="4">
    <oc r="Q1415">
      <f>O1415/2</f>
    </oc>
    <nc r="Q1415">
      <v>896996</v>
    </nc>
  </rcc>
  <rcc rId="26343" sId="1" numFmtId="4">
    <oc r="O1416">
      <f>M1416*$S$3</f>
    </oc>
    <nc r="O1416">
      <v>455192</v>
    </nc>
  </rcc>
  <rcc rId="26344" sId="1" numFmtId="4">
    <oc r="P1416">
      <f>O1416/2</f>
    </oc>
    <nc r="P1416">
      <v>227596</v>
    </nc>
  </rcc>
  <rcc rId="26345" sId="1" numFmtId="4">
    <oc r="Q1416">
      <f>O1416/2</f>
    </oc>
    <nc r="Q1416">
      <v>227596</v>
    </nc>
  </rcc>
  <rcc rId="26346" sId="1" numFmtId="4">
    <oc r="O1417">
      <f>M1417*$S$3</f>
    </oc>
    <nc r="O1417">
      <v>1553008</v>
    </nc>
  </rcc>
  <rcc rId="26347" sId="1" numFmtId="4">
    <oc r="P1417">
      <f>O1417/2</f>
    </oc>
    <nc r="P1417">
      <v>776504</v>
    </nc>
  </rcc>
  <rcc rId="26348" sId="1" numFmtId="4">
    <oc r="Q1417">
      <f>O1417/2</f>
    </oc>
    <nc r="Q1417">
      <v>776504</v>
    </nc>
  </rcc>
  <rcc rId="26349" sId="1" numFmtId="4">
    <oc r="P1418">
      <f>O1418/2</f>
    </oc>
    <nc r="P1418">
      <v>0</v>
    </nc>
  </rcc>
  <rcc rId="26350" sId="1" numFmtId="4">
    <oc r="Q1418">
      <f>O1418/2</f>
    </oc>
    <nc r="Q1418">
      <v>0</v>
    </nc>
  </rcc>
  <rcc rId="26351" sId="1" numFmtId="4">
    <oc r="O1419">
      <f>M1419*$S$3</f>
    </oc>
    <nc r="O1419">
      <v>535520</v>
    </nc>
  </rcc>
  <rcc rId="26352" sId="1" numFmtId="4">
    <oc r="P1419">
      <f>O1419/2</f>
    </oc>
    <nc r="P1419">
      <v>267760</v>
    </nc>
  </rcc>
  <rcc rId="26353" sId="1" numFmtId="4">
    <oc r="Q1419">
      <f>O1419/2</f>
    </oc>
    <nc r="Q1419">
      <v>267760</v>
    </nc>
  </rcc>
  <rcc rId="26354" sId="1" numFmtId="4">
    <oc r="O1420">
      <f>M1420*$S$3</f>
    </oc>
    <nc r="O1420">
      <v>615848</v>
    </nc>
  </rcc>
  <rcc rId="26355" sId="1" numFmtId="4">
    <oc r="P1420">
      <f>O1420/2</f>
    </oc>
    <nc r="P1420">
      <v>307924</v>
    </nc>
  </rcc>
  <rcc rId="26356" sId="1" numFmtId="4">
    <oc r="Q1420">
      <f>O1420/2</f>
    </oc>
    <nc r="Q1420">
      <v>307924</v>
    </nc>
  </rcc>
  <rcc rId="26357" sId="1" numFmtId="4">
    <oc r="O1421">
      <f>M1421*$S$3</f>
    </oc>
    <nc r="O1421">
      <v>294536</v>
    </nc>
  </rcc>
  <rcc rId="26358" sId="1" numFmtId="4">
    <oc r="P1421">
      <f>O1421/2</f>
    </oc>
    <nc r="P1421">
      <v>147268</v>
    </nc>
  </rcc>
  <rcc rId="26359" sId="1" numFmtId="4">
    <oc r="Q1421">
      <f>O1421/2</f>
    </oc>
    <nc r="Q1421">
      <v>147268</v>
    </nc>
  </rcc>
  <rcc rId="26360" sId="1" numFmtId="4">
    <oc r="O1422">
      <f>M1422*$S$3</f>
    </oc>
    <nc r="O1422">
      <v>187432</v>
    </nc>
  </rcc>
  <rcc rId="26361" sId="1" numFmtId="4">
    <oc r="P1422">
      <f>O1422/2</f>
    </oc>
    <nc r="P1422">
      <v>93716</v>
    </nc>
  </rcc>
  <rcc rId="26362" sId="1" numFmtId="4">
    <oc r="Q1422">
      <f>O1422/2</f>
    </oc>
    <nc r="Q1422">
      <v>93716</v>
    </nc>
  </rcc>
  <rcc rId="26363" sId="1" numFmtId="4">
    <oc r="O1423">
      <f>M1423*$S$3</f>
    </oc>
    <nc r="O1423">
      <v>160656</v>
    </nc>
  </rcc>
  <rcc rId="26364" sId="1" numFmtId="4">
    <oc r="P1423">
      <f>O1423/2</f>
    </oc>
    <nc r="P1423">
      <v>80328</v>
    </nc>
  </rcc>
  <rcc rId="26365" sId="1" numFmtId="4">
    <oc r="Q1423">
      <f>O1423/2</f>
    </oc>
    <nc r="Q1423">
      <v>80328</v>
    </nc>
  </rcc>
  <rcc rId="26366" sId="1" numFmtId="4">
    <oc r="O1424">
      <f>M1424*$S$3</f>
    </oc>
    <nc r="O1424">
      <v>615848</v>
    </nc>
  </rcc>
  <rcc rId="26367" sId="1" numFmtId="4">
    <oc r="P1424">
      <f>O1424/2</f>
    </oc>
    <nc r="P1424">
      <v>307924</v>
    </nc>
  </rcc>
  <rcc rId="26368" sId="1" numFmtId="4">
    <oc r="Q1424">
      <f>O1424/2</f>
    </oc>
    <nc r="Q1424">
      <v>307924</v>
    </nc>
  </rcc>
  <rcc rId="26369" sId="1" numFmtId="4">
    <oc r="O1425">
      <f>M1425*$S$3</f>
    </oc>
    <nc r="O1425">
      <v>2088528</v>
    </nc>
  </rcc>
  <rcc rId="26370" sId="1" numFmtId="4">
    <oc r="P1425">
      <f>O1425/2</f>
    </oc>
    <nc r="P1425">
      <v>1044264</v>
    </nc>
  </rcc>
  <rcc rId="26371" sId="1" numFmtId="4">
    <oc r="Q1425">
      <f>O1425/2</f>
    </oc>
    <nc r="Q1425">
      <v>1044264</v>
    </nc>
  </rcc>
  <rcc rId="26372" sId="1" numFmtId="4">
    <oc r="O1426">
      <f>M1426*$S$3</f>
    </oc>
    <nc r="O1426">
      <v>937160</v>
    </nc>
  </rcc>
  <rcc rId="26373" sId="1" numFmtId="4">
    <oc r="P1426">
      <f>O1426/2</f>
    </oc>
    <nc r="P1426">
      <v>468580</v>
    </nc>
  </rcc>
  <rcc rId="26374" sId="1" numFmtId="4">
    <oc r="Q1426">
      <f>O1426/2</f>
    </oc>
    <nc r="Q1426">
      <v>468580</v>
    </nc>
  </rcc>
  <rcc rId="26375" sId="1" numFmtId="4">
    <oc r="P1427">
      <f>O1427/2</f>
    </oc>
    <nc r="P1427">
      <v>0</v>
    </nc>
  </rcc>
  <rcc rId="26376" sId="1" numFmtId="4">
    <oc r="Q1427">
      <f>O1427/2</f>
    </oc>
    <nc r="Q1427">
      <v>0</v>
    </nc>
  </rcc>
  <rcc rId="26377" sId="1" numFmtId="4">
    <oc r="O1428">
      <f>M1428*$S$3</f>
    </oc>
    <nc r="O1428">
      <v>214208</v>
    </nc>
  </rcc>
  <rcc rId="26378" sId="1" numFmtId="4">
    <oc r="P1428">
      <f>O1428/2</f>
    </oc>
    <nc r="P1428">
      <v>107104</v>
    </nc>
  </rcc>
  <rcc rId="26379" sId="1" numFmtId="4">
    <oc r="Q1428">
      <f>O1428/2</f>
    </oc>
    <nc r="Q1428">
      <v>107104</v>
    </nc>
  </rcc>
  <rcc rId="26380" sId="1" numFmtId="4">
    <oc r="O1429">
      <f>M1429*$S$3</f>
    </oc>
    <nc r="O1429">
      <v>80328</v>
    </nc>
  </rcc>
  <rcc rId="26381" sId="1" numFmtId="4">
    <oc r="P1429">
      <f>O1429/2</f>
    </oc>
    <nc r="P1429">
      <v>40164</v>
    </nc>
  </rcc>
  <rcc rId="26382" sId="1" numFmtId="4">
    <oc r="Q1429">
      <f>O1429/2</f>
    </oc>
    <nc r="Q1429">
      <v>40164</v>
    </nc>
  </rcc>
  <rcc rId="26383" sId="1" numFmtId="4">
    <oc r="O1430">
      <f>M1430*$S$3</f>
    </oc>
    <nc r="O1430">
      <v>267760</v>
    </nc>
  </rcc>
  <rcc rId="26384" sId="1" numFmtId="4">
    <oc r="P1430">
      <f>O1430/2</f>
    </oc>
    <nc r="P1430">
      <v>133880</v>
    </nc>
  </rcc>
  <rcc rId="26385" sId="1" numFmtId="4">
    <oc r="Q1430">
      <f>O1430/2</f>
    </oc>
    <nc r="Q1430">
      <v>133880</v>
    </nc>
  </rcc>
  <rcc rId="26386" sId="1" numFmtId="4">
    <oc r="O1431">
      <f>M1431*$S$3</f>
    </oc>
    <nc r="O1431">
      <v>374864</v>
    </nc>
  </rcc>
  <rcc rId="26387" sId="1" numFmtId="4">
    <oc r="P1431">
      <f>O1431/2</f>
    </oc>
    <nc r="P1431">
      <v>187432</v>
    </nc>
  </rcc>
  <rcc rId="26388" sId="1" numFmtId="4">
    <oc r="Q1431">
      <f>O1431/2</f>
    </oc>
    <nc r="Q1431">
      <v>187432</v>
    </nc>
  </rcc>
  <rcc rId="26389" sId="1" numFmtId="4">
    <oc r="O1432">
      <f>M1432*$S$3</f>
    </oc>
    <nc r="O1432">
      <v>160656</v>
    </nc>
  </rcc>
  <rcc rId="26390" sId="1" numFmtId="4">
    <oc r="P1432">
      <f>O1432/2</f>
    </oc>
    <nc r="P1432">
      <v>80328</v>
    </nc>
  </rcc>
  <rcc rId="26391" sId="1" numFmtId="4">
    <oc r="Q1432">
      <f>O1432/2</f>
    </oc>
    <nc r="Q1432">
      <v>80328</v>
    </nc>
  </rcc>
  <rcc rId="26392" sId="1" numFmtId="4">
    <oc r="O1433">
      <f>M1433*$S$3</f>
    </oc>
    <nc r="O1433">
      <v>267760</v>
    </nc>
  </rcc>
  <rcc rId="26393" sId="1" numFmtId="4">
    <oc r="P1433">
      <f>O1433/2</f>
    </oc>
    <nc r="P1433">
      <v>133880</v>
    </nc>
  </rcc>
  <rcc rId="26394" sId="1" numFmtId="4">
    <oc r="Q1433">
      <f>O1433/2</f>
    </oc>
    <nc r="Q1433">
      <v>133880</v>
    </nc>
  </rcc>
  <rcc rId="26395" sId="1" numFmtId="4">
    <oc r="O1434">
      <f>M1434*$S$3</f>
    </oc>
    <nc r="O1434">
      <v>2115304</v>
    </nc>
  </rcc>
  <rcc rId="26396" sId="1" numFmtId="4">
    <oc r="P1434">
      <f>O1434/2</f>
    </oc>
    <nc r="P1434">
      <v>1057652</v>
    </nc>
  </rcc>
  <rcc rId="26397" sId="1" numFmtId="4">
    <oc r="Q1434">
      <f>O1434/2</f>
    </oc>
    <nc r="Q1434">
      <v>1057652</v>
    </nc>
  </rcc>
  <rcc rId="26398" sId="1" numFmtId="4">
    <oc r="P1435">
      <f>O1435/2</f>
    </oc>
    <nc r="P1435">
      <v>0</v>
    </nc>
  </rcc>
  <rcc rId="26399" sId="1" numFmtId="4">
    <oc r="Q1435">
      <f>O1435/2</f>
    </oc>
    <nc r="Q1435">
      <v>0</v>
    </nc>
  </rcc>
  <rcc rId="26400" sId="1" numFmtId="4">
    <oc r="O1436">
      <f>M1436*$S$3</f>
    </oc>
    <nc r="O1436">
      <v>214208</v>
    </nc>
  </rcc>
  <rcc rId="26401" sId="1" numFmtId="4">
    <oc r="P1436">
      <f>O1436/2</f>
    </oc>
    <nc r="P1436">
      <v>107104</v>
    </nc>
  </rcc>
  <rcc rId="26402" sId="1" numFmtId="4">
    <oc r="Q1436">
      <f>O1436/2</f>
    </oc>
    <nc r="Q1436">
      <v>107104</v>
    </nc>
  </rcc>
  <rcc rId="26403" sId="1" numFmtId="4">
    <oc r="O1437">
      <f>M1437*$S$3</f>
    </oc>
    <nc r="O1437">
      <v>455192</v>
    </nc>
  </rcc>
  <rcc rId="26404" sId="1" numFmtId="4">
    <oc r="P1437">
      <f>O1437/2</f>
    </oc>
    <nc r="P1437">
      <v>227596</v>
    </nc>
  </rcc>
  <rcc rId="26405" sId="1" numFmtId="4">
    <oc r="Q1437">
      <f>O1437/2</f>
    </oc>
    <nc r="Q1437">
      <v>227596</v>
    </nc>
  </rcc>
  <rcc rId="26406" sId="1" numFmtId="4">
    <oc r="O1438">
      <f>M1438*$S$3</f>
    </oc>
    <nc r="O1438">
      <v>53552</v>
    </nc>
  </rcc>
  <rcc rId="26407" sId="1" numFmtId="4">
    <oc r="P1438">
      <f>O1438/2</f>
    </oc>
    <nc r="P1438">
      <v>26776</v>
    </nc>
  </rcc>
  <rcc rId="26408" sId="1" numFmtId="4">
    <oc r="Q1438">
      <f>O1438/2</f>
    </oc>
    <nc r="Q1438">
      <v>26776</v>
    </nc>
  </rcc>
  <rcc rId="26409" sId="1" numFmtId="4">
    <oc r="O1439">
      <f>M1439*$S$3</f>
    </oc>
    <nc r="O1439">
      <v>776504</v>
    </nc>
  </rcc>
  <rcc rId="26410" sId="1" numFmtId="4">
    <oc r="P1439">
      <f>O1439/2</f>
    </oc>
    <nc r="P1439">
      <v>388252</v>
    </nc>
  </rcc>
  <rcc rId="26411" sId="1" numFmtId="4">
    <oc r="Q1439">
      <f>O1439/2</f>
    </oc>
    <nc r="Q1439">
      <v>388252</v>
    </nc>
  </rcc>
  <rcc rId="26412" sId="1" numFmtId="4">
    <oc r="O1440">
      <f>M1440*$S$3</f>
    </oc>
    <nc r="O1440">
      <v>107104</v>
    </nc>
  </rcc>
  <rcc rId="26413" sId="1" numFmtId="4">
    <oc r="P1440">
      <f>O1440/2</f>
    </oc>
    <nc r="P1440">
      <v>53552</v>
    </nc>
  </rcc>
  <rcc rId="26414" sId="1" numFmtId="4">
    <oc r="Q1440">
      <f>O1440/2</f>
    </oc>
    <nc r="Q1440">
      <v>53552</v>
    </nc>
  </rcc>
  <rcc rId="26415" sId="1" numFmtId="4">
    <oc r="O1441">
      <f>M1441*$S$3</f>
    </oc>
    <nc r="O1441">
      <v>428416</v>
    </nc>
  </rcc>
  <rcc rId="26416" sId="1" numFmtId="4">
    <oc r="P1441">
      <f>O1441/2</f>
    </oc>
    <nc r="P1441">
      <v>214208</v>
    </nc>
  </rcc>
  <rcc rId="26417" sId="1" numFmtId="4">
    <oc r="Q1441">
      <f>O1441/2</f>
    </oc>
    <nc r="Q1441">
      <v>214208</v>
    </nc>
  </rcc>
  <rcc rId="26418" sId="1" numFmtId="4">
    <oc r="O1442">
      <f>M1442*$S$3</f>
    </oc>
    <nc r="O1442">
      <v>589072</v>
    </nc>
  </rcc>
  <rcc rId="26419" sId="1" numFmtId="4">
    <oc r="P1442">
      <f>O1442/2</f>
    </oc>
    <nc r="P1442">
      <v>294536</v>
    </nc>
  </rcc>
  <rcc rId="26420" sId="1" numFmtId="4">
    <oc r="Q1442">
      <f>O1442/2</f>
    </oc>
    <nc r="Q1442">
      <v>294536</v>
    </nc>
  </rcc>
  <rcc rId="26421" sId="1" numFmtId="4">
    <oc r="O1443">
      <f>M1443*$S$3</f>
    </oc>
    <nc r="O1443">
      <v>1071040</v>
    </nc>
  </rcc>
  <rcc rId="26422" sId="1" numFmtId="4">
    <oc r="P1443">
      <f>O1443/2</f>
    </oc>
    <nc r="P1443">
      <v>535520</v>
    </nc>
  </rcc>
  <rcc rId="26423" sId="1" numFmtId="4">
    <oc r="Q1443">
      <f>O1443/2</f>
    </oc>
    <nc r="Q1443">
      <v>535520</v>
    </nc>
  </rcc>
  <rcc rId="26424" sId="1" numFmtId="4">
    <oc r="O1444">
      <f>M1444*$S$3</f>
    </oc>
    <nc r="O1444">
      <v>80328</v>
    </nc>
  </rcc>
  <rcc rId="26425" sId="1" numFmtId="4">
    <oc r="P1444">
      <f>O1444/2</f>
    </oc>
    <nc r="P1444">
      <v>40164</v>
    </nc>
  </rcc>
  <rcc rId="26426" sId="1" numFmtId="4">
    <oc r="Q1444">
      <f>O1444/2</f>
    </oc>
    <nc r="Q1444">
      <v>40164</v>
    </nc>
  </rcc>
  <rcc rId="26427" sId="1" numFmtId="4">
    <oc r="O1445">
      <f>M1445*$S$3</f>
    </oc>
    <nc r="O1445">
      <v>0</v>
    </nc>
  </rcc>
  <rcc rId="26428" sId="1" numFmtId="4">
    <oc r="P1445">
      <f>O1445/2</f>
    </oc>
    <nc r="P1445">
      <v>0</v>
    </nc>
  </rcc>
  <rcc rId="26429" sId="1" numFmtId="4">
    <oc r="Q1445">
      <f>O1445/2</f>
    </oc>
    <nc r="Q1445">
      <v>0</v>
    </nc>
  </rcc>
  <rcc rId="26430" sId="1" numFmtId="4">
    <oc r="O1446">
      <f>M1446*$S$3</f>
    </oc>
    <nc r="O1446">
      <v>187432</v>
    </nc>
  </rcc>
  <rcc rId="26431" sId="1" numFmtId="4">
    <oc r="P1446">
      <f>O1446/2</f>
    </oc>
    <nc r="P1446">
      <v>93716</v>
    </nc>
  </rcc>
  <rcc rId="26432" sId="1" numFmtId="4">
    <oc r="Q1446">
      <f>O1446/2</f>
    </oc>
    <nc r="Q1446">
      <v>93716</v>
    </nc>
  </rcc>
  <rcc rId="26433" sId="1" numFmtId="4">
    <oc r="O1447">
      <f>M1447*$S$3</f>
    </oc>
    <nc r="O1447">
      <v>267760</v>
    </nc>
  </rcc>
  <rcc rId="26434" sId="1" numFmtId="4">
    <oc r="P1447">
      <f>O1447/2</f>
    </oc>
    <nc r="P1447">
      <v>133880</v>
    </nc>
  </rcc>
  <rcc rId="26435" sId="1" numFmtId="4">
    <oc r="Q1447">
      <f>O1447/2</f>
    </oc>
    <nc r="Q1447">
      <v>133880</v>
    </nc>
  </rcc>
  <rcc rId="26436" sId="1" numFmtId="4">
    <oc r="O1448">
      <f>M1448*$S$3</f>
    </oc>
    <nc r="O1448">
      <v>0</v>
    </nc>
  </rcc>
  <rcc rId="26437" sId="1" numFmtId="4">
    <oc r="P1448">
      <f>O1448/2</f>
    </oc>
    <nc r="P1448">
      <v>0</v>
    </nc>
  </rcc>
  <rcc rId="26438" sId="1" numFmtId="4">
    <oc r="Q1448">
      <f>O1448/2</f>
    </oc>
    <nc r="Q1448">
      <v>0</v>
    </nc>
  </rcc>
  <rcc rId="26439" sId="1" numFmtId="4">
    <oc r="O1449">
      <f>M1449*$S$3</f>
    </oc>
    <nc r="O1449">
      <v>508744</v>
    </nc>
  </rcc>
  <rcc rId="26440" sId="1" numFmtId="4">
    <oc r="P1449">
      <f>O1449/2</f>
    </oc>
    <nc r="P1449">
      <v>254372</v>
    </nc>
  </rcc>
  <rcc rId="26441" sId="1" numFmtId="4">
    <oc r="Q1449">
      <f>O1449/2</f>
    </oc>
    <nc r="Q1449">
      <v>254372</v>
    </nc>
  </rcc>
  <rcc rId="26442" sId="1" numFmtId="4">
    <oc r="O1450">
      <f>M1450*$S$3</f>
    </oc>
    <nc r="O1450">
      <v>0</v>
    </nc>
  </rcc>
  <rcc rId="26443" sId="1" numFmtId="4">
    <oc r="P1450">
      <f>O1450/2</f>
    </oc>
    <nc r="P1450">
      <v>0</v>
    </nc>
  </rcc>
  <rcc rId="26444" sId="1" numFmtId="4">
    <oc r="Q1450">
      <f>O1450/2</f>
    </oc>
    <nc r="Q1450">
      <v>0</v>
    </nc>
  </rcc>
  <rcc rId="26445" sId="1" numFmtId="4">
    <oc r="O1451">
      <f>M1451*$S$3</f>
    </oc>
    <nc r="O1451">
      <v>642624</v>
    </nc>
  </rcc>
  <rcc rId="26446" sId="1" numFmtId="4">
    <oc r="P1451">
      <f>O1451/2</f>
    </oc>
    <nc r="P1451">
      <v>321312</v>
    </nc>
  </rcc>
  <rcc rId="26447" sId="1" numFmtId="4">
    <oc r="Q1451">
      <f>O1451/2</f>
    </oc>
    <nc r="Q1451">
      <v>321312</v>
    </nc>
  </rcc>
  <rcc rId="26448" sId="1" numFmtId="4">
    <oc r="P1452">
      <f>O1452/2</f>
    </oc>
    <nc r="P1452">
      <v>0</v>
    </nc>
  </rcc>
  <rcc rId="26449" sId="1" numFmtId="4">
    <oc r="Q1452">
      <f>O1452/2</f>
    </oc>
    <nc r="Q1452">
      <v>0</v>
    </nc>
  </rcc>
  <rcc rId="26450" sId="1" numFmtId="4">
    <oc r="O1453">
      <f>M1453*$S$3</f>
    </oc>
    <nc r="O1453">
      <v>1097816</v>
    </nc>
  </rcc>
  <rcc rId="26451" sId="1" numFmtId="4">
    <oc r="P1453">
      <f>O1453/2</f>
    </oc>
    <nc r="P1453">
      <v>548908</v>
    </nc>
  </rcc>
  <rcc rId="26452" sId="1" numFmtId="4">
    <oc r="Q1453">
      <f>O1453/2</f>
    </oc>
    <nc r="Q1453">
      <v>548908</v>
    </nc>
  </rcc>
  <rcc rId="26453" sId="1" numFmtId="4">
    <oc r="O1454">
      <f>M1454*$S$3</f>
    </oc>
    <nc r="O1454">
      <v>642624</v>
    </nc>
  </rcc>
  <rcc rId="26454" sId="1" numFmtId="4">
    <oc r="P1454">
      <f>O1454/2</f>
    </oc>
    <nc r="P1454">
      <v>321312</v>
    </nc>
  </rcc>
  <rcc rId="26455" sId="1" numFmtId="4">
    <oc r="Q1454">
      <f>O1454/2</f>
    </oc>
    <nc r="Q1454">
      <v>321312</v>
    </nc>
  </rcc>
  <rcc rId="26456" sId="1" numFmtId="4">
    <oc r="O1455">
      <f>M1455*$S$3</f>
    </oc>
    <nc r="O1455">
      <v>1927872</v>
    </nc>
  </rcc>
  <rcc rId="26457" sId="1" numFmtId="4">
    <oc r="P1455">
      <f>O1455/2</f>
    </oc>
    <nc r="P1455">
      <v>963936</v>
    </nc>
  </rcc>
  <rcc rId="26458" sId="1" numFmtId="4">
    <oc r="Q1455">
      <f>O1455/2</f>
    </oc>
    <nc r="Q1455">
      <v>963936</v>
    </nc>
  </rcc>
  <rcc rId="26459" sId="1" numFmtId="4">
    <oc r="O1456">
      <f>M1456*$S$3</f>
    </oc>
    <nc r="O1456">
      <v>1686888</v>
    </nc>
  </rcc>
  <rcc rId="26460" sId="1" numFmtId="4">
    <oc r="P1456">
      <f>O1456/2</f>
    </oc>
    <nc r="P1456">
      <v>843444</v>
    </nc>
  </rcc>
  <rcc rId="26461" sId="1" numFmtId="4">
    <oc r="Q1456">
      <f>O1456/2</f>
    </oc>
    <nc r="Q1456">
      <v>843444</v>
    </nc>
  </rcc>
  <rcc rId="26462" sId="1" numFmtId="4">
    <oc r="O1457">
      <f>M1457*$S$3</f>
    </oc>
    <nc r="O1457">
      <v>2061752</v>
    </nc>
  </rcc>
  <rcc rId="26463" sId="1" numFmtId="4">
    <oc r="P1457">
      <f>O1457/2</f>
    </oc>
    <nc r="P1457">
      <v>1030876</v>
    </nc>
  </rcc>
  <rcc rId="26464" sId="1" numFmtId="4">
    <oc r="Q1457">
      <f>O1457/2</f>
    </oc>
    <nc r="Q1457">
      <v>1030876</v>
    </nc>
  </rcc>
  <rcc rId="26465" sId="1" numFmtId="4">
    <oc r="O1458">
      <f>M1458*$S$3</f>
    </oc>
    <nc r="O1458">
      <v>1767216</v>
    </nc>
  </rcc>
  <rcc rId="26466" sId="1" numFmtId="4">
    <oc r="P1458">
      <f>O1458/2</f>
    </oc>
    <nc r="P1458">
      <v>883608</v>
    </nc>
  </rcc>
  <rcc rId="26467" sId="1" numFmtId="4">
    <oc r="Q1458">
      <f>O1458/2</f>
    </oc>
    <nc r="Q1458">
      <v>883608</v>
    </nc>
  </rcc>
  <rcc rId="26468" sId="1" numFmtId="4">
    <oc r="O1459">
      <f>M1459*$S$3</f>
    </oc>
    <nc r="O1459">
      <v>1954648</v>
    </nc>
  </rcc>
  <rcc rId="26469" sId="1" numFmtId="4">
    <oc r="P1459">
      <f>O1459/2</f>
    </oc>
    <nc r="P1459">
      <v>977324</v>
    </nc>
  </rcc>
  <rcc rId="26470" sId="1" numFmtId="4">
    <oc r="Q1459">
      <f>O1459/2</f>
    </oc>
    <nc r="Q1459">
      <v>977324</v>
    </nc>
  </rcc>
  <rcc rId="26471" sId="1" numFmtId="4">
    <oc r="O1460">
      <f>M1460*$S$3</f>
    </oc>
    <nc r="O1460">
      <v>2142080</v>
    </nc>
  </rcc>
  <rcc rId="26472" sId="1" numFmtId="4">
    <oc r="P1460">
      <f>O1460/2</f>
    </oc>
    <nc r="P1460">
      <v>1071040</v>
    </nc>
  </rcc>
  <rcc rId="26473" sId="1" numFmtId="4">
    <oc r="Q1460">
      <f>O1460/2</f>
    </oc>
    <nc r="Q1460">
      <v>1071040</v>
    </nc>
  </rcc>
  <rcc rId="26474" sId="1" numFmtId="4">
    <oc r="O1461">
      <f>M1461*$S$3</f>
    </oc>
    <nc r="O1461">
      <v>1071040</v>
    </nc>
  </rcc>
  <rcc rId="26475" sId="1" numFmtId="4">
    <oc r="P1461">
      <f>O1461/2</f>
    </oc>
    <nc r="P1461">
      <v>535520</v>
    </nc>
  </rcc>
  <rcc rId="26476" sId="1" numFmtId="4">
    <oc r="Q1461">
      <f>O1461/2</f>
    </oc>
    <nc r="Q1461">
      <v>535520</v>
    </nc>
  </rcc>
  <rcc rId="26477" sId="1" numFmtId="4">
    <oc r="O1462">
      <f>M1462*$S$3</f>
    </oc>
    <nc r="O1462">
      <v>2356288</v>
    </nc>
  </rcc>
  <rcc rId="26478" sId="1" numFmtId="4">
    <oc r="P1462">
      <f>O1462/2</f>
    </oc>
    <nc r="P1462">
      <v>1178144</v>
    </nc>
  </rcc>
  <rcc rId="26479" sId="1" numFmtId="4">
    <oc r="Q1462">
      <f>O1462/2</f>
    </oc>
    <nc r="Q1462">
      <v>1178144</v>
    </nc>
  </rcc>
  <rcc rId="26480" sId="1" numFmtId="4">
    <oc r="O1463">
      <f>M1463*$S$3</f>
    </oc>
    <nc r="O1463">
      <v>2222408</v>
    </nc>
  </rcc>
  <rcc rId="26481" sId="1" numFmtId="4">
    <oc r="P1463">
      <f>O1463/2</f>
    </oc>
    <nc r="P1463">
      <v>1111204</v>
    </nc>
  </rcc>
  <rcc rId="26482" sId="1" numFmtId="4">
    <oc r="Q1463">
      <f>O1463/2</f>
    </oc>
    <nc r="Q1463">
      <v>1111204</v>
    </nc>
  </rcc>
  <rcc rId="26483" sId="1" numFmtId="4">
    <oc r="O1464">
      <f>M1464*$S$3</f>
    </oc>
    <nc r="O1464">
      <v>1740440</v>
    </nc>
  </rcc>
  <rcc rId="26484" sId="1" numFmtId="4">
    <oc r="P1464">
      <f>O1464/2</f>
    </oc>
    <nc r="P1464">
      <v>870220</v>
    </nc>
  </rcc>
  <rcc rId="26485" sId="1" numFmtId="4">
    <oc r="Q1464">
      <f>O1464/2</f>
    </oc>
    <nc r="Q1464">
      <v>870220</v>
    </nc>
  </rcc>
  <rcc rId="26486" sId="1" numFmtId="4">
    <oc r="O1465">
      <f>M1465*$S$3</f>
    </oc>
    <nc r="O1465">
      <v>1820768</v>
    </nc>
  </rcc>
  <rcc rId="26487" sId="1" numFmtId="4">
    <oc r="P1465">
      <f>O1465/2</f>
    </oc>
    <nc r="P1465">
      <v>910384</v>
    </nc>
  </rcc>
  <rcc rId="26488" sId="1" numFmtId="4">
    <oc r="Q1465">
      <f>O1465/2</f>
    </oc>
    <nc r="Q1465">
      <v>910384</v>
    </nc>
  </rcc>
  <rcc rId="26489" sId="1" numFmtId="4">
    <oc r="O1466">
      <f>M1466*$S$3</f>
    </oc>
    <nc r="O1466">
      <v>2088528</v>
    </nc>
  </rcc>
  <rcc rId="26490" sId="1" numFmtId="4">
    <oc r="P1466">
      <f>O1466/2</f>
    </oc>
    <nc r="P1466">
      <v>1044264</v>
    </nc>
  </rcc>
  <rcc rId="26491" sId="1" numFmtId="4">
    <oc r="Q1466">
      <f>O1466/2</f>
    </oc>
    <nc r="Q1466">
      <v>1044264</v>
    </nc>
  </rcc>
  <rcc rId="26492" sId="1" numFmtId="4">
    <oc r="O1467">
      <f>M1467*$S$3</f>
    </oc>
    <nc r="O1467">
      <v>1767216</v>
    </nc>
  </rcc>
  <rcc rId="26493" sId="1" numFmtId="4">
    <oc r="P1467">
      <f>O1467/2</f>
    </oc>
    <nc r="P1467">
      <v>883608</v>
    </nc>
  </rcc>
  <rcc rId="26494" sId="1" numFmtId="4">
    <oc r="Q1467">
      <f>O1467/2</f>
    </oc>
    <nc r="Q1467">
      <v>883608</v>
    </nc>
  </rcc>
  <rcc rId="26495" sId="1" numFmtId="4">
    <oc r="O1468">
      <f>M1468*$S$3</f>
    </oc>
    <nc r="O1468">
      <v>937160</v>
    </nc>
  </rcc>
  <rcc rId="26496" sId="1" numFmtId="4">
    <oc r="P1468">
      <f>O1468/2</f>
    </oc>
    <nc r="P1468">
      <v>468580</v>
    </nc>
  </rcc>
  <rcc rId="26497" sId="1" numFmtId="4">
    <oc r="Q1468">
      <f>O1468/2</f>
    </oc>
    <nc r="Q1468">
      <v>468580</v>
    </nc>
  </rcc>
  <rcc rId="26498" sId="1" numFmtId="4">
    <oc r="O1469">
      <f>M1469*$S$3</f>
    </oc>
    <nc r="O1469">
      <v>1927872</v>
    </nc>
  </rcc>
  <rcc rId="26499" sId="1" numFmtId="4">
    <oc r="P1469">
      <f>O1469/2</f>
    </oc>
    <nc r="P1469">
      <v>963936</v>
    </nc>
  </rcc>
  <rcc rId="26500" sId="1" numFmtId="4">
    <oc r="Q1469">
      <f>O1469/2</f>
    </oc>
    <nc r="Q1469">
      <v>963936</v>
    </nc>
  </rcc>
  <rcc rId="26501" sId="1" numFmtId="4">
    <oc r="O1470">
      <f>M1470*$S$3</f>
    </oc>
    <nc r="O1470">
      <v>642624</v>
    </nc>
  </rcc>
  <rcc rId="26502" sId="1" numFmtId="4">
    <oc r="P1470">
      <f>O1470/2</f>
    </oc>
    <nc r="P1470">
      <v>321312</v>
    </nc>
  </rcc>
  <rcc rId="26503" sId="1" numFmtId="4">
    <oc r="Q1470">
      <f>O1470/2</f>
    </oc>
    <nc r="Q1470">
      <v>321312</v>
    </nc>
  </rcc>
  <rcc rId="26504" sId="1" numFmtId="4">
    <oc r="O1471">
      <f>M1471*$S$3</f>
    </oc>
    <nc r="O1471">
      <v>2650824</v>
    </nc>
  </rcc>
  <rcc rId="26505" sId="1" numFmtId="4">
    <oc r="P1471">
      <f>O1471/2</f>
    </oc>
    <nc r="P1471">
      <v>1325412</v>
    </nc>
  </rcc>
  <rcc rId="26506" sId="1" numFmtId="4">
    <oc r="Q1471">
      <f>O1471/2</f>
    </oc>
    <nc r="Q1471">
      <v>1325412</v>
    </nc>
  </rcc>
  <rcc rId="26507" sId="1" numFmtId="4">
    <oc r="O1472">
      <f>M1472*$S$3</f>
    </oc>
    <nc r="O1472">
      <v>2088528</v>
    </nc>
  </rcc>
  <rcc rId="26508" sId="1" numFmtId="4">
    <oc r="P1472">
      <f>O1472/2</f>
    </oc>
    <nc r="P1472">
      <v>1044264</v>
    </nc>
  </rcc>
  <rcc rId="26509" sId="1" numFmtId="4">
    <oc r="Q1472">
      <f>O1472/2</f>
    </oc>
    <nc r="Q1472">
      <v>1044264</v>
    </nc>
  </rcc>
  <rcc rId="26510" sId="1" numFmtId="4">
    <oc r="O1473">
      <f>M1473*$S$3</f>
    </oc>
    <nc r="O1473">
      <v>374864</v>
    </nc>
  </rcc>
  <rcc rId="26511" sId="1" numFmtId="4">
    <oc r="P1473">
      <f>O1473/2</f>
    </oc>
    <nc r="P1473">
      <v>187432</v>
    </nc>
  </rcc>
  <rcc rId="26512" sId="1" numFmtId="4">
    <oc r="Q1473">
      <f>O1473/2</f>
    </oc>
    <nc r="Q1473">
      <v>187432</v>
    </nc>
  </rcc>
  <rcc rId="26513" sId="1" numFmtId="4">
    <oc r="O1474">
      <f>M1474*$S$3</f>
    </oc>
    <nc r="O1474">
      <v>321312</v>
    </nc>
  </rcc>
  <rcc rId="26514" sId="1" numFmtId="4">
    <oc r="P1474">
      <f>O1474/2</f>
    </oc>
    <nc r="P1474">
      <v>160656</v>
    </nc>
  </rcc>
  <rcc rId="26515" sId="1" numFmtId="4">
    <oc r="Q1474">
      <f>O1474/2</f>
    </oc>
    <nc r="Q1474">
      <v>160656</v>
    </nc>
  </rcc>
  <rcc rId="26516" sId="1" numFmtId="4">
    <oc r="O1475">
      <f>M1475*$S$3</f>
    </oc>
    <nc r="O1475">
      <v>321312</v>
    </nc>
  </rcc>
  <rcc rId="26517" sId="1" numFmtId="4">
    <oc r="P1475">
      <f>O1475/2</f>
    </oc>
    <nc r="P1475">
      <v>160656</v>
    </nc>
  </rcc>
  <rcc rId="26518" sId="1" numFmtId="4">
    <oc r="Q1475">
      <f>O1475/2</f>
    </oc>
    <nc r="Q1475">
      <v>160656</v>
    </nc>
  </rcc>
  <rcc rId="26519" sId="1" numFmtId="4">
    <oc r="O1476">
      <f>M1476*$S$3</f>
    </oc>
    <nc r="O1476">
      <v>428416</v>
    </nc>
  </rcc>
  <rcc rId="26520" sId="1" numFmtId="4">
    <oc r="P1476">
      <f>O1476/2</f>
    </oc>
    <nc r="P1476">
      <v>214208</v>
    </nc>
  </rcc>
  <rcc rId="26521" sId="1" numFmtId="4">
    <oc r="Q1476">
      <f>O1476/2</f>
    </oc>
    <nc r="Q1476">
      <v>214208</v>
    </nc>
  </rcc>
  <rcc rId="26522" sId="1" numFmtId="4">
    <oc r="O1477">
      <f>M1477*$S$3</f>
    </oc>
    <nc r="O1477">
      <v>615848</v>
    </nc>
  </rcc>
  <rcc rId="26523" sId="1" numFmtId="4">
    <oc r="P1477">
      <f>O1477/2</f>
    </oc>
    <nc r="P1477">
      <v>307924</v>
    </nc>
  </rcc>
  <rcc rId="26524" sId="1" numFmtId="4">
    <oc r="Q1477">
      <f>O1477/2</f>
    </oc>
    <nc r="Q1477">
      <v>307924</v>
    </nc>
  </rcc>
  <rcc rId="26525" sId="1" numFmtId="4">
    <oc r="O1478">
      <f>M1478*$S$3</f>
    </oc>
    <nc r="O1478">
      <v>160656</v>
    </nc>
  </rcc>
  <rcc rId="26526" sId="1" numFmtId="4">
    <oc r="P1478">
      <f>O1478/2</f>
    </oc>
    <nc r="P1478">
      <v>80328</v>
    </nc>
  </rcc>
  <rcc rId="26527" sId="1" numFmtId="4">
    <oc r="Q1478">
      <f>O1478/2</f>
    </oc>
    <nc r="Q1478">
      <v>80328</v>
    </nc>
  </rcc>
  <rcc rId="26528" sId="1" numFmtId="4">
    <oc r="O1479">
      <f>M1479*$S$3</f>
    </oc>
    <nc r="O1479">
      <v>1365576</v>
    </nc>
  </rcc>
  <rcc rId="26529" sId="1" numFmtId="4">
    <oc r="P1479">
      <f>O1479/2</f>
    </oc>
    <nc r="P1479">
      <v>682788</v>
    </nc>
  </rcc>
  <rcc rId="26530" sId="1" numFmtId="4">
    <oc r="Q1479">
      <f>O1479/2</f>
    </oc>
    <nc r="Q1479">
      <v>682788</v>
    </nc>
  </rcc>
  <rcc rId="26531" sId="1" numFmtId="4">
    <oc r="O1480">
      <f>M1480*$S$3</f>
    </oc>
    <nc r="O1480">
      <v>1338800</v>
    </nc>
  </rcc>
  <rcc rId="26532" sId="1" numFmtId="4">
    <oc r="P1480">
      <f>O1480/2</f>
    </oc>
    <nc r="P1480">
      <v>669400</v>
    </nc>
  </rcc>
  <rcc rId="26533" sId="1" numFmtId="4">
    <oc r="Q1480">
      <f>O1480/2</f>
    </oc>
    <nc r="Q1480">
      <v>669400</v>
    </nc>
  </rcc>
  <rcc rId="26534" sId="1" numFmtId="4">
    <oc r="O1481">
      <f>M1481*$S$3</f>
    </oc>
    <nc r="O1481">
      <v>0</v>
    </nc>
  </rcc>
  <rcc rId="26535" sId="1" numFmtId="4">
    <oc r="P1481">
      <f>O1481/2</f>
    </oc>
    <nc r="P1481">
      <v>0</v>
    </nc>
  </rcc>
  <rcc rId="26536" sId="1" numFmtId="4">
    <oc r="Q1481">
      <f>O1481/2</f>
    </oc>
    <nc r="Q1481">
      <v>0</v>
    </nc>
  </rcc>
  <rcc rId="26537" sId="1" numFmtId="4">
    <oc r="O1482">
      <f>M1482*$S$3</f>
    </oc>
    <nc r="O1482">
      <v>214208</v>
    </nc>
  </rcc>
  <rcc rId="26538" sId="1" numFmtId="4">
    <oc r="P1482">
      <f>O1482/2</f>
    </oc>
    <nc r="P1482">
      <v>107104</v>
    </nc>
  </rcc>
  <rcc rId="26539" sId="1" numFmtId="4">
    <oc r="Q1482">
      <f>O1482/2</f>
    </oc>
    <nc r="Q1482">
      <v>107104</v>
    </nc>
  </rcc>
  <rcc rId="26540" sId="1" numFmtId="4">
    <oc r="O1483">
      <f>M1483*$S$3</f>
    </oc>
    <nc r="O1483">
      <v>749728</v>
    </nc>
  </rcc>
  <rcc rId="26541" sId="1" numFmtId="4">
    <oc r="P1483">
      <f>O1483/2</f>
    </oc>
    <nc r="P1483">
      <v>374864</v>
    </nc>
  </rcc>
  <rcc rId="26542" sId="1" numFmtId="4">
    <oc r="Q1483">
      <f>O1483/2</f>
    </oc>
    <nc r="Q1483">
      <v>374864</v>
    </nc>
  </rcc>
  <rcc rId="26543" sId="1" numFmtId="4">
    <oc r="O1484">
      <f>M1484*$S$3</f>
    </oc>
    <nc r="O1484">
      <v>1526232</v>
    </nc>
  </rcc>
  <rcc rId="26544" sId="1" numFmtId="4">
    <oc r="P1484">
      <f>O1484/2</f>
    </oc>
    <nc r="P1484">
      <v>763116</v>
    </nc>
  </rcc>
  <rcc rId="26545" sId="1" numFmtId="4">
    <oc r="Q1484">
      <f>O1484/2</f>
    </oc>
    <nc r="Q1484">
      <v>763116</v>
    </nc>
  </rcc>
  <rcc rId="26546" sId="1" numFmtId="4">
    <oc r="O1485">
      <f>M1485*$S$3</f>
    </oc>
    <nc r="O1485">
      <v>535520</v>
    </nc>
  </rcc>
  <rcc rId="26547" sId="1" numFmtId="4">
    <oc r="P1485">
      <f>O1485/2</f>
    </oc>
    <nc r="P1485">
      <v>267760</v>
    </nc>
  </rcc>
  <rcc rId="26548" sId="1" numFmtId="4">
    <oc r="Q1485">
      <f>O1485/2</f>
    </oc>
    <nc r="Q1485">
      <v>267760</v>
    </nc>
  </rcc>
  <rcc rId="26549" sId="1" numFmtId="4">
    <oc r="O1486">
      <f>M1486*$S$3</f>
    </oc>
    <nc r="O1486">
      <v>1204920</v>
    </nc>
  </rcc>
  <rcc rId="26550" sId="1" numFmtId="4">
    <oc r="P1486">
      <f>O1486/2</f>
    </oc>
    <nc r="P1486">
      <v>602460</v>
    </nc>
  </rcc>
  <rcc rId="26551" sId="1" numFmtId="4">
    <oc r="Q1486">
      <f>O1486/2</f>
    </oc>
    <nc r="Q1486">
      <v>602460</v>
    </nc>
  </rcc>
  <rcc rId="26552" sId="1" numFmtId="4">
    <oc r="O1487">
      <f>M1487*$S$3</f>
    </oc>
    <nc r="O1487">
      <v>2356288</v>
    </nc>
  </rcc>
  <rcc rId="26553" sId="1" numFmtId="4">
    <oc r="P1487">
      <f>O1487/2</f>
    </oc>
    <nc r="P1487">
      <v>1178144</v>
    </nc>
  </rcc>
  <rcc rId="26554" sId="1" numFmtId="4">
    <oc r="Q1487">
      <f>O1487/2</f>
    </oc>
    <nc r="Q1487">
      <v>1178144</v>
    </nc>
  </rcc>
  <rcc rId="26555" sId="1" numFmtId="4">
    <oc r="O1488">
      <f>M1488*$S$3</f>
    </oc>
    <nc r="O1488">
      <v>2222408</v>
    </nc>
  </rcc>
  <rcc rId="26556" sId="1" numFmtId="4">
    <oc r="P1488">
      <f>O1488/2</f>
    </oc>
    <nc r="P1488">
      <v>1111204</v>
    </nc>
  </rcc>
  <rcc rId="26557" sId="1" numFmtId="4">
    <oc r="Q1488">
      <f>O1488/2</f>
    </oc>
    <nc r="Q1488">
      <v>1111204</v>
    </nc>
  </rcc>
  <rcc rId="26558" sId="1" numFmtId="4">
    <oc r="O1489">
      <f>M1489*$S$3</f>
    </oc>
    <nc r="O1489">
      <v>2088528</v>
    </nc>
  </rcc>
  <rcc rId="26559" sId="1" numFmtId="4">
    <oc r="P1489">
      <f>O1489/2</f>
    </oc>
    <nc r="P1489">
      <v>1044264</v>
    </nc>
  </rcc>
  <rcc rId="26560" sId="1" numFmtId="4">
    <oc r="Q1489">
      <f>O1489/2</f>
    </oc>
    <nc r="Q1489">
      <v>1044264</v>
    </nc>
  </rcc>
  <rcc rId="26561" sId="1" numFmtId="4">
    <oc r="O1490">
      <f>M1490*$S$3</f>
    </oc>
    <nc r="O1490">
      <v>481968</v>
    </nc>
  </rcc>
  <rcc rId="26562" sId="1" numFmtId="4">
    <oc r="P1490">
      <f>O1490/2</f>
    </oc>
    <nc r="P1490">
      <v>240984</v>
    </nc>
  </rcc>
  <rcc rId="26563" sId="1" numFmtId="4">
    <oc r="Q1490">
      <f>O1490/2</f>
    </oc>
    <nc r="Q1490">
      <v>240984</v>
    </nc>
  </rcc>
  <rcc rId="26564" sId="1" numFmtId="4">
    <oc r="O1491">
      <f>M1491*$S$3</f>
    </oc>
    <nc r="O1491">
      <v>1874320</v>
    </nc>
  </rcc>
  <rcc rId="26565" sId="1" numFmtId="4">
    <oc r="P1491">
      <f>O1491/2</f>
    </oc>
    <nc r="P1491">
      <v>937160</v>
    </nc>
  </rcc>
  <rcc rId="26566" sId="1" numFmtId="4">
    <oc r="Q1491">
      <f>O1491/2</f>
    </oc>
    <nc r="Q1491">
      <v>937160</v>
    </nc>
  </rcc>
  <rcc rId="26567" sId="1" numFmtId="4">
    <oc r="O1492">
      <f>M1492*$S$3</f>
    </oc>
    <nc r="O1492">
      <v>1365576</v>
    </nc>
  </rcc>
  <rcc rId="26568" sId="1" numFmtId="4">
    <oc r="P1492">
      <f>O1492/2</f>
    </oc>
    <nc r="P1492">
      <v>682788</v>
    </nc>
  </rcc>
  <rcc rId="26569" sId="1" numFmtId="4">
    <oc r="Q1492">
      <f>O1492/2</f>
    </oc>
    <nc r="Q1492">
      <v>682788</v>
    </nc>
  </rcc>
  <rcc rId="26570" sId="1" numFmtId="4">
    <oc r="O1493">
      <f>M1493*$S$3</f>
    </oc>
    <nc r="O1493">
      <v>428416</v>
    </nc>
  </rcc>
  <rcc rId="26571" sId="1" numFmtId="4">
    <oc r="P1493">
      <f>O1493/2</f>
    </oc>
    <nc r="P1493">
      <v>214208</v>
    </nc>
  </rcc>
  <rcc rId="26572" sId="1" numFmtId="4">
    <oc r="Q1493">
      <f>O1493/2</f>
    </oc>
    <nc r="Q1493">
      <v>214208</v>
    </nc>
  </rcc>
  <rcc rId="26573" sId="1" numFmtId="4">
    <oc r="O1494">
      <f>M1494*$S$3</f>
    </oc>
    <nc r="O1494">
      <v>214208</v>
    </nc>
  </rcc>
  <rcc rId="26574" sId="1" numFmtId="4">
    <oc r="P1494">
      <f>O1494/2</f>
    </oc>
    <nc r="P1494">
      <v>107104</v>
    </nc>
  </rcc>
  <rcc rId="26575" sId="1" numFmtId="4">
    <oc r="Q1494">
      <f>O1494/2</f>
    </oc>
    <nc r="Q1494">
      <v>107104</v>
    </nc>
  </rcc>
  <rcc rId="26576" sId="1" numFmtId="4">
    <oc r="O1495">
      <f>M1495*$S$3</f>
    </oc>
    <nc r="O1495">
      <v>267760</v>
    </nc>
  </rcc>
  <rcc rId="26577" sId="1" numFmtId="4">
    <oc r="P1495">
      <f>O1495/2</f>
    </oc>
    <nc r="P1495">
      <v>133880</v>
    </nc>
  </rcc>
  <rcc rId="26578" sId="1" numFmtId="4">
    <oc r="Q1495">
      <f>O1495/2</f>
    </oc>
    <nc r="Q1495">
      <v>133880</v>
    </nc>
  </rcc>
  <rcc rId="26579" sId="1" numFmtId="4">
    <oc r="O1496">
      <f>M1496*$S$3</f>
    </oc>
    <nc r="O1496">
      <v>133880</v>
    </nc>
  </rcc>
  <rcc rId="26580" sId="1" numFmtId="4">
    <oc r="P1496">
      <f>O1496/2</f>
    </oc>
    <nc r="P1496">
      <v>66940</v>
    </nc>
  </rcc>
  <rcc rId="26581" sId="1" numFmtId="4">
    <oc r="Q1496">
      <f>O1496/2</f>
    </oc>
    <nc r="Q1496">
      <v>66940</v>
    </nc>
  </rcc>
  <rcc rId="26582" sId="1" numFmtId="4">
    <oc r="O1497">
      <f>M1497*$S$3</f>
    </oc>
    <nc r="O1497">
      <v>508744</v>
    </nc>
  </rcc>
  <rcc rId="26583" sId="1" numFmtId="4">
    <oc r="P1497">
      <f>O1497/2</f>
    </oc>
    <nc r="P1497">
      <v>254372</v>
    </nc>
  </rcc>
  <rcc rId="26584" sId="1" numFmtId="4">
    <oc r="Q1497">
      <f>O1497/2</f>
    </oc>
    <nc r="Q1497">
      <v>254372</v>
    </nc>
  </rcc>
  <rcc rId="26585" sId="1" numFmtId="4">
    <oc r="O1498">
      <f>M1498*$S$3</f>
    </oc>
    <nc r="O1498">
      <v>267760</v>
    </nc>
  </rcc>
  <rcc rId="26586" sId="1" numFmtId="4">
    <oc r="P1498">
      <f>O1498/2</f>
    </oc>
    <nc r="P1498">
      <v>133880</v>
    </nc>
  </rcc>
  <rcc rId="26587" sId="1" numFmtId="4">
    <oc r="Q1498">
      <f>O1498/2</f>
    </oc>
    <nc r="Q1498">
      <v>133880</v>
    </nc>
  </rcc>
  <rcc rId="26588" sId="1" numFmtId="4">
    <oc r="O1499">
      <f>M1499*$S$3</f>
    </oc>
    <nc r="O1499">
      <v>160656</v>
    </nc>
  </rcc>
  <rcc rId="26589" sId="1" numFmtId="4">
    <oc r="P1499">
      <f>O1499/2</f>
    </oc>
    <nc r="P1499">
      <v>80328</v>
    </nc>
  </rcc>
  <rcc rId="26590" sId="1" numFmtId="4">
    <oc r="Q1499">
      <f>O1499/2</f>
    </oc>
    <nc r="Q1499">
      <v>80328</v>
    </nc>
  </rcc>
  <rcc rId="26591" sId="1" numFmtId="4">
    <oc r="O1500">
      <f>M1500*$S$3</f>
    </oc>
    <nc r="O1500">
      <v>1660112</v>
    </nc>
  </rcc>
  <rcc rId="26592" sId="1" numFmtId="4">
    <oc r="P1500">
      <f>O1500/2</f>
    </oc>
    <nc r="P1500">
      <v>830056</v>
    </nc>
  </rcc>
  <rcc rId="26593" sId="1" numFmtId="4">
    <oc r="Q1500">
      <f>O1500/2</f>
    </oc>
    <nc r="Q1500">
      <v>830056</v>
    </nc>
  </rcc>
  <rcc rId="26594" sId="1" numFmtId="4">
    <oc r="O1501">
      <f>M1501*$S$3</f>
    </oc>
    <nc r="O1501">
      <v>294536</v>
    </nc>
  </rcc>
  <rcc rId="26595" sId="1" numFmtId="4">
    <oc r="P1501">
      <f>O1501/2</f>
    </oc>
    <nc r="P1501">
      <v>147268</v>
    </nc>
  </rcc>
  <rcc rId="26596" sId="1" numFmtId="4">
    <oc r="Q1501">
      <f>O1501/2</f>
    </oc>
    <nc r="Q1501">
      <v>147268</v>
    </nc>
  </rcc>
  <rcc rId="26597" sId="1" numFmtId="4">
    <oc r="O1502">
      <f>M1502*$S$3</f>
    </oc>
    <nc r="O1502">
      <v>348088</v>
    </nc>
  </rcc>
  <rcc rId="26598" sId="1" numFmtId="4">
    <oc r="P1502">
      <f>O1502/2</f>
    </oc>
    <nc r="P1502">
      <v>174044</v>
    </nc>
  </rcc>
  <rcc rId="26599" sId="1" numFmtId="4">
    <oc r="Q1502">
      <f>O1502/2</f>
    </oc>
    <nc r="Q1502">
      <v>174044</v>
    </nc>
  </rcc>
  <rcc rId="26600" sId="1" numFmtId="4">
    <oc r="O1503">
      <f>M1503*$S$3</f>
    </oc>
    <nc r="O1503">
      <v>481968</v>
    </nc>
  </rcc>
  <rcc rId="26601" sId="1" numFmtId="4">
    <oc r="P1503">
      <f>O1503/2</f>
    </oc>
    <nc r="P1503">
      <v>240984</v>
    </nc>
  </rcc>
  <rcc rId="26602" sId="1" numFmtId="4">
    <oc r="Q1503">
      <f>O1503/2</f>
    </oc>
    <nc r="Q1503">
      <v>240984</v>
    </nc>
  </rcc>
  <rcc rId="26603" sId="1" numFmtId="4">
    <oc r="O1504">
      <f>M1504*$S$3</f>
    </oc>
    <nc r="O1504">
      <v>1071040</v>
    </nc>
  </rcc>
  <rcc rId="26604" sId="1" numFmtId="4">
    <oc r="P1504">
      <f>O1504/2</f>
    </oc>
    <nc r="P1504">
      <v>535520</v>
    </nc>
  </rcc>
  <rcc rId="26605" sId="1" numFmtId="4">
    <oc r="Q1504">
      <f>O1504/2</f>
    </oc>
    <nc r="Q1504">
      <v>535520</v>
    </nc>
  </rcc>
  <rcc rId="26606" sId="1" numFmtId="4">
    <oc r="O1505">
      <f>M1505*$S$3</f>
    </oc>
    <nc r="O1505">
      <v>1285248</v>
    </nc>
  </rcc>
  <rcc rId="26607" sId="1" numFmtId="4">
    <oc r="P1505">
      <f>O1505/2</f>
    </oc>
    <nc r="P1505">
      <v>642624</v>
    </nc>
  </rcc>
  <rcc rId="26608" sId="1" numFmtId="4">
    <oc r="Q1505">
      <f>O1505/2</f>
    </oc>
    <nc r="Q1505">
      <v>642624</v>
    </nc>
  </rcc>
  <rcc rId="26609" sId="1" numFmtId="4">
    <oc r="O1506">
      <f>M1506*$S$3</f>
    </oc>
    <nc r="O1506">
      <v>0</v>
    </nc>
  </rcc>
  <rcc rId="26610" sId="1" numFmtId="4">
    <oc r="P1506">
      <f>O1506/2</f>
    </oc>
    <nc r="P1506">
      <v>0</v>
    </nc>
  </rcc>
  <rcc rId="26611" sId="1" numFmtId="4">
    <oc r="Q1506">
      <f>O1506/2</f>
    </oc>
    <nc r="Q1506">
      <v>0</v>
    </nc>
  </rcc>
  <rcc rId="26612" sId="1" numFmtId="4">
    <oc r="O1507">
      <f>M1507*$S$3</f>
    </oc>
    <nc r="O1507">
      <v>0</v>
    </nc>
  </rcc>
  <rcc rId="26613" sId="1" numFmtId="4">
    <oc r="P1507">
      <f>O1507/2</f>
    </oc>
    <nc r="P1507">
      <v>0</v>
    </nc>
  </rcc>
  <rcc rId="26614" sId="1" numFmtId="4">
    <oc r="Q1507">
      <f>O1507/2</f>
    </oc>
    <nc r="Q1507">
      <v>0</v>
    </nc>
  </rcc>
  <rcc rId="26615" sId="1" numFmtId="4">
    <oc r="O1508">
      <f>M1508*$S$3</f>
    </oc>
    <nc r="O1508">
      <v>428416</v>
    </nc>
  </rcc>
  <rcc rId="26616" sId="1" numFmtId="4">
    <oc r="P1508">
      <f>O1508/2</f>
    </oc>
    <nc r="P1508">
      <v>214208</v>
    </nc>
  </rcc>
  <rcc rId="26617" sId="1" numFmtId="4">
    <oc r="Q1508">
      <f>O1508/2</f>
    </oc>
    <nc r="Q1508">
      <v>214208</v>
    </nc>
  </rcc>
  <rcc rId="26618" sId="1" numFmtId="4">
    <oc r="O1509">
      <f>M1509*$S$3</f>
    </oc>
    <nc r="O1509">
      <v>80328</v>
    </nc>
  </rcc>
  <rcc rId="26619" sId="1" numFmtId="4">
    <oc r="P1509">
      <f>O1509/2</f>
    </oc>
    <nc r="P1509">
      <v>40164</v>
    </nc>
  </rcc>
  <rcc rId="26620" sId="1" numFmtId="4">
    <oc r="Q1509">
      <f>O1509/2</f>
    </oc>
    <nc r="Q1509">
      <v>40164</v>
    </nc>
  </rcc>
  <rcc rId="26621" sId="1" numFmtId="4">
    <oc r="O1510">
      <f>M1510*$S$3</f>
    </oc>
    <nc r="O1510">
      <v>240984</v>
    </nc>
  </rcc>
  <rcc rId="26622" sId="1" numFmtId="4">
    <oc r="P1510">
      <f>O1510/2</f>
    </oc>
    <nc r="P1510">
      <v>120492</v>
    </nc>
  </rcc>
  <rcc rId="26623" sId="1" numFmtId="4">
    <oc r="Q1510">
      <f>O1510/2</f>
    </oc>
    <nc r="Q1510">
      <v>120492</v>
    </nc>
  </rcc>
  <rcc rId="26624" sId="1" numFmtId="4">
    <oc r="O1511">
      <f>M1511*$S$3</f>
    </oc>
    <nc r="O1511">
      <v>455192</v>
    </nc>
  </rcc>
  <rcc rId="26625" sId="1" numFmtId="4">
    <oc r="P1511">
      <f>O1511/2</f>
    </oc>
    <nc r="P1511">
      <v>227596</v>
    </nc>
  </rcc>
  <rcc rId="26626" sId="1" numFmtId="4">
    <oc r="Q1511">
      <f>O1511/2</f>
    </oc>
    <nc r="Q1511">
      <v>227596</v>
    </nc>
  </rcc>
  <rcc rId="26627" sId="1" numFmtId="4">
    <oc r="O1512">
      <f>M1512*$S$3</f>
    </oc>
    <nc r="O1512">
      <v>107104</v>
    </nc>
  </rcc>
  <rcc rId="26628" sId="1" numFmtId="4">
    <oc r="P1512">
      <f>O1512/2</f>
    </oc>
    <nc r="P1512">
      <v>53552</v>
    </nc>
  </rcc>
  <rcc rId="26629" sId="1" numFmtId="4">
    <oc r="Q1512">
      <f>O1512/2</f>
    </oc>
    <nc r="Q1512">
      <v>53552</v>
    </nc>
  </rcc>
  <rcc rId="26630" sId="1" numFmtId="4">
    <oc r="O1513">
      <f>M1513*$S$3</f>
    </oc>
    <nc r="O1513">
      <v>133880</v>
    </nc>
  </rcc>
  <rcc rId="26631" sId="1" numFmtId="4">
    <oc r="P1513">
      <f>O1513/2</f>
    </oc>
    <nc r="P1513">
      <v>66940</v>
    </nc>
  </rcc>
  <rcc rId="26632" sId="1" numFmtId="4">
    <oc r="Q1513">
      <f>O1513/2</f>
    </oc>
    <nc r="Q1513">
      <v>66940</v>
    </nc>
  </rcc>
  <rcc rId="26633" sId="1" numFmtId="4">
    <oc r="O1514">
      <f>M1514*$S$3</f>
    </oc>
    <nc r="O1514">
      <v>990712</v>
    </nc>
  </rcc>
  <rcc rId="26634" sId="1" numFmtId="4">
    <oc r="P1514">
      <f>O1514/2</f>
    </oc>
    <nc r="P1514">
      <v>495356</v>
    </nc>
  </rcc>
  <rcc rId="26635" sId="1" numFmtId="4">
    <oc r="Q1514">
      <f>O1514/2</f>
    </oc>
    <nc r="Q1514">
      <v>495356</v>
    </nc>
  </rcc>
  <rcc rId="26636" sId="1" numFmtId="4">
    <oc r="O1515">
      <f>M1515*$S$3</f>
    </oc>
    <nc r="O1515">
      <v>1178144</v>
    </nc>
  </rcc>
  <rcc rId="26637" sId="1" numFmtId="4">
    <oc r="P1515">
      <f>O1515/2</f>
    </oc>
    <nc r="P1515">
      <v>589072</v>
    </nc>
  </rcc>
  <rcc rId="26638" sId="1" numFmtId="4">
    <oc r="Q1515">
      <f>O1515/2</f>
    </oc>
    <nc r="Q1515">
      <v>589072</v>
    </nc>
  </rcc>
  <rcc rId="26639" sId="1" numFmtId="4">
    <oc r="O1516">
      <f>M1516*$S$3</f>
    </oc>
    <nc r="O1516">
      <v>1151368</v>
    </nc>
  </rcc>
  <rcc rId="26640" sId="1" numFmtId="4">
    <oc r="P1516">
      <f>O1516/2</f>
    </oc>
    <nc r="P1516">
      <v>575684</v>
    </nc>
  </rcc>
  <rcc rId="26641" sId="1" numFmtId="4">
    <oc r="Q1516">
      <f>O1516/2</f>
    </oc>
    <nc r="Q1516">
      <v>575684</v>
    </nc>
  </rcc>
  <rcc rId="26642" sId="1" numFmtId="4">
    <oc r="O1517">
      <f>M1517*$S$3</f>
    </oc>
    <nc r="O1517">
      <v>455192</v>
    </nc>
  </rcc>
  <rcc rId="26643" sId="1" numFmtId="4">
    <oc r="P1517">
      <f>O1517/2</f>
    </oc>
    <nc r="P1517">
      <v>227596</v>
    </nc>
  </rcc>
  <rcc rId="26644" sId="1" numFmtId="4">
    <oc r="Q1517">
      <f>O1517/2</f>
    </oc>
    <nc r="Q1517">
      <v>227596</v>
    </nc>
  </rcc>
  <rcc rId="26645" sId="1" numFmtId="4">
    <oc r="O1518">
      <f>M1518*$S$3</f>
    </oc>
    <nc r="O1518">
      <v>937160</v>
    </nc>
  </rcc>
  <rcc rId="26646" sId="1" numFmtId="4">
    <oc r="P1518">
      <f>O1518/2</f>
    </oc>
    <nc r="P1518">
      <v>468580</v>
    </nc>
  </rcc>
  <rcc rId="26647" sId="1" numFmtId="4">
    <oc r="Q1518">
      <f>O1518/2</f>
    </oc>
    <nc r="Q1518">
      <v>468580</v>
    </nc>
  </rcc>
  <rcc rId="26648" sId="1" numFmtId="4">
    <oc r="O1519">
      <f>M1519*$S$3</f>
    </oc>
    <nc r="O1519">
      <v>1553008</v>
    </nc>
  </rcc>
  <rcc rId="26649" sId="1" numFmtId="4">
    <oc r="P1519">
      <f>O1519/2</f>
    </oc>
    <nc r="P1519">
      <v>776504</v>
    </nc>
  </rcc>
  <rcc rId="26650" sId="1" numFmtId="4">
    <oc r="Q1519">
      <f>O1519/2</f>
    </oc>
    <nc r="Q1519">
      <v>776504</v>
    </nc>
  </rcc>
  <rcc rId="26651" sId="1" numFmtId="4">
    <oc r="O1520">
      <f>M1520*$S$3</f>
    </oc>
    <nc r="O1520">
      <v>1044264</v>
    </nc>
  </rcc>
  <rcc rId="26652" sId="1" numFmtId="4">
    <oc r="P1520">
      <f>O1520/2</f>
    </oc>
    <nc r="P1520">
      <v>522132</v>
    </nc>
  </rcc>
  <rcc rId="26653" sId="1" numFmtId="4">
    <oc r="Q1520">
      <f>O1520/2</f>
    </oc>
    <nc r="Q1520">
      <v>522132</v>
    </nc>
  </rcc>
  <rcc rId="26654" sId="1" numFmtId="4">
    <oc r="O1521">
      <f>M1521*$S$3</f>
    </oc>
    <nc r="O1521">
      <v>535520</v>
    </nc>
  </rcc>
  <rcc rId="26655" sId="1" numFmtId="4">
    <oc r="P1521">
      <f>O1521/2</f>
    </oc>
    <nc r="P1521">
      <v>267760</v>
    </nc>
  </rcc>
  <rcc rId="26656" sId="1" numFmtId="4">
    <oc r="Q1521">
      <f>O1521/2</f>
    </oc>
    <nc r="Q1521">
      <v>267760</v>
    </nc>
  </rcc>
  <rcc rId="26657" sId="1" numFmtId="4">
    <oc r="O1522">
      <f>M1522*$S$3</f>
    </oc>
    <nc r="O1522">
      <v>856832</v>
    </nc>
  </rcc>
  <rcc rId="26658" sId="1" numFmtId="4">
    <oc r="P1522">
      <f>O1522/2</f>
    </oc>
    <nc r="P1522">
      <v>428416</v>
    </nc>
  </rcc>
  <rcc rId="26659" sId="1" numFmtId="4">
    <oc r="Q1522">
      <f>O1522/2</f>
    </oc>
    <nc r="Q1522">
      <v>428416</v>
    </nc>
  </rcc>
  <rcc rId="26660" sId="1" numFmtId="4">
    <oc r="O1523">
      <f>M1523*$S$3</f>
    </oc>
    <nc r="O1523">
      <v>722952</v>
    </nc>
  </rcc>
  <rcc rId="26661" sId="1" numFmtId="4">
    <oc r="P1523">
      <f>O1523/2</f>
    </oc>
    <nc r="P1523">
      <v>361476</v>
    </nc>
  </rcc>
  <rcc rId="26662" sId="1" numFmtId="4">
    <oc r="Q1523">
      <f>O1523/2</f>
    </oc>
    <nc r="Q1523">
      <v>361476</v>
    </nc>
  </rcc>
  <rcc rId="26663" sId="1" numFmtId="4">
    <oc r="O1524">
      <f>M1524*$S$3</f>
    </oc>
    <nc r="O1524">
      <v>428416</v>
    </nc>
  </rcc>
  <rcc rId="26664" sId="1" numFmtId="4">
    <oc r="P1524">
      <f>O1524/2</f>
    </oc>
    <nc r="P1524">
      <v>214208</v>
    </nc>
  </rcc>
  <rcc rId="26665" sId="1" numFmtId="4">
    <oc r="Q1524">
      <f>O1524/2</f>
    </oc>
    <nc r="Q1524">
      <v>214208</v>
    </nc>
  </rcc>
  <rcc rId="26666" sId="1" numFmtId="4">
    <oc r="O1525">
      <f>M1525*$S$3</f>
    </oc>
    <nc r="O1525">
      <v>963936</v>
    </nc>
  </rcc>
  <rcc rId="26667" sId="1" numFmtId="4">
    <oc r="P1525">
      <f>O1525/2</f>
    </oc>
    <nc r="P1525">
      <v>481968</v>
    </nc>
  </rcc>
  <rcc rId="26668" sId="1" numFmtId="4">
    <oc r="Q1525">
      <f>O1525/2</f>
    </oc>
    <nc r="Q1525">
      <v>481968</v>
    </nc>
  </rcc>
  <rcc rId="26669" sId="1" numFmtId="4">
    <oc r="O1526">
      <f>M1526*$S$3</f>
    </oc>
    <nc r="O1526">
      <v>589072</v>
    </nc>
  </rcc>
  <rcc rId="26670" sId="1" numFmtId="4">
    <oc r="P1526">
      <f>O1526/2</f>
    </oc>
    <nc r="P1526">
      <v>294536</v>
    </nc>
  </rcc>
  <rcc rId="26671" sId="1" numFmtId="4">
    <oc r="Q1526">
      <f>O1526/2</f>
    </oc>
    <nc r="Q1526">
      <v>294536</v>
    </nc>
  </rcc>
  <rcc rId="26672" sId="1" numFmtId="4">
    <oc r="O1527">
      <f>M1527*$S$3</f>
    </oc>
    <nc r="O1527">
      <v>321312</v>
    </nc>
  </rcc>
  <rcc rId="26673" sId="1" numFmtId="4">
    <oc r="P1527">
      <f>O1527/2</f>
    </oc>
    <nc r="P1527">
      <v>160656</v>
    </nc>
  </rcc>
  <rcc rId="26674" sId="1" numFmtId="4">
    <oc r="Q1527">
      <f>O1527/2</f>
    </oc>
    <nc r="Q1527">
      <v>160656</v>
    </nc>
  </rcc>
  <rcc rId="26675" sId="1" numFmtId="4">
    <oc r="O1528">
      <f>M1528*$S$3</f>
    </oc>
    <nc r="O1528">
      <v>53552</v>
    </nc>
  </rcc>
  <rcc rId="26676" sId="1" numFmtId="4">
    <oc r="P1528">
      <f>O1528/2</f>
    </oc>
    <nc r="P1528">
      <v>26776</v>
    </nc>
  </rcc>
  <rcc rId="26677" sId="1" numFmtId="4">
    <oc r="Q1528">
      <f>O1528/2</f>
    </oc>
    <nc r="Q1528">
      <v>26776</v>
    </nc>
  </rcc>
  <rcc rId="26678" sId="1" numFmtId="4">
    <oc r="O1529">
      <f>M1529*$S$3</f>
    </oc>
    <nc r="O1529">
      <v>160656</v>
    </nc>
  </rcc>
  <rcc rId="26679" sId="1" numFmtId="4">
    <oc r="P1529">
      <f>O1529/2</f>
    </oc>
    <nc r="P1529">
      <v>80328</v>
    </nc>
  </rcc>
  <rcc rId="26680" sId="1" numFmtId="4">
    <oc r="Q1529">
      <f>O1529/2</f>
    </oc>
    <nc r="Q1529">
      <v>80328</v>
    </nc>
  </rcc>
  <rcc rId="26681" sId="1" numFmtId="4">
    <oc r="O1530">
      <f>M1530*$S$3</f>
    </oc>
    <nc r="O1530">
      <v>481968</v>
    </nc>
  </rcc>
  <rcc rId="26682" sId="1" numFmtId="4">
    <oc r="P1530">
      <f>O1530/2</f>
    </oc>
    <nc r="P1530">
      <v>240984</v>
    </nc>
  </rcc>
  <rcc rId="26683" sId="1" numFmtId="4">
    <oc r="Q1530">
      <f>O1530/2</f>
    </oc>
    <nc r="Q1530">
      <v>240984</v>
    </nc>
  </rcc>
  <rcc rId="26684" sId="1" numFmtId="4">
    <oc r="O1531">
      <f>M1531*$S$3</f>
    </oc>
    <nc r="O1531">
      <v>937160</v>
    </nc>
  </rcc>
  <rcc rId="26685" sId="1" numFmtId="4">
    <oc r="P1531">
      <f>O1531/2</f>
    </oc>
    <nc r="P1531">
      <v>468580</v>
    </nc>
  </rcc>
  <rcc rId="26686" sId="1" numFmtId="4">
    <oc r="Q1531">
      <f>O1531/2</f>
    </oc>
    <nc r="Q1531">
      <v>468580</v>
    </nc>
  </rcc>
  <rcc rId="26687" sId="1" numFmtId="4">
    <oc r="O1532">
      <f>M1532*$S$3</f>
    </oc>
    <nc r="O1532">
      <v>133880</v>
    </nc>
  </rcc>
  <rcc rId="26688" sId="1" numFmtId="4">
    <oc r="P1532">
      <f>O1532/2</f>
    </oc>
    <nc r="P1532">
      <v>66940</v>
    </nc>
  </rcc>
  <rcc rId="26689" sId="1" numFmtId="4">
    <oc r="Q1532">
      <f>O1532/2</f>
    </oc>
    <nc r="Q1532">
      <v>66940</v>
    </nc>
  </rcc>
  <rcc rId="26690" sId="1" numFmtId="4">
    <oc r="O1533">
      <f>M1533*$S$3</f>
    </oc>
    <nc r="O1533">
      <v>401640</v>
    </nc>
  </rcc>
  <rcc rId="26691" sId="1" numFmtId="4">
    <oc r="P1533">
      <f>O1533/2</f>
    </oc>
    <nc r="P1533">
      <v>200820</v>
    </nc>
  </rcc>
  <rcc rId="26692" sId="1" numFmtId="4">
    <oc r="Q1533">
      <f>O1533/2</f>
    </oc>
    <nc r="Q1533">
      <v>200820</v>
    </nc>
  </rcc>
  <rcc rId="26693" sId="1" numFmtId="4">
    <oc r="O1534">
      <f>M1534*$S$3</f>
    </oc>
    <nc r="O1534">
      <v>53552</v>
    </nc>
  </rcc>
  <rcc rId="26694" sId="1" numFmtId="4">
    <oc r="P1534">
      <f>O1534/2</f>
    </oc>
    <nc r="P1534">
      <v>26776</v>
    </nc>
  </rcc>
  <rcc rId="26695" sId="1" numFmtId="4">
    <oc r="Q1534">
      <f>O1534/2</f>
    </oc>
    <nc r="Q1534">
      <v>26776</v>
    </nc>
  </rcc>
  <rcc rId="26696" sId="1" numFmtId="4">
    <oc r="O1535">
      <f>M1535*$S$3</f>
    </oc>
    <nc r="O1535">
      <v>1312024</v>
    </nc>
  </rcc>
  <rcc rId="26697" sId="1" numFmtId="4">
    <oc r="P1535">
      <f>O1535/2</f>
    </oc>
    <nc r="P1535">
      <v>656012</v>
    </nc>
  </rcc>
  <rcc rId="26698" sId="1" numFmtId="4">
    <oc r="Q1535">
      <f>O1535/2</f>
    </oc>
    <nc r="Q1535">
      <v>656012</v>
    </nc>
  </rcc>
  <rcc rId="26699" sId="1" numFmtId="4">
    <oc r="O1536">
      <f>M1536*$S$3</f>
    </oc>
    <nc r="O1536">
      <v>803280</v>
    </nc>
  </rcc>
  <rcc rId="26700" sId="1" numFmtId="4">
    <oc r="P1536">
      <f>O1536/2</f>
    </oc>
    <nc r="P1536">
      <v>401640</v>
    </nc>
  </rcc>
  <rcc rId="26701" sId="1" numFmtId="4">
    <oc r="Q1536">
      <f>O1536/2</f>
    </oc>
    <nc r="Q1536">
      <v>401640</v>
    </nc>
  </rcc>
  <rcc rId="26702" sId="1" numFmtId="4">
    <oc r="O1537">
      <f>M1537*$S$3</f>
    </oc>
    <nc r="O1537">
      <v>481968</v>
    </nc>
  </rcc>
  <rcc rId="26703" sId="1" numFmtId="4">
    <oc r="P1537">
      <f>O1537/2</f>
    </oc>
    <nc r="P1537">
      <v>240984</v>
    </nc>
  </rcc>
  <rcc rId="26704" sId="1" numFmtId="4">
    <oc r="Q1537">
      <f>O1537/2</f>
    </oc>
    <nc r="Q1537">
      <v>240984</v>
    </nc>
  </rcc>
  <rcc rId="26705" sId="1" numFmtId="4">
    <oc r="O1538">
      <f>M1538*$S$3</f>
    </oc>
    <nc r="O1538">
      <v>26776</v>
    </nc>
  </rcc>
  <rcc rId="26706" sId="1" numFmtId="4">
    <oc r="P1538">
      <f>O1538/2</f>
    </oc>
    <nc r="P1538">
      <v>13388</v>
    </nc>
  </rcc>
  <rcc rId="26707" sId="1" numFmtId="4">
    <oc r="Q1538">
      <f>O1538/2</f>
    </oc>
    <nc r="Q1538">
      <v>13388</v>
    </nc>
  </rcc>
  <rcc rId="26708" sId="1" numFmtId="4">
    <oc r="O1539">
      <f>M1539*$S$3</f>
    </oc>
    <nc r="O1539">
      <v>107104</v>
    </nc>
  </rcc>
  <rcc rId="26709" sId="1" numFmtId="4">
    <oc r="P1539">
      <f>O1539/2</f>
    </oc>
    <nc r="P1539">
      <v>53552</v>
    </nc>
  </rcc>
  <rcc rId="26710" sId="1" numFmtId="4">
    <oc r="Q1539">
      <f>O1539/2</f>
    </oc>
    <nc r="Q1539">
      <v>53552</v>
    </nc>
  </rcc>
  <rcc rId="26711" sId="1" numFmtId="4">
    <oc r="O1540">
      <f>M1540*$S$3</f>
    </oc>
    <nc r="O1540">
      <v>562296</v>
    </nc>
  </rcc>
  <rcc rId="26712" sId="1" numFmtId="4">
    <oc r="P1540">
      <f>O1540/2</f>
    </oc>
    <nc r="P1540">
      <v>281148</v>
    </nc>
  </rcc>
  <rcc rId="26713" sId="1" numFmtId="4">
    <oc r="Q1540">
      <f>O1540/2</f>
    </oc>
    <nc r="Q1540">
      <v>281148</v>
    </nc>
  </rcc>
  <rcc rId="26714" sId="1" numFmtId="4">
    <oc r="P1541">
      <f>O1541/2</f>
    </oc>
    <nc r="P1541">
      <v>0</v>
    </nc>
  </rcc>
  <rcc rId="26715" sId="1" numFmtId="4">
    <oc r="Q1541">
      <f>O1541/2</f>
    </oc>
    <nc r="Q1541">
      <v>0</v>
    </nc>
  </rcc>
  <rcc rId="26716" sId="1" numFmtId="4">
    <oc r="O1542">
      <f>M1542*$S$3</f>
    </oc>
    <nc r="O1542">
      <v>0</v>
    </nc>
  </rcc>
  <rcc rId="26717" sId="1" numFmtId="4">
    <oc r="P1542">
      <f>O1542/2</f>
    </oc>
    <nc r="P1542">
      <v>0</v>
    </nc>
  </rcc>
  <rcc rId="26718" sId="1" numFmtId="4">
    <oc r="Q1542">
      <f>O1542/2</f>
    </oc>
    <nc r="Q1542">
      <v>0</v>
    </nc>
  </rcc>
  <rcc rId="26719" sId="1" numFmtId="4">
    <oc r="O1543">
      <f>M1543*$S$3</f>
    </oc>
    <nc r="O1543">
      <v>535520</v>
    </nc>
  </rcc>
  <rcc rId="26720" sId="1" numFmtId="4">
    <oc r="P1543">
      <f>O1543/2</f>
    </oc>
    <nc r="P1543">
      <v>267760</v>
    </nc>
  </rcc>
  <rcc rId="26721" sId="1" numFmtId="4">
    <oc r="Q1543">
      <f>O1543/2</f>
    </oc>
    <nc r="Q1543">
      <v>267760</v>
    </nc>
  </rcc>
  <rcc rId="26722" sId="1" numFmtId="4">
    <oc r="O1544">
      <f>M1544*$S$3</f>
    </oc>
    <nc r="O1544">
      <v>80328</v>
    </nc>
  </rcc>
  <rcc rId="26723" sId="1" numFmtId="4">
    <oc r="P1544">
      <f>O1544/2</f>
    </oc>
    <nc r="P1544">
      <v>40164</v>
    </nc>
  </rcc>
  <rcc rId="26724" sId="1" numFmtId="4">
    <oc r="Q1544">
      <f>O1544/2</f>
    </oc>
    <nc r="Q1544">
      <v>40164</v>
    </nc>
  </rcc>
  <rcc rId="26725" sId="1" numFmtId="4">
    <oc r="O1545">
      <f>M1545*$S$3</f>
    </oc>
    <nc r="O1545">
      <v>776504</v>
    </nc>
  </rcc>
  <rcc rId="26726" sId="1" numFmtId="4">
    <oc r="P1545">
      <f>O1545/2</f>
    </oc>
    <nc r="P1545">
      <v>388252</v>
    </nc>
  </rcc>
  <rcc rId="26727" sId="1" numFmtId="4">
    <oc r="Q1545">
      <f>O1545/2</f>
    </oc>
    <nc r="Q1545">
      <v>388252</v>
    </nc>
  </rcc>
  <rcc rId="26728" sId="1" numFmtId="4">
    <oc r="O1546">
      <f>M1546*$S$3</f>
    </oc>
    <nc r="O1546">
      <v>642624</v>
    </nc>
  </rcc>
  <rcc rId="26729" sId="1" numFmtId="4">
    <oc r="P1546">
      <f>O1546/2</f>
    </oc>
    <nc r="P1546">
      <v>321312</v>
    </nc>
  </rcc>
  <rcc rId="26730" sId="1" numFmtId="4">
    <oc r="Q1546">
      <f>O1546/2</f>
    </oc>
    <nc r="Q1546">
      <v>321312</v>
    </nc>
  </rcc>
  <rcc rId="26731" sId="1" numFmtId="4">
    <oc r="O1547">
      <f>M1547*$S$3</f>
    </oc>
    <nc r="O1547">
      <v>1017488</v>
    </nc>
  </rcc>
  <rcc rId="26732" sId="1" numFmtId="4">
    <oc r="P1547">
      <f>O1547/2</f>
    </oc>
    <nc r="P1547">
      <v>508744</v>
    </nc>
  </rcc>
  <rcc rId="26733" sId="1" numFmtId="4">
    <oc r="Q1547">
      <f>O1547/2</f>
    </oc>
    <nc r="Q1547">
      <v>508744</v>
    </nc>
  </rcc>
  <rcc rId="26734" sId="1" numFmtId="4">
    <oc r="O1548">
      <f>M1548*$S$3</f>
    </oc>
    <nc r="O1548">
      <v>133880</v>
    </nc>
  </rcc>
  <rcc rId="26735" sId="1" numFmtId="4">
    <oc r="P1548">
      <f>O1548/2</f>
    </oc>
    <nc r="P1548">
      <v>66940</v>
    </nc>
  </rcc>
  <rcc rId="26736" sId="1" numFmtId="4">
    <oc r="Q1548">
      <f>O1548/2</f>
    </oc>
    <nc r="Q1548">
      <v>66940</v>
    </nc>
  </rcc>
  <rcc rId="26737" sId="1" numFmtId="4">
    <oc r="O1549">
      <f>M1549*$S$3</f>
    </oc>
    <nc r="O1549">
      <v>240984</v>
    </nc>
  </rcc>
  <rcc rId="26738" sId="1" numFmtId="4">
    <oc r="P1549">
      <f>O1549/2</f>
    </oc>
    <nc r="P1549">
      <v>120492</v>
    </nc>
  </rcc>
  <rcc rId="26739" sId="1" numFmtId="4">
    <oc r="Q1549">
      <f>O1549/2</f>
    </oc>
    <nc r="Q1549">
      <v>120492</v>
    </nc>
  </rcc>
  <rcc rId="26740" sId="1" numFmtId="4">
    <oc r="O1550">
      <f>M1550*$S$3</f>
    </oc>
    <nc r="O1550">
      <v>508744</v>
    </nc>
  </rcc>
  <rcc rId="26741" sId="1" numFmtId="4">
    <oc r="P1550">
      <f>O1550/2</f>
    </oc>
    <nc r="P1550">
      <v>254372</v>
    </nc>
  </rcc>
  <rcc rId="26742" sId="1" numFmtId="4">
    <oc r="Q1550">
      <f>O1550/2</f>
    </oc>
    <nc r="Q1550">
      <v>254372</v>
    </nc>
  </rcc>
  <rcc rId="26743" sId="1" numFmtId="4">
    <oc r="O1551">
      <f>M1551*$S$3</f>
    </oc>
    <nc r="O1551">
      <v>2034976</v>
    </nc>
  </rcc>
  <rcc rId="26744" sId="1" numFmtId="4">
    <oc r="P1551">
      <f>O1551/2</f>
    </oc>
    <nc r="P1551">
      <v>1017488</v>
    </nc>
  </rcc>
  <rcc rId="26745" sId="1" numFmtId="4">
    <oc r="Q1551">
      <f>O1551/2</f>
    </oc>
    <nc r="Q1551">
      <v>1017488</v>
    </nc>
  </rcc>
  <rcc rId="26746" sId="1" numFmtId="4">
    <oc r="O1552">
      <f>M1552*$S$3</f>
    </oc>
    <nc r="O1552">
      <v>0</v>
    </nc>
  </rcc>
  <rcc rId="26747" sId="1" numFmtId="4">
    <oc r="P1552">
      <f>O1552/2</f>
    </oc>
    <nc r="P1552">
      <v>0</v>
    </nc>
  </rcc>
  <rcc rId="26748" sId="1" numFmtId="4">
    <oc r="Q1552">
      <f>O1552/2</f>
    </oc>
    <nc r="Q1552">
      <v>0</v>
    </nc>
  </rcc>
  <rcc rId="26749" sId="1" numFmtId="4">
    <oc r="O1553">
      <f>M1553*$S$3</f>
    </oc>
    <nc r="O1553">
      <v>615848</v>
    </nc>
  </rcc>
  <rcc rId="26750" sId="1" numFmtId="4">
    <oc r="P1553">
      <f>O1553/2</f>
    </oc>
    <nc r="P1553">
      <v>307924</v>
    </nc>
  </rcc>
  <rcc rId="26751" sId="1" numFmtId="4">
    <oc r="Q1553">
      <f>O1553/2</f>
    </oc>
    <nc r="Q1553">
      <v>307924</v>
    </nc>
  </rcc>
  <rcc rId="26752" sId="1" numFmtId="4">
    <oc r="O1554">
      <f>M1554*$S$3</f>
    </oc>
    <nc r="O1554">
      <v>428416</v>
    </nc>
  </rcc>
  <rcc rId="26753" sId="1" numFmtId="4">
    <oc r="P1554">
      <f>O1554/2</f>
    </oc>
    <nc r="P1554">
      <v>214208</v>
    </nc>
  </rcc>
  <rcc rId="26754" sId="1" numFmtId="4">
    <oc r="Q1554">
      <f>O1554/2</f>
    </oc>
    <nc r="Q1554">
      <v>214208</v>
    </nc>
  </rcc>
  <rcc rId="26755" sId="1" numFmtId="4">
    <oc r="P1555">
      <f>O1555/2</f>
    </oc>
    <nc r="P1555">
      <v>0</v>
    </nc>
  </rcc>
  <rcc rId="26756" sId="1" numFmtId="4">
    <oc r="Q1555">
      <f>O1555/2</f>
    </oc>
    <nc r="Q1555">
      <v>0</v>
    </nc>
  </rcc>
  <rcc rId="26757" sId="1" numFmtId="4">
    <oc r="O1556">
      <f>M1556*$S$3</f>
    </oc>
    <nc r="O1556">
      <v>749728</v>
    </nc>
  </rcc>
  <rcc rId="26758" sId="1" numFmtId="4">
    <oc r="P1556">
      <f>O1556/2</f>
    </oc>
    <nc r="P1556">
      <v>374864</v>
    </nc>
  </rcc>
  <rcc rId="26759" sId="1" numFmtId="4">
    <oc r="Q1556">
      <f>O1556/2</f>
    </oc>
    <nc r="Q1556">
      <v>374864</v>
    </nc>
  </rcc>
  <rcc rId="26760" sId="1" numFmtId="4">
    <oc r="O1557">
      <f>M1557*$S$3</f>
    </oc>
    <nc r="O1557">
      <v>1044264</v>
    </nc>
  </rcc>
  <rcc rId="26761" sId="1" numFmtId="4">
    <oc r="P1557">
      <f>O1557/2</f>
    </oc>
    <nc r="P1557">
      <v>522132</v>
    </nc>
  </rcc>
  <rcc rId="26762" sId="1" numFmtId="4">
    <oc r="Q1557">
      <f>O1557/2</f>
    </oc>
    <nc r="Q1557">
      <v>522132</v>
    </nc>
  </rcc>
  <rcc rId="26763" sId="1" numFmtId="4">
    <oc r="O1558">
      <f>M1558*$S$3</f>
    </oc>
    <nc r="O1558">
      <v>1151368</v>
    </nc>
  </rcc>
  <rcc rId="26764" sId="1" numFmtId="4">
    <oc r="P1558">
      <f>O1558/2</f>
    </oc>
    <nc r="P1558">
      <v>575684</v>
    </nc>
  </rcc>
  <rcc rId="26765" sId="1" numFmtId="4">
    <oc r="Q1558">
      <f>O1558/2</f>
    </oc>
    <nc r="Q1558">
      <v>575684</v>
    </nc>
  </rcc>
  <rcc rId="26766" sId="1" numFmtId="4">
    <oc r="O1559">
      <f>M1559*$S$3</f>
    </oc>
    <nc r="O1559">
      <v>642624</v>
    </nc>
  </rcc>
  <rcc rId="26767" sId="1" numFmtId="4">
    <oc r="P1559">
      <f>O1559/2</f>
    </oc>
    <nc r="P1559">
      <v>321312</v>
    </nc>
  </rcc>
  <rcc rId="26768" sId="1" numFmtId="4">
    <oc r="Q1559">
      <f>O1559/2</f>
    </oc>
    <nc r="Q1559">
      <v>321312</v>
    </nc>
  </rcc>
  <rcc rId="26769" sId="1" numFmtId="4">
    <oc r="O1560">
      <f>M1560*$T$3</f>
    </oc>
    <nc r="O1560">
      <v>3305120</v>
    </nc>
  </rcc>
  <rcc rId="26770" sId="1" numFmtId="4">
    <oc r="P1560">
      <f>O1560/2</f>
    </oc>
    <nc r="P1560">
      <v>1652560</v>
    </nc>
  </rcc>
  <rcc rId="26771" sId="1" numFmtId="4">
    <oc r="Q1560">
      <f>O1560/2</f>
    </oc>
    <nc r="Q1560">
      <v>1652560</v>
    </nc>
  </rcc>
  <rcc rId="26772" sId="1" numFmtId="4">
    <oc r="O1561">
      <f>M1561*$T$3</f>
    </oc>
    <nc r="O1561">
      <v>1162240</v>
    </nc>
  </rcc>
  <rcc rId="26773" sId="1" numFmtId="4">
    <oc r="P1561">
      <f>O1561/2</f>
    </oc>
    <nc r="P1561">
      <v>581120</v>
    </nc>
  </rcc>
  <rcc rId="26774" sId="1" numFmtId="4">
    <oc r="Q1561">
      <f>O1561/2</f>
    </oc>
    <nc r="Q1561">
      <v>581120</v>
    </nc>
  </rcc>
  <rcc rId="26775" sId="1" numFmtId="4">
    <oc r="O1562">
      <f>M1562*$T$3</f>
    </oc>
    <nc r="O1562">
      <v>508480</v>
    </nc>
  </rcc>
  <rcc rId="26776" sId="1" numFmtId="4">
    <oc r="P1562">
      <f>O1562/2</f>
    </oc>
    <nc r="P1562">
      <v>254240</v>
    </nc>
  </rcc>
  <rcc rId="26777" sId="1" numFmtId="4">
    <oc r="Q1562">
      <f>O1562/2</f>
    </oc>
    <nc r="Q1562">
      <v>254240</v>
    </nc>
  </rcc>
  <rcc rId="26778" sId="1" numFmtId="4">
    <oc r="O1563">
      <f>M1563*$T$3</f>
    </oc>
    <nc r="O1563">
      <v>1816000</v>
    </nc>
  </rcc>
  <rcc rId="26779" sId="1" numFmtId="4">
    <oc r="P1563">
      <f>O1563/2</f>
    </oc>
    <nc r="P1563">
      <v>908000</v>
    </nc>
  </rcc>
  <rcc rId="26780" sId="1" numFmtId="4">
    <oc r="Q1563">
      <f>O1563/2</f>
    </oc>
    <nc r="Q1563">
      <v>908000</v>
    </nc>
  </rcc>
  <rcc rId="26781" sId="1" numFmtId="4">
    <oc r="O1564">
      <f>M1564*$S$3</f>
    </oc>
    <nc r="O1564">
      <v>26776</v>
    </nc>
  </rcc>
  <rcc rId="26782" sId="1" numFmtId="4">
    <oc r="P1564">
      <f>O1564/2</f>
    </oc>
    <nc r="P1564">
      <v>13388</v>
    </nc>
  </rcc>
  <rcc rId="26783" sId="1" numFmtId="4">
    <oc r="Q1564">
      <f>O1564/2</f>
    </oc>
    <nc r="Q1564">
      <v>13388</v>
    </nc>
  </rcc>
  <rcc rId="26784" sId="1" numFmtId="4">
    <oc r="O1565">
      <f>M1565*$S$3</f>
    </oc>
    <nc r="O1565">
      <v>642624</v>
    </nc>
  </rcc>
  <rcc rId="26785" sId="1" numFmtId="4">
    <oc r="P1565">
      <f>O1565/2</f>
    </oc>
    <nc r="P1565">
      <v>321312</v>
    </nc>
  </rcc>
  <rcc rId="26786" sId="1" numFmtId="4">
    <oc r="Q1565">
      <f>O1565/2</f>
    </oc>
    <nc r="Q1565">
      <v>321312</v>
    </nc>
  </rcc>
  <rcc rId="26787" sId="1" numFmtId="4">
    <oc r="O1566">
      <f>M1566*$S$3</f>
    </oc>
    <nc r="O1566">
      <v>1660112</v>
    </nc>
  </rcc>
  <rcc rId="26788" sId="1" numFmtId="4">
    <oc r="P1566">
      <f>O1566/2</f>
    </oc>
    <nc r="P1566">
      <v>830056</v>
    </nc>
  </rcc>
  <rcc rId="26789" sId="1" numFmtId="4">
    <oc r="Q1566">
      <f>O1566/2</f>
    </oc>
    <nc r="Q1566">
      <v>830056</v>
    </nc>
  </rcc>
  <rcc rId="26790" sId="1" numFmtId="4">
    <oc r="O1567">
      <f>M1567*$S$3</f>
    </oc>
    <nc r="O1567">
      <v>1392352</v>
    </nc>
  </rcc>
  <rcc rId="26791" sId="1" numFmtId="4">
    <oc r="P1567">
      <f>O1567/2</f>
    </oc>
    <nc r="P1567">
      <v>696176</v>
    </nc>
  </rcc>
  <rcc rId="26792" sId="1" numFmtId="4">
    <oc r="Q1567">
      <f>O1567/2</f>
    </oc>
    <nc r="Q1567">
      <v>696176</v>
    </nc>
  </rcc>
  <rcc rId="26793" sId="1" numFmtId="4">
    <oc r="O1568">
      <f>M1568*$S$3</f>
    </oc>
    <nc r="O1568">
      <v>1338800</v>
    </nc>
  </rcc>
  <rcc rId="26794" sId="1" numFmtId="4">
    <oc r="P1568">
      <f>O1568/2</f>
    </oc>
    <nc r="P1568">
      <v>669400</v>
    </nc>
  </rcc>
  <rcc rId="26795" sId="1" numFmtId="4">
    <oc r="Q1568">
      <f>O1568/2</f>
    </oc>
    <nc r="Q1568">
      <v>669400</v>
    </nc>
  </rcc>
  <rcc rId="26796" sId="1" numFmtId="4">
    <oc r="O1569">
      <f>M1569*$S$3</f>
    </oc>
    <nc r="O1569">
      <v>374864</v>
    </nc>
  </rcc>
  <rcc rId="26797" sId="1" numFmtId="4">
    <oc r="P1569">
      <f>O1569/2</f>
    </oc>
    <nc r="P1569">
      <v>187432</v>
    </nc>
  </rcc>
  <rcc rId="26798" sId="1" numFmtId="4">
    <oc r="Q1569">
      <f>O1569/2</f>
    </oc>
    <nc r="Q1569">
      <v>187432</v>
    </nc>
  </rcc>
  <rcc rId="26799" sId="1" numFmtId="4">
    <oc r="O1570">
      <f>M1570*$S$3</f>
    </oc>
    <nc r="O1570">
      <v>481968</v>
    </nc>
  </rcc>
  <rcc rId="26800" sId="1" numFmtId="4">
    <oc r="P1570">
      <f>O1570/2</f>
    </oc>
    <nc r="P1570">
      <v>240984</v>
    </nc>
  </rcc>
  <rcc rId="26801" sId="1" numFmtId="4">
    <oc r="Q1570">
      <f>O1570/2</f>
    </oc>
    <nc r="Q1570">
      <v>240984</v>
    </nc>
  </rcc>
  <rcc rId="26802" sId="1" numFmtId="4">
    <oc r="O1571">
      <f>M1571*$S$3</f>
    </oc>
    <nc r="O1571">
      <v>669400</v>
    </nc>
  </rcc>
  <rcc rId="26803" sId="1" numFmtId="4">
    <oc r="P1571">
      <f>O1571/2</f>
    </oc>
    <nc r="P1571">
      <v>334700</v>
    </nc>
  </rcc>
  <rcc rId="26804" sId="1" numFmtId="4">
    <oc r="Q1571">
      <f>O1571/2</f>
    </oc>
    <nc r="Q1571">
      <v>334700</v>
    </nc>
  </rcc>
  <rcc rId="26805" sId="1" numFmtId="4">
    <oc r="O1572">
      <f>M1572*$S$3</f>
    </oc>
    <nc r="O1572">
      <v>562296</v>
    </nc>
  </rcc>
  <rcc rId="26806" sId="1" numFmtId="4">
    <oc r="P1572">
      <f>O1572/2</f>
    </oc>
    <nc r="P1572">
      <v>281148</v>
    </nc>
  </rcc>
  <rcc rId="26807" sId="1" numFmtId="4">
    <oc r="Q1572">
      <f>O1572/2</f>
    </oc>
    <nc r="Q1572">
      <v>281148</v>
    </nc>
  </rcc>
  <rcc rId="26808" sId="1" numFmtId="4">
    <oc r="O1573">
      <f>M1573*$S$3</f>
    </oc>
    <nc r="O1573">
      <v>187432</v>
    </nc>
  </rcc>
  <rcc rId="26809" sId="1" numFmtId="4">
    <oc r="P1573">
      <f>O1573/2</f>
    </oc>
    <nc r="P1573">
      <v>93716</v>
    </nc>
  </rcc>
  <rcc rId="26810" sId="1" numFmtId="4">
    <oc r="Q1573">
      <f>O1573/2</f>
    </oc>
    <nc r="Q1573">
      <v>93716</v>
    </nc>
  </rcc>
  <rcc rId="26811" sId="1" numFmtId="4">
    <oc r="O1574">
      <f>M1574*$S$3</f>
    </oc>
    <nc r="O1574">
      <v>1499456</v>
    </nc>
  </rcc>
  <rcc rId="26812" sId="1" numFmtId="4">
    <oc r="P1574">
      <f>O1574/2</f>
    </oc>
    <nc r="P1574">
      <v>749728</v>
    </nc>
  </rcc>
  <rcc rId="26813" sId="1" numFmtId="4">
    <oc r="Q1574">
      <f>O1574/2</f>
    </oc>
    <nc r="Q1574">
      <v>749728</v>
    </nc>
  </rcc>
  <rcc rId="26814" sId="1" numFmtId="4">
    <oc r="O1575">
      <f>M1575*$S$3</f>
    </oc>
    <nc r="O1575">
      <v>722952</v>
    </nc>
  </rcc>
  <rcc rId="26815" sId="1" numFmtId="4">
    <oc r="P1575">
      <f>O1575/2</f>
    </oc>
    <nc r="P1575">
      <v>361476</v>
    </nc>
  </rcc>
  <rcc rId="26816" sId="1" numFmtId="4">
    <oc r="Q1575">
      <f>O1575/2</f>
    </oc>
    <nc r="Q1575">
      <v>361476</v>
    </nc>
  </rcc>
  <rcc rId="26817" sId="1" numFmtId="4">
    <oc r="O1576">
      <f>M1576*$S$3</f>
    </oc>
    <nc r="O1576">
      <v>0</v>
    </nc>
  </rcc>
  <rcc rId="26818" sId="1" numFmtId="4">
    <oc r="P1576">
      <f>O1576/2</f>
    </oc>
    <nc r="P1576">
      <v>0</v>
    </nc>
  </rcc>
  <rcc rId="26819" sId="1" numFmtId="4">
    <oc r="Q1576">
      <f>O1576/2</f>
    </oc>
    <nc r="Q1576">
      <v>0</v>
    </nc>
  </rcc>
  <rcc rId="26820" sId="1" numFmtId="4">
    <oc r="O1577">
      <f>M1577*$S$3</f>
    </oc>
    <nc r="O1577">
      <v>0</v>
    </nc>
  </rcc>
  <rcc rId="26821" sId="1" numFmtId="4">
    <oc r="P1577">
      <f>O1577/2</f>
    </oc>
    <nc r="P1577">
      <v>0</v>
    </nc>
  </rcc>
  <rcc rId="26822" sId="1" numFmtId="4">
    <oc r="Q1577">
      <f>O1577/2</f>
    </oc>
    <nc r="Q1577">
      <v>0</v>
    </nc>
  </rcc>
  <rcc rId="26823" sId="1" numFmtId="4">
    <oc r="O1578">
      <f>M1578*$S$3</f>
    </oc>
    <nc r="O1578">
      <v>80328</v>
    </nc>
  </rcc>
  <rcc rId="26824" sId="1" numFmtId="4">
    <oc r="P1578">
      <f>O1578/2</f>
    </oc>
    <nc r="P1578">
      <v>40164</v>
    </nc>
  </rcc>
  <rcc rId="26825" sId="1" numFmtId="4">
    <oc r="Q1578">
      <f>O1578/2</f>
    </oc>
    <nc r="Q1578">
      <v>40164</v>
    </nc>
  </rcc>
  <rcc rId="26826" sId="1" numFmtId="4">
    <oc r="O1579">
      <f>M1579*$S$3</f>
    </oc>
    <nc r="O1579">
      <v>267760</v>
    </nc>
  </rcc>
  <rcc rId="26827" sId="1" numFmtId="4">
    <oc r="P1579">
      <f>O1579/2</f>
    </oc>
    <nc r="P1579">
      <v>133880</v>
    </nc>
  </rcc>
  <rcc rId="26828" sId="1" numFmtId="4">
    <oc r="Q1579">
      <f>O1579/2</f>
    </oc>
    <nc r="Q1579">
      <v>133880</v>
    </nc>
  </rcc>
  <rcc rId="26829" sId="1" numFmtId="4">
    <oc r="O1580">
      <f>M1580*$S$3</f>
    </oc>
    <nc r="O1580">
      <v>321312</v>
    </nc>
  </rcc>
  <rcc rId="26830" sId="1" numFmtId="4">
    <oc r="P1580">
      <f>O1580/2</f>
    </oc>
    <nc r="P1580">
      <v>160656</v>
    </nc>
  </rcc>
  <rcc rId="26831" sId="1" numFmtId="4">
    <oc r="Q1580">
      <f>O1580/2</f>
    </oc>
    <nc r="Q1580">
      <v>160656</v>
    </nc>
  </rcc>
  <rcc rId="26832" sId="1" numFmtId="4">
    <oc r="O1581">
      <f>M1581*$S$3</f>
    </oc>
    <nc r="O1581">
      <v>508744</v>
    </nc>
  </rcc>
  <rcc rId="26833" sId="1" numFmtId="4">
    <oc r="P1581">
      <f>O1581/2</f>
    </oc>
    <nc r="P1581">
      <v>254372</v>
    </nc>
  </rcc>
  <rcc rId="26834" sId="1" numFmtId="4">
    <oc r="Q1581">
      <f>O1581/2</f>
    </oc>
    <nc r="Q1581">
      <v>254372</v>
    </nc>
  </rcc>
  <rcc rId="26835" sId="1" numFmtId="4">
    <oc r="O1582">
      <f>M1582*$S$3</f>
    </oc>
    <nc r="O1582">
      <v>1740440</v>
    </nc>
  </rcc>
  <rcc rId="26836" sId="1" numFmtId="4">
    <oc r="P1582">
      <f>O1582/2</f>
    </oc>
    <nc r="P1582">
      <v>870220</v>
    </nc>
  </rcc>
  <rcc rId="26837" sId="1" numFmtId="4">
    <oc r="Q1582">
      <f>O1582/2</f>
    </oc>
    <nc r="Q1582">
      <v>870220</v>
    </nc>
  </rcc>
  <rcc rId="26838" sId="1" numFmtId="4">
    <oc r="O1583">
      <f>M1583*$S$3</f>
    </oc>
    <nc r="O1583">
      <v>1633336</v>
    </nc>
  </rcc>
  <rcc rId="26839" sId="1" numFmtId="4">
    <oc r="P1583">
      <f>O1583/2</f>
    </oc>
    <nc r="P1583">
      <v>816668</v>
    </nc>
  </rcc>
  <rcc rId="26840" sId="1" numFmtId="4">
    <oc r="Q1583">
      <f>O1583/2</f>
    </oc>
    <nc r="Q1583">
      <v>816668</v>
    </nc>
  </rcc>
  <rcc rId="26841" sId="1" numFmtId="4">
    <oc r="O1584">
      <f>M1584*$S$3</f>
    </oc>
    <nc r="O1584">
      <v>0</v>
    </nc>
  </rcc>
  <rcc rId="26842" sId="1" numFmtId="4">
    <oc r="P1584">
      <f>O1584/2</f>
    </oc>
    <nc r="P1584">
      <v>0</v>
    </nc>
  </rcc>
  <rcc rId="26843" sId="1" numFmtId="4">
    <oc r="Q1584">
      <f>O1584/2</f>
    </oc>
    <nc r="Q1584">
      <v>0</v>
    </nc>
  </rcc>
  <rcc rId="26844" sId="1" numFmtId="4">
    <oc r="O1585">
      <f>M1585*$S$3</f>
    </oc>
    <nc r="O1585">
      <v>1151368</v>
    </nc>
  </rcc>
  <rcc rId="26845" sId="1" numFmtId="4">
    <oc r="P1585">
      <f>O1585/2</f>
    </oc>
    <nc r="P1585">
      <v>575684</v>
    </nc>
  </rcc>
  <rcc rId="26846" sId="1" numFmtId="4">
    <oc r="Q1585">
      <f>O1585/2</f>
    </oc>
    <nc r="Q1585">
      <v>575684</v>
    </nc>
  </rcc>
  <rcc rId="26847" sId="1" numFmtId="4">
    <oc r="O1586">
      <f>M1586*$S$3</f>
    </oc>
    <nc r="O1586">
      <v>321312</v>
    </nc>
  </rcc>
  <rcc rId="26848" sId="1" numFmtId="4">
    <oc r="P1586">
      <f>O1586/2</f>
    </oc>
    <nc r="P1586">
      <v>160656</v>
    </nc>
  </rcc>
  <rcc rId="26849" sId="1" numFmtId="4">
    <oc r="Q1586">
      <f>O1586/2</f>
    </oc>
    <nc r="Q1586">
      <v>160656</v>
    </nc>
  </rcc>
  <rcc rId="26850" sId="1" numFmtId="4">
    <oc r="P1587">
      <f>O1587/2</f>
    </oc>
    <nc r="P1587">
      <v>0</v>
    </nc>
  </rcc>
  <rcc rId="26851" sId="1" numFmtId="4">
    <oc r="Q1587">
      <f>O1587/2</f>
    </oc>
    <nc r="Q1587">
      <v>0</v>
    </nc>
  </rcc>
  <rcc rId="26852" sId="1" numFmtId="4">
    <oc r="O1588">
      <f>M1588*$S$3</f>
    </oc>
    <nc r="O1588">
      <v>187432</v>
    </nc>
  </rcc>
  <rcc rId="26853" sId="1" numFmtId="4">
    <oc r="P1588">
      <f>O1588/2</f>
    </oc>
    <nc r="P1588">
      <v>93716</v>
    </nc>
  </rcc>
  <rcc rId="26854" sId="1" numFmtId="4">
    <oc r="Q1588">
      <f>O1588/2</f>
    </oc>
    <nc r="Q1588">
      <v>93716</v>
    </nc>
  </rcc>
  <rcc rId="26855" sId="1" numFmtId="4">
    <oc r="O1589">
      <f>M1589*$S$3</f>
    </oc>
    <nc r="O1589">
      <v>990712</v>
    </nc>
  </rcc>
  <rcc rId="26856" sId="1" numFmtId="4">
    <oc r="P1589">
      <f>O1589/2</f>
    </oc>
    <nc r="P1589">
      <v>495356</v>
    </nc>
  </rcc>
  <rcc rId="26857" sId="1" numFmtId="4">
    <oc r="Q1589">
      <f>O1589/2</f>
    </oc>
    <nc r="Q1589">
      <v>495356</v>
    </nc>
  </rcc>
  <rcc rId="26858" sId="1" numFmtId="4">
    <oc r="O1590">
      <f>M1590*$S$3</f>
    </oc>
    <nc r="O1590">
      <v>321312</v>
    </nc>
  </rcc>
  <rcc rId="26859" sId="1" numFmtId="4">
    <oc r="P1590">
      <f>O1590/2</f>
    </oc>
    <nc r="P1590">
      <v>160656</v>
    </nc>
  </rcc>
  <rcc rId="26860" sId="1" numFmtId="4">
    <oc r="Q1590">
      <f>O1590/2</f>
    </oc>
    <nc r="Q1590">
      <v>160656</v>
    </nc>
  </rcc>
  <rcc rId="26861" sId="1" numFmtId="4">
    <oc r="O1591">
      <f>M1591*$S$3</f>
    </oc>
    <nc r="O1591">
      <v>80328</v>
    </nc>
  </rcc>
  <rcc rId="26862" sId="1" numFmtId="4">
    <oc r="P1591">
      <f>O1591/2</f>
    </oc>
    <nc r="P1591">
      <v>40164</v>
    </nc>
  </rcc>
  <rcc rId="26863" sId="1" numFmtId="4">
    <oc r="Q1591">
      <f>O1591/2</f>
    </oc>
    <nc r="Q1591">
      <v>40164</v>
    </nc>
  </rcc>
  <rcc rId="26864" sId="1" numFmtId="4">
    <oc r="O1592">
      <f>M1592*$S$3</f>
    </oc>
    <nc r="O1592">
      <v>107104</v>
    </nc>
  </rcc>
  <rcc rId="26865" sId="1" numFmtId="4">
    <oc r="P1592">
      <f>O1592/2</f>
    </oc>
    <nc r="P1592">
      <v>53552</v>
    </nc>
  </rcc>
  <rcc rId="26866" sId="1" numFmtId="4">
    <oc r="Q1592">
      <f>O1592/2</f>
    </oc>
    <nc r="Q1592">
      <v>53552</v>
    </nc>
  </rcc>
  <rcc rId="26867" sId="1" numFmtId="4">
    <oc r="O1593">
      <f>M1593*$S$3</f>
    </oc>
    <nc r="O1593">
      <v>321312</v>
    </nc>
  </rcc>
  <rcc rId="26868" sId="1" numFmtId="4">
    <oc r="P1593">
      <f>O1593/2</f>
    </oc>
    <nc r="P1593">
      <v>160656</v>
    </nc>
  </rcc>
  <rcc rId="26869" sId="1" numFmtId="4">
    <oc r="Q1593">
      <f>O1593/2</f>
    </oc>
    <nc r="Q1593">
      <v>160656</v>
    </nc>
  </rcc>
  <rcc rId="26870" sId="1" numFmtId="4">
    <oc r="O1594">
      <f>M1594*$S$3</f>
    </oc>
    <nc r="O1594">
      <v>910384</v>
    </nc>
  </rcc>
  <rcc rId="26871" sId="1" numFmtId="4">
    <oc r="P1594">
      <f>O1594/2</f>
    </oc>
    <nc r="P1594">
      <v>455192</v>
    </nc>
  </rcc>
  <rcc rId="26872" sId="1" numFmtId="4">
    <oc r="Q1594">
      <f>O1594/2</f>
    </oc>
    <nc r="Q1594">
      <v>455192</v>
    </nc>
  </rcc>
  <rcc rId="26873" sId="1" numFmtId="4">
    <oc r="O1595">
      <f>M1595*$S$3</f>
    </oc>
    <nc r="O1595">
      <v>0</v>
    </nc>
  </rcc>
  <rcc rId="26874" sId="1" numFmtId="4">
    <oc r="P1595">
      <f>O1595/2</f>
    </oc>
    <nc r="P1595">
      <v>0</v>
    </nc>
  </rcc>
  <rcc rId="26875" sId="1" numFmtId="4">
    <oc r="Q1595">
      <f>O1595/2</f>
    </oc>
    <nc r="Q1595">
      <v>0</v>
    </nc>
  </rcc>
  <rcc rId="26876" sId="1" numFmtId="4">
    <oc r="O1596">
      <f>M1596*$S$3</f>
    </oc>
    <nc r="O1596">
      <v>133880</v>
    </nc>
  </rcc>
  <rcc rId="26877" sId="1" numFmtId="4">
    <oc r="P1596">
      <f>O1596/2</f>
    </oc>
    <nc r="P1596">
      <v>66940</v>
    </nc>
  </rcc>
  <rcc rId="26878" sId="1" numFmtId="4">
    <oc r="Q1596">
      <f>O1596/2</f>
    </oc>
    <nc r="Q1596">
      <v>66940</v>
    </nc>
  </rcc>
  <rcc rId="26879" sId="1" numFmtId="4">
    <oc r="O1597">
      <f>M1597*$S$3</f>
    </oc>
    <nc r="O1597">
      <v>240984</v>
    </nc>
  </rcc>
  <rcc rId="26880" sId="1" numFmtId="4">
    <oc r="P1597">
      <f>O1597/2</f>
    </oc>
    <nc r="P1597">
      <v>120492</v>
    </nc>
  </rcc>
  <rcc rId="26881" sId="1" numFmtId="4">
    <oc r="Q1597">
      <f>O1597/2</f>
    </oc>
    <nc r="Q1597">
      <v>120492</v>
    </nc>
  </rcc>
  <rcc rId="26882" sId="1" numFmtId="4">
    <oc r="O1598">
      <f>M1598*$S$3</f>
    </oc>
    <nc r="O1598">
      <v>481968</v>
    </nc>
  </rcc>
  <rcc rId="26883" sId="1" numFmtId="4">
    <oc r="P1598">
      <f>O1598/2</f>
    </oc>
    <nc r="P1598">
      <v>240984</v>
    </nc>
  </rcc>
  <rcc rId="26884" sId="1" numFmtId="4">
    <oc r="Q1598">
      <f>O1598/2</f>
    </oc>
    <nc r="Q1598">
      <v>240984</v>
    </nc>
  </rcc>
  <rcc rId="26885" sId="1" numFmtId="4">
    <oc r="O1599">
      <f>M1599*$S$3</f>
    </oc>
    <nc r="O1599">
      <v>240984</v>
    </nc>
  </rcc>
  <rcc rId="26886" sId="1" numFmtId="4">
    <oc r="P1599">
      <f>O1599/2</f>
    </oc>
    <nc r="P1599">
      <v>120492</v>
    </nc>
  </rcc>
  <rcc rId="26887" sId="1" numFmtId="4">
    <oc r="Q1599">
      <f>O1599/2</f>
    </oc>
    <nc r="Q1599">
      <v>120492</v>
    </nc>
  </rcc>
  <rcc rId="26888" sId="1" numFmtId="4">
    <oc r="O1600">
      <f>M1600*$S$3</f>
    </oc>
    <nc r="O1600">
      <v>562296</v>
    </nc>
  </rcc>
  <rcc rId="26889" sId="1" numFmtId="4">
    <oc r="P1600">
      <f>O1600/2</f>
    </oc>
    <nc r="P1600">
      <v>281148</v>
    </nc>
  </rcc>
  <rcc rId="26890" sId="1" numFmtId="4">
    <oc r="Q1600">
      <f>O1600/2</f>
    </oc>
    <nc r="Q1600">
      <v>281148</v>
    </nc>
  </rcc>
  <rcc rId="26891" sId="1" numFmtId="4">
    <oc r="O1601">
      <f>M1601*$S$3</f>
    </oc>
    <nc r="O1601">
      <v>348088</v>
    </nc>
  </rcc>
  <rcc rId="26892" sId="1" numFmtId="4">
    <oc r="P1601">
      <f>O1601/2</f>
    </oc>
    <nc r="P1601">
      <v>174044</v>
    </nc>
  </rcc>
  <rcc rId="26893" sId="1" numFmtId="4">
    <oc r="Q1601">
      <f>O1601/2</f>
    </oc>
    <nc r="Q1601">
      <v>174044</v>
    </nc>
  </rcc>
  <rcc rId="26894" sId="1" numFmtId="4">
    <oc r="O1602">
      <f>M1602*$S$3</f>
    </oc>
    <nc r="O1602">
      <v>428416</v>
    </nc>
  </rcc>
  <rcc rId="26895" sId="1" numFmtId="4">
    <oc r="P1602">
      <f>O1602/2</f>
    </oc>
    <nc r="P1602">
      <v>214208</v>
    </nc>
  </rcc>
  <rcc rId="26896" sId="1" numFmtId="4">
    <oc r="Q1602">
      <f>O1602/2</f>
    </oc>
    <nc r="Q1602">
      <v>214208</v>
    </nc>
  </rcc>
  <rcc rId="26897" sId="1" numFmtId="4">
    <oc r="O1603">
      <f>M1603*$S$3</f>
    </oc>
    <nc r="O1603">
      <v>669400</v>
    </nc>
  </rcc>
  <rcc rId="26898" sId="1" numFmtId="4">
    <oc r="P1603">
      <f>O1603/2</f>
    </oc>
    <nc r="P1603">
      <v>334700</v>
    </nc>
  </rcc>
  <rcc rId="26899" sId="1" numFmtId="4">
    <oc r="Q1603">
      <f>O1603/2</f>
    </oc>
    <nc r="Q1603">
      <v>334700</v>
    </nc>
  </rcc>
  <rcc rId="26900" sId="1" numFmtId="4">
    <oc r="O1604">
      <f>M1604*$S$3</f>
    </oc>
    <nc r="O1604">
      <v>267760</v>
    </nc>
  </rcc>
  <rcc rId="26901" sId="1" numFmtId="4">
    <oc r="P1604">
      <f>O1604/2</f>
    </oc>
    <nc r="P1604">
      <v>133880</v>
    </nc>
  </rcc>
  <rcc rId="26902" sId="1" numFmtId="4">
    <oc r="Q1604">
      <f>O1604/2</f>
    </oc>
    <nc r="Q1604">
      <v>133880</v>
    </nc>
  </rcc>
  <rcc rId="26903" sId="1" numFmtId="4">
    <oc r="O1605">
      <f>M1605*$S$3</f>
    </oc>
    <nc r="O1605">
      <v>1767216</v>
    </nc>
  </rcc>
  <rcc rId="26904" sId="1" numFmtId="4">
    <oc r="P1605">
      <f>O1605/2</f>
    </oc>
    <nc r="P1605">
      <v>883608</v>
    </nc>
  </rcc>
  <rcc rId="26905" sId="1" numFmtId="4">
    <oc r="Q1605">
      <f>O1605/2</f>
    </oc>
    <nc r="Q1605">
      <v>883608</v>
    </nc>
  </rcc>
  <rcc rId="26906" sId="1" numFmtId="4">
    <oc r="O1606">
      <f>M1606*$S$3</f>
    </oc>
    <nc r="O1606">
      <v>428416</v>
    </nc>
  </rcc>
  <rcc rId="26907" sId="1" numFmtId="4">
    <oc r="P1606">
      <f>O1606/2</f>
    </oc>
    <nc r="P1606">
      <v>214208</v>
    </nc>
  </rcc>
  <rcc rId="26908" sId="1" numFmtId="4">
    <oc r="Q1606">
      <f>O1606/2</f>
    </oc>
    <nc r="Q1606">
      <v>214208</v>
    </nc>
  </rcc>
  <rcc rId="26909" sId="1" numFmtId="4">
    <oc r="O1607">
      <f>M1607*$S$3</f>
    </oc>
    <nc r="O1607">
      <v>240984</v>
    </nc>
  </rcc>
  <rcc rId="26910" sId="1" numFmtId="4">
    <oc r="P1607">
      <f>O1607/2</f>
    </oc>
    <nc r="P1607">
      <v>120492</v>
    </nc>
  </rcc>
  <rcc rId="26911" sId="1" numFmtId="4">
    <oc r="Q1607">
      <f>O1607/2</f>
    </oc>
    <nc r="Q1607">
      <v>120492</v>
    </nc>
  </rcc>
  <rcc rId="26912" sId="1" numFmtId="4">
    <oc r="O1608">
      <f>M1608*$S$3</f>
    </oc>
    <nc r="O1608">
      <v>1740440</v>
    </nc>
  </rcc>
  <rcc rId="26913" sId="1" numFmtId="4">
    <oc r="P1608">
      <f>O1608/2</f>
    </oc>
    <nc r="P1608">
      <v>870220</v>
    </nc>
  </rcc>
  <rcc rId="26914" sId="1" numFmtId="4">
    <oc r="Q1608">
      <f>O1608/2</f>
    </oc>
    <nc r="Q1608">
      <v>870220</v>
    </nc>
  </rcc>
  <rcc rId="26915" sId="1" numFmtId="4">
    <oc r="O1609">
      <f>M1609*$S$3</f>
    </oc>
    <nc r="O1609">
      <v>214208</v>
    </nc>
  </rcc>
  <rcc rId="26916" sId="1" numFmtId="4">
    <oc r="P1609">
      <f>O1609/2</f>
    </oc>
    <nc r="P1609">
      <v>107104</v>
    </nc>
  </rcc>
  <rcc rId="26917" sId="1" numFmtId="4">
    <oc r="Q1609">
      <f>O1609/2</f>
    </oc>
    <nc r="Q1609">
      <v>107104</v>
    </nc>
  </rcc>
  <rcc rId="26918" sId="1" numFmtId="4">
    <oc r="O1610">
      <f>M1610*$S$3</f>
    </oc>
    <nc r="O1610">
      <v>160656</v>
    </nc>
  </rcc>
  <rcc rId="26919" sId="1" numFmtId="4">
    <oc r="P1610">
      <f>O1610/2</f>
    </oc>
    <nc r="P1610">
      <v>80328</v>
    </nc>
  </rcc>
  <rcc rId="26920" sId="1" numFmtId="4">
    <oc r="Q1610">
      <f>O1610/2</f>
    </oc>
    <nc r="Q1610">
      <v>80328</v>
    </nc>
  </rcc>
  <rcc rId="26921" sId="1" numFmtId="4">
    <oc r="O1611">
      <f>M1611*$S$3</f>
    </oc>
    <nc r="O1611">
      <v>160656</v>
    </nc>
  </rcc>
  <rcc rId="26922" sId="1" numFmtId="4">
    <oc r="P1611">
      <f>O1611/2</f>
    </oc>
    <nc r="P1611">
      <v>80328</v>
    </nc>
  </rcc>
  <rcc rId="26923" sId="1" numFmtId="4">
    <oc r="Q1611">
      <f>O1611/2</f>
    </oc>
    <nc r="Q1611">
      <v>80328</v>
    </nc>
  </rcc>
  <rcc rId="26924" sId="1" numFmtId="4">
    <oc r="O1612">
      <f>M1612*$S$3</f>
    </oc>
    <nc r="O1612">
      <v>107104</v>
    </nc>
  </rcc>
  <rcc rId="26925" sId="1" numFmtId="4">
    <oc r="P1612">
      <f>O1612/2</f>
    </oc>
    <nc r="P1612">
      <v>53552</v>
    </nc>
  </rcc>
  <rcc rId="26926" sId="1" numFmtId="4">
    <oc r="Q1612">
      <f>O1612/2</f>
    </oc>
    <nc r="Q1612">
      <v>53552</v>
    </nc>
  </rcc>
  <rcc rId="26927" sId="1" numFmtId="4">
    <oc r="O1613">
      <f>M1613*$S$3</f>
    </oc>
    <nc r="O1613">
      <v>401640</v>
    </nc>
  </rcc>
  <rcc rId="26928" sId="1" numFmtId="4">
    <oc r="P1613">
      <f>O1613/2</f>
    </oc>
    <nc r="P1613">
      <v>200820</v>
    </nc>
  </rcc>
  <rcc rId="26929" sId="1" numFmtId="4">
    <oc r="Q1613">
      <f>O1613/2</f>
    </oc>
    <nc r="Q1613">
      <v>200820</v>
    </nc>
  </rcc>
  <rcc rId="26930" sId="1" numFmtId="4">
    <oc r="O1614">
      <f>M1614*$S$3</f>
    </oc>
    <nc r="O1614">
      <v>374864</v>
    </nc>
  </rcc>
  <rcc rId="26931" sId="1" numFmtId="4">
    <oc r="P1614">
      <f>O1614/2</f>
    </oc>
    <nc r="P1614">
      <v>187432</v>
    </nc>
  </rcc>
  <rcc rId="26932" sId="1" numFmtId="4">
    <oc r="Q1614">
      <f>O1614/2</f>
    </oc>
    <nc r="Q1614">
      <v>187432</v>
    </nc>
  </rcc>
  <rcc rId="26933" sId="1" numFmtId="4">
    <oc r="O1615">
      <f>M1615*$S$3</f>
    </oc>
    <nc r="O1615">
      <v>722952</v>
    </nc>
  </rcc>
  <rcc rId="26934" sId="1" numFmtId="4">
    <oc r="P1615">
      <f>O1615/2</f>
    </oc>
    <nc r="P1615">
      <v>361476</v>
    </nc>
  </rcc>
  <rcc rId="26935" sId="1" numFmtId="4">
    <oc r="Q1615">
      <f>O1615/2</f>
    </oc>
    <nc r="Q1615">
      <v>361476</v>
    </nc>
  </rcc>
  <rcc rId="26936" sId="1" numFmtId="4">
    <oc r="O1616">
      <f>M1616*$S$3</f>
    </oc>
    <nc r="O1616">
      <v>214208</v>
    </nc>
  </rcc>
  <rcc rId="26937" sId="1" numFmtId="4">
    <oc r="P1616">
      <f>O1616/2</f>
    </oc>
    <nc r="P1616">
      <v>107104</v>
    </nc>
  </rcc>
  <rcc rId="26938" sId="1" numFmtId="4">
    <oc r="Q1616">
      <f>O1616/2</f>
    </oc>
    <nc r="Q1616">
      <v>107104</v>
    </nc>
  </rcc>
  <rcc rId="26939" sId="1" numFmtId="4">
    <oc r="O1617">
      <f>M1617*$S$3</f>
    </oc>
    <nc r="O1617">
      <v>455192</v>
    </nc>
  </rcc>
  <rcc rId="26940" sId="1" numFmtId="4">
    <oc r="P1617">
      <f>O1617/2</f>
    </oc>
    <nc r="P1617">
      <v>227596</v>
    </nc>
  </rcc>
  <rcc rId="26941" sId="1" numFmtId="4">
    <oc r="Q1617">
      <f>O1617/2</f>
    </oc>
    <nc r="Q1617">
      <v>227596</v>
    </nc>
  </rcc>
  <rcc rId="26942" sId="1" numFmtId="4">
    <oc r="O1618">
      <f>M1618*$S$3</f>
    </oc>
    <nc r="O1618">
      <v>937160</v>
    </nc>
  </rcc>
  <rcc rId="26943" sId="1" numFmtId="4">
    <oc r="P1618">
      <f>O1618/2</f>
    </oc>
    <nc r="P1618">
      <v>468580</v>
    </nc>
  </rcc>
  <rcc rId="26944" sId="1" numFmtId="4">
    <oc r="Q1618">
      <f>O1618/2</f>
    </oc>
    <nc r="Q1618">
      <v>468580</v>
    </nc>
  </rcc>
  <rcc rId="26945" sId="1" numFmtId="4">
    <oc r="O1619">
      <f>M1619*$S$3</f>
    </oc>
    <nc r="O1619">
      <v>1285248</v>
    </nc>
  </rcc>
  <rcc rId="26946" sId="1" numFmtId="4">
    <oc r="P1619">
      <f>O1619/2</f>
    </oc>
    <nc r="P1619">
      <v>642624</v>
    </nc>
  </rcc>
  <rcc rId="26947" sId="1" numFmtId="4">
    <oc r="Q1619">
      <f>O1619/2</f>
    </oc>
    <nc r="Q1619">
      <v>642624</v>
    </nc>
  </rcc>
  <rcc rId="26948" sId="1" numFmtId="4">
    <oc r="O1620">
      <f>M1620*$S$3</f>
    </oc>
    <nc r="O1620">
      <v>722952</v>
    </nc>
  </rcc>
  <rcc rId="26949" sId="1" numFmtId="4">
    <oc r="P1620">
      <f>O1620/2</f>
    </oc>
    <nc r="P1620">
      <v>361476</v>
    </nc>
  </rcc>
  <rcc rId="26950" sId="1" numFmtId="4">
    <oc r="Q1620">
      <f>O1620/2</f>
    </oc>
    <nc r="Q1620">
      <v>361476</v>
    </nc>
  </rcc>
  <rcc rId="26951" sId="1" numFmtId="4">
    <oc r="O1621">
      <f>M1621*$S$3</f>
    </oc>
    <nc r="O1621">
      <v>267760</v>
    </nc>
  </rcc>
  <rcc rId="26952" sId="1" numFmtId="4">
    <oc r="P1621">
      <f>O1621/2</f>
    </oc>
    <nc r="P1621">
      <v>133880</v>
    </nc>
  </rcc>
  <rcc rId="26953" sId="1" numFmtId="4">
    <oc r="Q1621">
      <f>O1621/2</f>
    </oc>
    <nc r="Q1621">
      <v>133880</v>
    </nc>
  </rcc>
  <rcc rId="26954" sId="1" numFmtId="4">
    <oc r="O1622">
      <f>M1622*$S$3</f>
    </oc>
    <nc r="O1622">
      <v>53552</v>
    </nc>
  </rcc>
  <rcc rId="26955" sId="1" numFmtId="4">
    <oc r="P1622">
      <f>O1622/2</f>
    </oc>
    <nc r="P1622">
      <v>26776</v>
    </nc>
  </rcc>
  <rcc rId="26956" sId="1" numFmtId="4">
    <oc r="Q1622">
      <f>O1622/2</f>
    </oc>
    <nc r="Q1622">
      <v>26776</v>
    </nc>
  </rcc>
  <rcc rId="26957" sId="1" numFmtId="4">
    <oc r="O1623">
      <f>M1623*$S$3</f>
    </oc>
    <nc r="O1623">
      <v>401640</v>
    </nc>
  </rcc>
  <rcc rId="26958" sId="1" numFmtId="4">
    <oc r="P1623">
      <f>O1623/2</f>
    </oc>
    <nc r="P1623">
      <v>200820</v>
    </nc>
  </rcc>
  <rcc rId="26959" sId="1" numFmtId="4">
    <oc r="Q1623">
      <f>O1623/2</f>
    </oc>
    <nc r="Q1623">
      <v>200820</v>
    </nc>
  </rcc>
  <rcc rId="26960" sId="1" numFmtId="4">
    <oc r="O1624">
      <f>M1624*$S$3</f>
    </oc>
    <nc r="O1624">
      <v>107104</v>
    </nc>
  </rcc>
  <rcc rId="26961" sId="1" numFmtId="4">
    <oc r="P1624">
      <f>O1624/2</f>
    </oc>
    <nc r="P1624">
      <v>53552</v>
    </nc>
  </rcc>
  <rcc rId="26962" sId="1" numFmtId="4">
    <oc r="Q1624">
      <f>O1624/2</f>
    </oc>
    <nc r="Q1624">
      <v>53552</v>
    </nc>
  </rcc>
  <rcc rId="26963" sId="1" numFmtId="4">
    <oc r="O1625">
      <f>M1625*$S$3</f>
    </oc>
    <nc r="O1625">
      <v>1151368</v>
    </nc>
  </rcc>
  <rcc rId="26964" sId="1" numFmtId="4">
    <oc r="P1625">
      <f>O1625/2</f>
    </oc>
    <nc r="P1625">
      <v>575684</v>
    </nc>
  </rcc>
  <rcc rId="26965" sId="1" numFmtId="4">
    <oc r="Q1625">
      <f>O1625/2</f>
    </oc>
    <nc r="Q1625">
      <v>575684</v>
    </nc>
  </rcc>
  <rcc rId="26966" sId="1" numFmtId="4">
    <oc r="O1626">
      <f>M1626*$S$3</f>
    </oc>
    <nc r="O1626">
      <v>348088</v>
    </nc>
  </rcc>
  <rcc rId="26967" sId="1" numFmtId="4">
    <oc r="P1626">
      <f>O1626/2</f>
    </oc>
    <nc r="P1626">
      <v>174044</v>
    </nc>
  </rcc>
  <rcc rId="26968" sId="1" numFmtId="4">
    <oc r="Q1626">
      <f>O1626/2</f>
    </oc>
    <nc r="Q1626">
      <v>174044</v>
    </nc>
  </rcc>
  <rcc rId="26969" sId="1" numFmtId="4">
    <oc r="O1627">
      <f>M1627*$S$3</f>
    </oc>
    <nc r="O1627">
      <v>1499456</v>
    </nc>
  </rcc>
  <rcc rId="26970" sId="1" numFmtId="4">
    <oc r="P1627">
      <f>O1627/2</f>
    </oc>
    <nc r="P1627">
      <v>749728</v>
    </nc>
  </rcc>
  <rcc rId="26971" sId="1" numFmtId="4">
    <oc r="Q1627">
      <f>O1627/2</f>
    </oc>
    <nc r="Q1627">
      <v>749728</v>
    </nc>
  </rcc>
  <rcc rId="26972" sId="1" numFmtId="4">
    <oc r="O1628">
      <f>M1628*$S$3</f>
    </oc>
    <nc r="O1628">
      <v>455192</v>
    </nc>
  </rcc>
  <rcc rId="26973" sId="1" numFmtId="4">
    <oc r="P1628">
      <f>O1628/2</f>
    </oc>
    <nc r="P1628">
      <v>227596</v>
    </nc>
  </rcc>
  <rcc rId="26974" sId="1" numFmtId="4">
    <oc r="Q1628">
      <f>O1628/2</f>
    </oc>
    <nc r="Q1628">
      <v>227596</v>
    </nc>
  </rcc>
  <rcc rId="26975" sId="1" numFmtId="4">
    <oc r="O1629">
      <f>M1629*$S$3</f>
    </oc>
    <nc r="O1629">
      <v>508744</v>
    </nc>
  </rcc>
  <rcc rId="26976" sId="1" numFmtId="4">
    <oc r="P1629">
      <f>O1629/2</f>
    </oc>
    <nc r="P1629">
      <v>254372</v>
    </nc>
  </rcc>
  <rcc rId="26977" sId="1" numFmtId="4">
    <oc r="Q1629">
      <f>O1629/2</f>
    </oc>
    <nc r="Q1629">
      <v>254372</v>
    </nc>
  </rcc>
  <rcc rId="26978" sId="1" numFmtId="4">
    <oc r="O1630">
      <f>M1630*$S$3</f>
    </oc>
    <nc r="O1630">
      <v>374864</v>
    </nc>
  </rcc>
  <rcc rId="26979" sId="1" numFmtId="4">
    <oc r="P1630">
      <f>O1630/2</f>
    </oc>
    <nc r="P1630">
      <v>187432</v>
    </nc>
  </rcc>
  <rcc rId="26980" sId="1" numFmtId="4">
    <oc r="Q1630">
      <f>O1630/2</f>
    </oc>
    <nc r="Q1630">
      <v>187432</v>
    </nc>
  </rcc>
  <rcc rId="26981" sId="1" numFmtId="4">
    <oc r="P1631">
      <f>O1631/2</f>
    </oc>
    <nc r="P1631">
      <v>0</v>
    </nc>
  </rcc>
  <rcc rId="26982" sId="1" numFmtId="4">
    <oc r="Q1631">
      <f>O1631/2</f>
    </oc>
    <nc r="Q1631">
      <v>0</v>
    </nc>
  </rcc>
  <rcc rId="26983" sId="1" numFmtId="4">
    <oc r="O1632">
      <f>M1632*$S$3</f>
    </oc>
    <nc r="O1632">
      <v>508744</v>
    </nc>
  </rcc>
  <rcc rId="26984" sId="1" numFmtId="4">
    <oc r="P1632">
      <f>O1632/2</f>
    </oc>
    <nc r="P1632">
      <v>254372</v>
    </nc>
  </rcc>
  <rcc rId="26985" sId="1" numFmtId="4">
    <oc r="Q1632">
      <f>O1632/2</f>
    </oc>
    <nc r="Q1632">
      <v>254372</v>
    </nc>
  </rcc>
  <rcc rId="26986" sId="1" numFmtId="4">
    <oc r="O1633">
      <f>M1633*$S$3</f>
    </oc>
    <nc r="O1633">
      <v>508744</v>
    </nc>
  </rcc>
  <rcc rId="26987" sId="1" numFmtId="4">
    <oc r="P1633">
      <f>O1633/2</f>
    </oc>
    <nc r="P1633">
      <v>254372</v>
    </nc>
  </rcc>
  <rcc rId="26988" sId="1" numFmtId="4">
    <oc r="Q1633">
      <f>O1633/2</f>
    </oc>
    <nc r="Q1633">
      <v>254372</v>
    </nc>
  </rcc>
  <rcc rId="26989" sId="1" numFmtId="4">
    <oc r="O1634">
      <f>M1634*$S$3</f>
    </oc>
    <nc r="O1634">
      <v>1017488</v>
    </nc>
  </rcc>
  <rcc rId="26990" sId="1" numFmtId="4">
    <oc r="P1634">
      <f>O1634/2</f>
    </oc>
    <nc r="P1634">
      <v>508744</v>
    </nc>
  </rcc>
  <rcc rId="26991" sId="1" numFmtId="4">
    <oc r="Q1634">
      <f>O1634/2</f>
    </oc>
    <nc r="Q1634">
      <v>508744</v>
    </nc>
  </rcc>
  <rcc rId="26992" sId="1" numFmtId="4">
    <oc r="O1635">
      <f>M1635*$S$3</f>
    </oc>
    <nc r="O1635">
      <v>267760</v>
    </nc>
  </rcc>
  <rcc rId="26993" sId="1" numFmtId="4">
    <oc r="P1635">
      <f>O1635/2</f>
    </oc>
    <nc r="P1635">
      <v>133880</v>
    </nc>
  </rcc>
  <rcc rId="26994" sId="1" numFmtId="4">
    <oc r="Q1635">
      <f>O1635/2</f>
    </oc>
    <nc r="Q1635">
      <v>133880</v>
    </nc>
  </rcc>
  <rcc rId="26995" sId="1" numFmtId="4">
    <oc r="O1636">
      <f>M1636*$S$3</f>
    </oc>
    <nc r="O1636">
      <v>615848</v>
    </nc>
  </rcc>
  <rcc rId="26996" sId="1" numFmtId="4">
    <oc r="P1636">
      <f>O1636/2</f>
    </oc>
    <nc r="P1636">
      <v>307924</v>
    </nc>
  </rcc>
  <rcc rId="26997" sId="1" numFmtId="4">
    <oc r="Q1636">
      <f>O1636/2</f>
    </oc>
    <nc r="Q1636">
      <v>307924</v>
    </nc>
  </rcc>
  <rcc rId="26998" sId="1" numFmtId="4">
    <oc r="O1637">
      <f>M1637*$S$3</f>
    </oc>
    <nc r="O1637">
      <v>749728</v>
    </nc>
  </rcc>
  <rcc rId="26999" sId="1" numFmtId="4">
    <oc r="P1637">
      <f>O1637/2</f>
    </oc>
    <nc r="P1637">
      <v>374864</v>
    </nc>
  </rcc>
  <rcc rId="27000" sId="1" numFmtId="4">
    <oc r="Q1637">
      <f>O1637/2</f>
    </oc>
    <nc r="Q1637">
      <v>374864</v>
    </nc>
  </rcc>
  <rcc rId="27001" sId="1" numFmtId="4">
    <oc r="O1638">
      <f>M1638*$S$3</f>
    </oc>
    <nc r="O1638">
      <v>374864</v>
    </nc>
  </rcc>
  <rcc rId="27002" sId="1" numFmtId="4">
    <oc r="P1638">
      <f>O1638/2</f>
    </oc>
    <nc r="P1638">
      <v>187432</v>
    </nc>
  </rcc>
  <rcc rId="27003" sId="1" numFmtId="4">
    <oc r="Q1638">
      <f>O1638/2</f>
    </oc>
    <nc r="Q1638">
      <v>187432</v>
    </nc>
  </rcc>
  <rcc rId="27004" sId="1" numFmtId="4">
    <oc r="O1639">
      <f>M1639*$S$3</f>
    </oc>
    <nc r="O1639">
      <v>321312</v>
    </nc>
  </rcc>
  <rcc rId="27005" sId="1" numFmtId="4">
    <oc r="P1639">
      <f>O1639/2</f>
    </oc>
    <nc r="P1639">
      <v>160656</v>
    </nc>
  </rcc>
  <rcc rId="27006" sId="1" numFmtId="4">
    <oc r="Q1639">
      <f>O1639/2</f>
    </oc>
    <nc r="Q1639">
      <v>160656</v>
    </nc>
  </rcc>
  <rcc rId="27007" sId="1" numFmtId="4">
    <oc r="O1640">
      <f>M1640*$S$3</f>
    </oc>
    <nc r="O1640">
      <v>1419128</v>
    </nc>
  </rcc>
  <rcc rId="27008" sId="1" numFmtId="4">
    <oc r="P1640">
      <f>O1640/2</f>
    </oc>
    <nc r="P1640">
      <v>709564</v>
    </nc>
  </rcc>
  <rcc rId="27009" sId="1" numFmtId="4">
    <oc r="Q1640">
      <f>O1640/2</f>
    </oc>
    <nc r="Q1640">
      <v>709564</v>
    </nc>
  </rcc>
  <rcc rId="27010" sId="1" numFmtId="4">
    <oc r="O1641">
      <f>M1641*$S$3</f>
    </oc>
    <nc r="O1641">
      <v>0</v>
    </nc>
  </rcc>
  <rcc rId="27011" sId="1" numFmtId="4">
    <oc r="P1641">
      <f>O1641/2</f>
    </oc>
    <nc r="P1641">
      <v>0</v>
    </nc>
  </rcc>
  <rcc rId="27012" sId="1" numFmtId="4">
    <oc r="Q1641">
      <f>O1641/2</f>
    </oc>
    <nc r="Q1641">
      <v>0</v>
    </nc>
  </rcc>
  <rcc rId="27013" sId="1" numFmtId="4">
    <oc r="O1642">
      <f>M1642*$S$3</f>
    </oc>
    <nc r="O1642">
      <v>294536</v>
    </nc>
  </rcc>
  <rcc rId="27014" sId="1" numFmtId="4">
    <oc r="P1642">
      <f>O1642/2</f>
    </oc>
    <nc r="P1642">
      <v>147268</v>
    </nc>
  </rcc>
  <rcc rId="27015" sId="1" numFmtId="4">
    <oc r="Q1642">
      <f>O1642/2</f>
    </oc>
    <nc r="Q1642">
      <v>147268</v>
    </nc>
  </rcc>
  <rcc rId="27016" sId="1" numFmtId="4">
    <oc r="O1643">
      <f>M1643*$S$3</f>
    </oc>
    <nc r="O1643">
      <v>80328</v>
    </nc>
  </rcc>
  <rcc rId="27017" sId="1" numFmtId="4">
    <oc r="P1643">
      <f>O1643/2</f>
    </oc>
    <nc r="P1643">
      <v>40164</v>
    </nc>
  </rcc>
  <rcc rId="27018" sId="1" numFmtId="4">
    <oc r="Q1643">
      <f>O1643/2</f>
    </oc>
    <nc r="Q1643">
      <v>40164</v>
    </nc>
  </rcc>
  <rcc rId="27019" sId="1" numFmtId="4">
    <oc r="O1644">
      <f>M1644*$S$3</f>
    </oc>
    <nc r="O1644">
      <v>937160</v>
    </nc>
  </rcc>
  <rcc rId="27020" sId="1" numFmtId="4">
    <oc r="P1644">
      <f>O1644/2</f>
    </oc>
    <nc r="P1644">
      <v>468580</v>
    </nc>
  </rcc>
  <rcc rId="27021" sId="1" numFmtId="4">
    <oc r="Q1644">
      <f>O1644/2</f>
    </oc>
    <nc r="Q1644">
      <v>468580</v>
    </nc>
  </rcc>
  <rcc rId="27022" sId="1" numFmtId="4">
    <oc r="O1645">
      <f>M1645*$S$3</f>
    </oc>
    <nc r="O1645">
      <v>1071040</v>
    </nc>
  </rcc>
  <rcc rId="27023" sId="1" numFmtId="4">
    <oc r="P1645">
      <f>O1645/2</f>
    </oc>
    <nc r="P1645">
      <v>535520</v>
    </nc>
  </rcc>
  <rcc rId="27024" sId="1" numFmtId="4">
    <oc r="Q1645">
      <f>O1645/2</f>
    </oc>
    <nc r="Q1645">
      <v>535520</v>
    </nc>
  </rcc>
  <rcc rId="27025" sId="1" numFmtId="4">
    <oc r="O1646">
      <f>M1646*$S$3</f>
    </oc>
    <nc r="O1646">
      <v>133880</v>
    </nc>
  </rcc>
  <rcc rId="27026" sId="1" numFmtId="4">
    <oc r="P1646">
      <f>O1646/2</f>
    </oc>
    <nc r="P1646">
      <v>66940</v>
    </nc>
  </rcc>
  <rcc rId="27027" sId="1" numFmtId="4">
    <oc r="Q1646">
      <f>O1646/2</f>
    </oc>
    <nc r="Q1646">
      <v>66940</v>
    </nc>
  </rcc>
  <rcc rId="27028" sId="1" numFmtId="4">
    <oc r="O1647">
      <f>M1647*$S$3</f>
    </oc>
    <nc r="O1647">
      <v>26776</v>
    </nc>
  </rcc>
  <rcc rId="27029" sId="1" numFmtId="4">
    <oc r="P1647">
      <f>O1647/2</f>
    </oc>
    <nc r="P1647">
      <v>13388</v>
    </nc>
  </rcc>
  <rcc rId="27030" sId="1" numFmtId="4">
    <oc r="Q1647">
      <f>O1647/2</f>
    </oc>
    <nc r="Q1647">
      <v>13388</v>
    </nc>
  </rcc>
  <rcc rId="27031" sId="1" numFmtId="4">
    <oc r="O1648">
      <f>M1648*$S$3</f>
    </oc>
    <nc r="O1648">
      <v>1445904</v>
    </nc>
  </rcc>
  <rcc rId="27032" sId="1" numFmtId="4">
    <oc r="P1648">
      <f>O1648/2</f>
    </oc>
    <nc r="P1648">
      <v>722952</v>
    </nc>
  </rcc>
  <rcc rId="27033" sId="1" numFmtId="4">
    <oc r="Q1648">
      <f>O1648/2</f>
    </oc>
    <nc r="Q1648">
      <v>722952</v>
    </nc>
  </rcc>
  <rcc rId="27034" sId="1" numFmtId="4">
    <oc r="O1649">
      <f>M1649*$S$3</f>
    </oc>
    <nc r="O1649">
      <v>26776</v>
    </nc>
  </rcc>
  <rcc rId="27035" sId="1" numFmtId="4">
    <oc r="P1649">
      <f>O1649/2</f>
    </oc>
    <nc r="P1649">
      <v>13388</v>
    </nc>
  </rcc>
  <rcc rId="27036" sId="1" numFmtId="4">
    <oc r="Q1649">
      <f>O1649/2</f>
    </oc>
    <nc r="Q1649">
      <v>13388</v>
    </nc>
  </rcc>
  <rcc rId="27037" sId="1" numFmtId="4">
    <oc r="O1650">
      <f>M1650*$S$3</f>
    </oc>
    <nc r="O1650">
      <v>267760</v>
    </nc>
  </rcc>
  <rcc rId="27038" sId="1" numFmtId="4">
    <oc r="P1650">
      <f>O1650/2</f>
    </oc>
    <nc r="P1650">
      <v>133880</v>
    </nc>
  </rcc>
  <rcc rId="27039" sId="1" numFmtId="4">
    <oc r="Q1650">
      <f>O1650/2</f>
    </oc>
    <nc r="Q1650">
      <v>133880</v>
    </nc>
  </rcc>
  <rcc rId="27040" sId="1" numFmtId="4">
    <oc r="O1651">
      <f>M1651*$S$3</f>
    </oc>
    <nc r="O1651">
      <v>160656</v>
    </nc>
  </rcc>
  <rcc rId="27041" sId="1" numFmtId="4">
    <oc r="P1651">
      <f>O1651/2</f>
    </oc>
    <nc r="P1651">
      <v>80328</v>
    </nc>
  </rcc>
  <rcc rId="27042" sId="1" numFmtId="4">
    <oc r="Q1651">
      <f>O1651/2</f>
    </oc>
    <nc r="Q1651">
      <v>80328</v>
    </nc>
  </rcc>
  <rcc rId="27043" sId="1" numFmtId="4">
    <oc r="O1652">
      <f>M1652*$S$3</f>
    </oc>
    <nc r="O1652">
      <v>80328</v>
    </nc>
  </rcc>
  <rcc rId="27044" sId="1" numFmtId="4">
    <oc r="P1652">
      <f>O1652/2</f>
    </oc>
    <nc r="P1652">
      <v>40164</v>
    </nc>
  </rcc>
  <rcc rId="27045" sId="1" numFmtId="4">
    <oc r="Q1652">
      <f>O1652/2</f>
    </oc>
    <nc r="Q1652">
      <v>40164</v>
    </nc>
  </rcc>
  <rcc rId="27046" sId="1" numFmtId="4">
    <oc r="O1653">
      <f>M1653*$S$3</f>
    </oc>
    <nc r="O1653">
      <v>642624</v>
    </nc>
  </rcc>
  <rcc rId="27047" sId="1" numFmtId="4">
    <oc r="P1653">
      <f>O1653/2</f>
    </oc>
    <nc r="P1653">
      <v>321312</v>
    </nc>
  </rcc>
  <rcc rId="27048" sId="1" numFmtId="4">
    <oc r="Q1653">
      <f>O1653/2</f>
    </oc>
    <nc r="Q1653">
      <v>321312</v>
    </nc>
  </rcc>
  <rcc rId="27049" sId="1" numFmtId="4">
    <oc r="O1654">
      <f>M1654*$S$3</f>
    </oc>
    <nc r="O1654">
      <v>0</v>
    </nc>
  </rcc>
  <rcc rId="27050" sId="1" numFmtId="4">
    <oc r="P1654">
      <f>O1654/2</f>
    </oc>
    <nc r="P1654">
      <v>0</v>
    </nc>
  </rcc>
  <rcc rId="27051" sId="1" numFmtId="4">
    <oc r="Q1654">
      <f>O1654/2</f>
    </oc>
    <nc r="Q1654">
      <v>0</v>
    </nc>
  </rcc>
  <rcc rId="27052" sId="1" numFmtId="4">
    <oc r="O1655">
      <f>M1655*$S$3</f>
    </oc>
    <nc r="O1655">
      <v>1231696</v>
    </nc>
  </rcc>
  <rcc rId="27053" sId="1" numFmtId="4">
    <oc r="P1655">
      <f>O1655/2</f>
    </oc>
    <nc r="P1655">
      <v>615848</v>
    </nc>
  </rcc>
  <rcc rId="27054" sId="1" numFmtId="4">
    <oc r="Q1655">
      <f>O1655/2</f>
    </oc>
    <nc r="Q1655">
      <v>615848</v>
    </nc>
  </rcc>
  <rcc rId="27055" sId="1" numFmtId="4">
    <oc r="O1656">
      <f>M1656*$S$3</f>
    </oc>
    <nc r="O1656">
      <v>294536</v>
    </nc>
  </rcc>
  <rcc rId="27056" sId="1" numFmtId="4">
    <oc r="P1656">
      <f>O1656/2</f>
    </oc>
    <nc r="P1656">
      <v>147268</v>
    </nc>
  </rcc>
  <rcc rId="27057" sId="1" numFmtId="4">
    <oc r="Q1656">
      <f>O1656/2</f>
    </oc>
    <nc r="Q1656">
      <v>147268</v>
    </nc>
  </rcc>
  <rcc rId="27058" sId="1" numFmtId="4">
    <oc r="O1657">
      <f>M1657*$S$3</f>
    </oc>
    <nc r="O1657">
      <v>0</v>
    </nc>
  </rcc>
  <rcc rId="27059" sId="1" numFmtId="4">
    <oc r="P1657">
      <f>O1657/2</f>
    </oc>
    <nc r="P1657">
      <v>0</v>
    </nc>
  </rcc>
  <rcc rId="27060" sId="1" numFmtId="4">
    <oc r="Q1657">
      <f>O1657/2</f>
    </oc>
    <nc r="Q1657">
      <v>0</v>
    </nc>
  </rcc>
  <rcc rId="27061" sId="1" numFmtId="4">
    <oc r="O1658">
      <f>M1658*$S$3</f>
    </oc>
    <nc r="O1658">
      <v>428416</v>
    </nc>
  </rcc>
  <rcc rId="27062" sId="1" numFmtId="4">
    <oc r="P1658">
      <f>O1658/2</f>
    </oc>
    <nc r="P1658">
      <v>214208</v>
    </nc>
  </rcc>
  <rcc rId="27063" sId="1" numFmtId="4">
    <oc r="Q1658">
      <f>O1658/2</f>
    </oc>
    <nc r="Q1658">
      <v>214208</v>
    </nc>
  </rcc>
  <rcc rId="27064" sId="1" numFmtId="4">
    <oc r="O1659">
      <f>M1659*$S$3</f>
    </oc>
    <nc r="O1659">
      <v>535520</v>
    </nc>
  </rcc>
  <rcc rId="27065" sId="1" numFmtId="4">
    <oc r="P1659">
      <f>O1659/2</f>
    </oc>
    <nc r="P1659">
      <v>267760</v>
    </nc>
  </rcc>
  <rcc rId="27066" sId="1" numFmtId="4">
    <oc r="Q1659">
      <f>O1659/2</f>
    </oc>
    <nc r="Q1659">
      <v>267760</v>
    </nc>
  </rcc>
  <rcc rId="27067" sId="1" numFmtId="4">
    <oc r="O1660">
      <f>M1660*$S$3</f>
    </oc>
    <nc r="O1660">
      <v>1338800</v>
    </nc>
  </rcc>
  <rcc rId="27068" sId="1" numFmtId="4">
    <oc r="P1660">
      <f>O1660/2</f>
    </oc>
    <nc r="P1660">
      <v>669400</v>
    </nc>
  </rcc>
  <rcc rId="27069" sId="1" numFmtId="4">
    <oc r="Q1660">
      <f>O1660/2</f>
    </oc>
    <nc r="Q1660">
      <v>669400</v>
    </nc>
  </rcc>
  <rcc rId="27070" sId="1" numFmtId="4">
    <oc r="O1661">
      <f>M1661*$S$3</f>
    </oc>
    <nc r="O1661">
      <v>321312</v>
    </nc>
  </rcc>
  <rcc rId="27071" sId="1" numFmtId="4">
    <oc r="P1661">
      <f>O1661/2</f>
    </oc>
    <nc r="P1661">
      <v>160656</v>
    </nc>
  </rcc>
  <rcc rId="27072" sId="1" numFmtId="4">
    <oc r="Q1661">
      <f>O1661/2</f>
    </oc>
    <nc r="Q1661">
      <v>160656</v>
    </nc>
  </rcc>
  <rcc rId="27073" sId="1" numFmtId="4">
    <oc r="O1662">
      <f>M1662*$S$3</f>
    </oc>
    <nc r="O1662">
      <v>187432</v>
    </nc>
  </rcc>
  <rcc rId="27074" sId="1" numFmtId="4">
    <oc r="P1662">
      <f>O1662/2</f>
    </oc>
    <nc r="P1662">
      <v>93716</v>
    </nc>
  </rcc>
  <rcc rId="27075" sId="1" numFmtId="4">
    <oc r="Q1662">
      <f>O1662/2</f>
    </oc>
    <nc r="Q1662">
      <v>93716</v>
    </nc>
  </rcc>
  <rcc rId="27076" sId="1" numFmtId="4">
    <oc r="O1663">
      <f>M1663*$S$3</f>
    </oc>
    <nc r="O1663">
      <v>80328</v>
    </nc>
  </rcc>
  <rcc rId="27077" sId="1" numFmtId="4">
    <oc r="P1663">
      <f>O1663/2</f>
    </oc>
    <nc r="P1663">
      <v>40164</v>
    </nc>
  </rcc>
  <rcc rId="27078" sId="1" numFmtId="4">
    <oc r="Q1663">
      <f>O1663/2</f>
    </oc>
    <nc r="Q1663">
      <v>40164</v>
    </nc>
  </rcc>
  <rcc rId="27079" sId="1" numFmtId="4">
    <oc r="O1664">
      <f>M1664*$S$3</f>
    </oc>
    <nc r="O1664">
      <v>80328</v>
    </nc>
  </rcc>
  <rcc rId="27080" sId="1" numFmtId="4">
    <oc r="P1664">
      <f>O1664/2</f>
    </oc>
    <nc r="P1664">
      <v>40164</v>
    </nc>
  </rcc>
  <rcc rId="27081" sId="1" numFmtId="4">
    <oc r="Q1664">
      <f>O1664/2</f>
    </oc>
    <nc r="Q1664">
      <v>40164</v>
    </nc>
  </rcc>
  <rcc rId="27082" sId="1" numFmtId="4">
    <oc r="O1665">
      <f>M1665*$S$3</f>
    </oc>
    <nc r="O1665">
      <v>267760</v>
    </nc>
  </rcc>
  <rcc rId="27083" sId="1" numFmtId="4">
    <oc r="P1665">
      <f>O1665/2</f>
    </oc>
    <nc r="P1665">
      <v>133880</v>
    </nc>
  </rcc>
  <rcc rId="27084" sId="1" numFmtId="4">
    <oc r="Q1665">
      <f>O1665/2</f>
    </oc>
    <nc r="Q1665">
      <v>133880</v>
    </nc>
  </rcc>
  <rcc rId="27085" sId="1" numFmtId="4">
    <oc r="O1666">
      <f>M1666*$S$3</f>
    </oc>
    <nc r="O1666">
      <v>214208</v>
    </nc>
  </rcc>
  <rcc rId="27086" sId="1" numFmtId="4">
    <oc r="P1666">
      <f>O1666/2</f>
    </oc>
    <nc r="P1666">
      <v>107104</v>
    </nc>
  </rcc>
  <rcc rId="27087" sId="1" numFmtId="4">
    <oc r="Q1666">
      <f>O1666/2</f>
    </oc>
    <nc r="Q1666">
      <v>107104</v>
    </nc>
  </rcc>
  <rcc rId="27088" sId="1" numFmtId="4">
    <oc r="O1667">
      <f>M1667*$S$3</f>
    </oc>
    <nc r="O1667">
      <v>2115304</v>
    </nc>
  </rcc>
  <rcc rId="27089" sId="1" numFmtId="4">
    <oc r="P1667">
      <f>O1667/2</f>
    </oc>
    <nc r="P1667">
      <v>1057652</v>
    </nc>
  </rcc>
  <rcc rId="27090" sId="1" numFmtId="4">
    <oc r="Q1667">
      <f>O1667/2</f>
    </oc>
    <nc r="Q1667">
      <v>1057652</v>
    </nc>
  </rcc>
  <rcc rId="27091" sId="1" numFmtId="4">
    <oc r="O1668">
      <f>M1668*$S$3</f>
    </oc>
    <nc r="O1668">
      <v>214208</v>
    </nc>
  </rcc>
  <rcc rId="27092" sId="1" numFmtId="4">
    <oc r="P1668">
      <f>O1668/2</f>
    </oc>
    <nc r="P1668">
      <v>107104</v>
    </nc>
  </rcc>
  <rcc rId="27093" sId="1" numFmtId="4">
    <oc r="Q1668">
      <f>O1668/2</f>
    </oc>
    <nc r="Q1668">
      <v>107104</v>
    </nc>
  </rcc>
  <rcc rId="27094" sId="1" numFmtId="4">
    <oc r="O1669">
      <f>M1669*$S$3</f>
    </oc>
    <nc r="O1669">
      <v>1392352</v>
    </nc>
  </rcc>
  <rcc rId="27095" sId="1" numFmtId="4">
    <oc r="P1669">
      <f>O1669/2</f>
    </oc>
    <nc r="P1669">
      <v>696176</v>
    </nc>
  </rcc>
  <rcc rId="27096" sId="1" numFmtId="4">
    <oc r="Q1669">
      <f>O1669/2</f>
    </oc>
    <nc r="Q1669">
      <v>696176</v>
    </nc>
  </rcc>
  <rcc rId="27097" sId="1" numFmtId="4">
    <oc r="O1670">
      <f>M1670*$S$3</f>
    </oc>
    <nc r="O1670">
      <v>1204920</v>
    </nc>
  </rcc>
  <rcc rId="27098" sId="1" numFmtId="4">
    <oc r="P1670">
      <f>O1670/2</f>
    </oc>
    <nc r="P1670">
      <v>602460</v>
    </nc>
  </rcc>
  <rcc rId="27099" sId="1" numFmtId="4">
    <oc r="Q1670">
      <f>O1670/2</f>
    </oc>
    <nc r="Q1670">
      <v>602460</v>
    </nc>
  </rcc>
  <rcc rId="27100" sId="1" numFmtId="4">
    <oc r="P1671">
      <f>O1671/2</f>
    </oc>
    <nc r="P1671">
      <v>0</v>
    </nc>
  </rcc>
  <rcc rId="27101" sId="1" numFmtId="4">
    <oc r="Q1671">
      <f>O1671/2</f>
    </oc>
    <nc r="Q1671">
      <v>0</v>
    </nc>
  </rcc>
  <rcc rId="27102" sId="1" numFmtId="4">
    <oc r="O1672">
      <f>M1672*$S$3</f>
    </oc>
    <nc r="O1672">
      <v>53552</v>
    </nc>
  </rcc>
  <rcc rId="27103" sId="1" numFmtId="4">
    <oc r="P1672">
      <f>O1672/2</f>
    </oc>
    <nc r="P1672">
      <v>26776</v>
    </nc>
  </rcc>
  <rcc rId="27104" sId="1" numFmtId="4">
    <oc r="Q1672">
      <f>O1672/2</f>
    </oc>
    <nc r="Q1672">
      <v>26776</v>
    </nc>
  </rcc>
  <rcc rId="27105" sId="1" numFmtId="4">
    <oc r="O1673">
      <f>M1673*$T$3</f>
    </oc>
    <nc r="O1673">
      <v>726400</v>
    </nc>
  </rcc>
  <rcc rId="27106" sId="1" numFmtId="4">
    <oc r="P1673">
      <f>O1673/2</f>
    </oc>
    <nc r="P1673">
      <v>363200</v>
    </nc>
  </rcc>
  <rcc rId="27107" sId="1" numFmtId="4">
    <oc r="Q1673">
      <f>O1673/2</f>
    </oc>
    <nc r="Q1673">
      <v>363200</v>
    </nc>
  </rcc>
  <rcc rId="27108" sId="1" numFmtId="4">
    <oc r="P1674">
      <f>O1674/2</f>
    </oc>
    <nc r="P1674">
      <v>0</v>
    </nc>
  </rcc>
  <rcc rId="27109" sId="1" numFmtId="4">
    <oc r="Q1674">
      <f>O1674/2</f>
    </oc>
    <nc r="Q1674">
      <v>0</v>
    </nc>
  </rcc>
  <rcc rId="27110" sId="1" numFmtId="4">
    <oc r="O1675">
      <f>M1675*$T$3</f>
    </oc>
    <nc r="O1675">
      <v>3050880</v>
    </nc>
  </rcc>
  <rcc rId="27111" sId="1" numFmtId="4">
    <oc r="P1675">
      <f>O1675/2</f>
    </oc>
    <nc r="P1675">
      <v>1525440</v>
    </nc>
  </rcc>
  <rcc rId="27112" sId="1" numFmtId="4">
    <oc r="Q1675">
      <f>O1675/2</f>
    </oc>
    <nc r="Q1675">
      <v>1525440</v>
    </nc>
  </rcc>
  <rcc rId="27113" sId="1" numFmtId="4">
    <oc r="O1676">
      <f>M1676*$S$3</f>
    </oc>
    <nc r="O1676">
      <v>80328</v>
    </nc>
  </rcc>
  <rcc rId="27114" sId="1" numFmtId="4">
    <oc r="P1676">
      <f>O1676/2</f>
    </oc>
    <nc r="P1676">
      <v>40164</v>
    </nc>
  </rcc>
  <rcc rId="27115" sId="1" numFmtId="4">
    <oc r="Q1676">
      <f>O1676/2</f>
    </oc>
    <nc r="Q1676">
      <v>40164</v>
    </nc>
  </rcc>
  <rcc rId="27116" sId="1" numFmtId="4">
    <oc r="O1677">
      <f>M1677*$S$3</f>
    </oc>
    <nc r="O1677">
      <v>348088</v>
    </nc>
  </rcc>
  <rcc rId="27117" sId="1" numFmtId="4">
    <oc r="P1677">
      <f>O1677/2</f>
    </oc>
    <nc r="P1677">
      <v>174044</v>
    </nc>
  </rcc>
  <rcc rId="27118" sId="1" numFmtId="4">
    <oc r="Q1677">
      <f>O1677/2</f>
    </oc>
    <nc r="Q1677">
      <v>174044</v>
    </nc>
  </rcc>
  <rcc rId="27119" sId="1" numFmtId="4">
    <oc r="O1678">
      <f>M1678*$S$3</f>
    </oc>
    <nc r="O1678">
      <v>80328</v>
    </nc>
  </rcc>
  <rcc rId="27120" sId="1" numFmtId="4">
    <oc r="P1678">
      <f>O1678/2</f>
    </oc>
    <nc r="P1678">
      <v>40164</v>
    </nc>
  </rcc>
  <rcc rId="27121" sId="1" numFmtId="4">
    <oc r="Q1678">
      <f>O1678/2</f>
    </oc>
    <nc r="Q1678">
      <v>40164</v>
    </nc>
  </rcc>
  <rcc rId="27122" sId="1" numFmtId="4">
    <oc r="O1679">
      <f>M1679*$S$3</f>
    </oc>
    <nc r="O1679">
      <v>937160</v>
    </nc>
  </rcc>
  <rcc rId="27123" sId="1" numFmtId="4">
    <oc r="P1679">
      <f>O1679/2</f>
    </oc>
    <nc r="P1679">
      <v>468580</v>
    </nc>
  </rcc>
  <rcc rId="27124" sId="1" numFmtId="4">
    <oc r="Q1679">
      <f>O1679/2</f>
    </oc>
    <nc r="Q1679">
      <v>468580</v>
    </nc>
  </rcc>
  <rcc rId="27125" sId="1" numFmtId="4">
    <oc r="O1680">
      <f>M1680*$S$3</f>
    </oc>
    <nc r="O1680">
      <v>133880</v>
    </nc>
  </rcc>
  <rcc rId="27126" sId="1" numFmtId="4">
    <oc r="P1680">
      <f>O1680/2</f>
    </oc>
    <nc r="P1680">
      <v>66940</v>
    </nc>
  </rcc>
  <rcc rId="27127" sId="1" numFmtId="4">
    <oc r="Q1680">
      <f>O1680/2</f>
    </oc>
    <nc r="Q1680">
      <v>66940</v>
    </nc>
  </rcc>
  <rcc rId="27128" sId="1" numFmtId="4">
    <oc r="O1681">
      <f>M1681*$S$3</f>
    </oc>
    <nc r="O1681">
      <v>53552</v>
    </nc>
  </rcc>
  <rcc rId="27129" sId="1" numFmtId="4">
    <oc r="P1681">
      <f>O1681/2</f>
    </oc>
    <nc r="P1681">
      <v>26776</v>
    </nc>
  </rcc>
  <rcc rId="27130" sId="1" numFmtId="4">
    <oc r="Q1681">
      <f>O1681/2</f>
    </oc>
    <nc r="Q1681">
      <v>26776</v>
    </nc>
  </rcc>
  <rcc rId="27131" sId="1" numFmtId="4">
    <oc r="O1682">
      <f>M1682*$S$3</f>
    </oc>
    <nc r="O1682">
      <v>0</v>
    </nc>
  </rcc>
  <rcc rId="27132" sId="1" numFmtId="4">
    <oc r="P1682">
      <f>O1682/2</f>
    </oc>
    <nc r="P1682">
      <v>0</v>
    </nc>
  </rcc>
  <rcc rId="27133" sId="1" numFmtId="4">
    <oc r="Q1682">
      <f>O1682/2</f>
    </oc>
    <nc r="Q1682">
      <v>0</v>
    </nc>
  </rcc>
  <rcc rId="27134" sId="1" numFmtId="4">
    <oc r="O1683">
      <f>M1683*$S$3</f>
    </oc>
    <nc r="O1683">
      <v>401640</v>
    </nc>
  </rcc>
  <rcc rId="27135" sId="1" numFmtId="4">
    <oc r="P1683">
      <f>O1683/2</f>
    </oc>
    <nc r="P1683">
      <v>200820</v>
    </nc>
  </rcc>
  <rcc rId="27136" sId="1" numFmtId="4">
    <oc r="Q1683">
      <f>O1683/2</f>
    </oc>
    <nc r="Q1683">
      <v>200820</v>
    </nc>
  </rcc>
  <rcc rId="27137" sId="1" numFmtId="4">
    <oc r="O1684">
      <f>M1684*$S$3</f>
    </oc>
    <nc r="O1684">
      <v>267760</v>
    </nc>
  </rcc>
  <rcc rId="27138" sId="1" numFmtId="4">
    <oc r="P1684">
      <f>O1684/2</f>
    </oc>
    <nc r="P1684">
      <v>133880</v>
    </nc>
  </rcc>
  <rcc rId="27139" sId="1" numFmtId="4">
    <oc r="Q1684">
      <f>O1684/2</f>
    </oc>
    <nc r="Q1684">
      <v>133880</v>
    </nc>
  </rcc>
  <rcc rId="27140" sId="1" numFmtId="4">
    <oc r="O1685">
      <f>M1685*$S$3</f>
    </oc>
    <nc r="O1685">
      <v>240984</v>
    </nc>
  </rcc>
  <rcc rId="27141" sId="1" numFmtId="4">
    <oc r="P1685">
      <f>O1685/2</f>
    </oc>
    <nc r="P1685">
      <v>120492</v>
    </nc>
  </rcc>
  <rcc rId="27142" sId="1" numFmtId="4">
    <oc r="Q1685">
      <f>O1685/2</f>
    </oc>
    <nc r="Q1685">
      <v>120492</v>
    </nc>
  </rcc>
  <rcc rId="27143" sId="1" numFmtId="4">
    <oc r="O1686">
      <f>M1686*$S$3</f>
    </oc>
    <nc r="O1686">
      <v>589072</v>
    </nc>
  </rcc>
  <rcc rId="27144" sId="1" numFmtId="4">
    <oc r="P1686">
      <f>O1686/2</f>
    </oc>
    <nc r="P1686">
      <v>294536</v>
    </nc>
  </rcc>
  <rcc rId="27145" sId="1" numFmtId="4">
    <oc r="Q1686">
      <f>O1686/2</f>
    </oc>
    <nc r="Q1686">
      <v>294536</v>
    </nc>
  </rcc>
  <rcc rId="27146" sId="1" numFmtId="4">
    <oc r="O1687">
      <f>M1687*$S$3</f>
    </oc>
    <nc r="O1687">
      <v>481968</v>
    </nc>
  </rcc>
  <rcc rId="27147" sId="1" numFmtId="4">
    <oc r="P1687">
      <f>O1687/2</f>
    </oc>
    <nc r="P1687">
      <v>240984</v>
    </nc>
  </rcc>
  <rcc rId="27148" sId="1" numFmtId="4">
    <oc r="Q1687">
      <f>O1687/2</f>
    </oc>
    <nc r="Q1687">
      <v>240984</v>
    </nc>
  </rcc>
  <rcc rId="27149" sId="1" numFmtId="4">
    <oc r="O1688">
      <f>M1688*$S$3</f>
    </oc>
    <nc r="O1688">
      <v>455192</v>
    </nc>
  </rcc>
  <rcc rId="27150" sId="1" numFmtId="4">
    <oc r="P1688">
      <f>O1688/2</f>
    </oc>
    <nc r="P1688">
      <v>227596</v>
    </nc>
  </rcc>
  <rcc rId="27151" sId="1" numFmtId="4">
    <oc r="Q1688">
      <f>O1688/2</f>
    </oc>
    <nc r="Q1688">
      <v>227596</v>
    </nc>
  </rcc>
  <rcc rId="27152" sId="1" numFmtId="4">
    <oc r="P1689">
      <f>O1689/2</f>
    </oc>
    <nc r="P1689">
      <v>0</v>
    </nc>
  </rcc>
  <rcc rId="27153" sId="1" numFmtId="4">
    <oc r="Q1689">
      <f>O1689/2</f>
    </oc>
    <nc r="Q1689">
      <v>0</v>
    </nc>
  </rcc>
  <rcc rId="27154" sId="1" numFmtId="4">
    <oc r="P1690">
      <f>O1690/2</f>
    </oc>
    <nc r="P1690">
      <v>0</v>
    </nc>
  </rcc>
  <rcc rId="27155" sId="1" numFmtId="4">
    <oc r="Q1690">
      <f>O1690/2</f>
    </oc>
    <nc r="Q1690">
      <v>0</v>
    </nc>
  </rcc>
  <rcc rId="27156" sId="1" numFmtId="4">
    <oc r="O1691">
      <f>M1691*$S$3</f>
    </oc>
    <nc r="O1691">
      <v>214208</v>
    </nc>
  </rcc>
  <rcc rId="27157" sId="1" numFmtId="4">
    <oc r="P1691">
      <f>O1691/2</f>
    </oc>
    <nc r="P1691">
      <v>107104</v>
    </nc>
  </rcc>
  <rcc rId="27158" sId="1" numFmtId="4">
    <oc r="Q1691">
      <f>O1691/2</f>
    </oc>
    <nc r="Q1691">
      <v>107104</v>
    </nc>
  </rcc>
  <rcc rId="27159" sId="1" numFmtId="4">
    <oc r="O1692">
      <f>M1692*$S$3</f>
    </oc>
    <nc r="O1692">
      <v>856832</v>
    </nc>
  </rcc>
  <rcc rId="27160" sId="1" numFmtId="4">
    <oc r="P1692">
      <f>O1692/2</f>
    </oc>
    <nc r="P1692">
      <v>428416</v>
    </nc>
  </rcc>
  <rcc rId="27161" sId="1" numFmtId="4">
    <oc r="Q1692">
      <f>O1692/2</f>
    </oc>
    <nc r="Q1692">
      <v>428416</v>
    </nc>
  </rcc>
  <rcc rId="27162" sId="1" numFmtId="4">
    <oc r="O1693">
      <f>M1693*$S$3</f>
    </oc>
    <nc r="O1693">
      <v>455192</v>
    </nc>
  </rcc>
  <rcc rId="27163" sId="1" numFmtId="4">
    <oc r="P1693">
      <f>O1693/2</f>
    </oc>
    <nc r="P1693">
      <v>227596</v>
    </nc>
  </rcc>
  <rcc rId="27164" sId="1" numFmtId="4">
    <oc r="Q1693">
      <f>O1693/2</f>
    </oc>
    <nc r="Q1693">
      <v>227596</v>
    </nc>
  </rcc>
  <rcc rId="27165" sId="1" numFmtId="4">
    <oc r="O1694">
      <f>M1694*$S$3</f>
    </oc>
    <nc r="O1694">
      <v>0</v>
    </nc>
  </rcc>
  <rcc rId="27166" sId="1" numFmtId="4">
    <oc r="P1694">
      <f>O1694/2</f>
    </oc>
    <nc r="P1694">
      <v>0</v>
    </nc>
  </rcc>
  <rcc rId="27167" sId="1" numFmtId="4">
    <oc r="Q1694">
      <f>O1694/2</f>
    </oc>
    <nc r="Q1694">
      <v>0</v>
    </nc>
  </rcc>
  <rcc rId="27168" sId="1" numFmtId="4">
    <oc r="O1695">
      <f>M1695*$S$3</f>
    </oc>
    <nc r="O1695">
      <v>240984</v>
    </nc>
  </rcc>
  <rcc rId="27169" sId="1" numFmtId="4">
    <oc r="P1695">
      <f>O1695/2</f>
    </oc>
    <nc r="P1695">
      <v>120492</v>
    </nc>
  </rcc>
  <rcc rId="27170" sId="1" numFmtId="4">
    <oc r="Q1695">
      <f>O1695/2</f>
    </oc>
    <nc r="Q1695">
      <v>120492</v>
    </nc>
  </rcc>
  <rcc rId="27171" sId="1" numFmtId="4">
    <oc r="O1696">
      <f>M1696*$S$3</f>
    </oc>
    <nc r="O1696">
      <v>80328</v>
    </nc>
  </rcc>
  <rcc rId="27172" sId="1" numFmtId="4">
    <oc r="P1696">
      <f>O1696/2</f>
    </oc>
    <nc r="P1696">
      <v>40164</v>
    </nc>
  </rcc>
  <rcc rId="27173" sId="1" numFmtId="4">
    <oc r="Q1696">
      <f>O1696/2</f>
    </oc>
    <nc r="Q1696">
      <v>40164</v>
    </nc>
  </rcc>
  <rcc rId="27174" sId="1" numFmtId="4">
    <oc r="O1697">
      <f>M1697*$S$3</f>
    </oc>
    <nc r="O1697">
      <v>187432</v>
    </nc>
  </rcc>
  <rcc rId="27175" sId="1" numFmtId="4">
    <oc r="P1697">
      <f>O1697/2</f>
    </oc>
    <nc r="P1697">
      <v>93716</v>
    </nc>
  </rcc>
  <rcc rId="27176" sId="1" numFmtId="4">
    <oc r="Q1697">
      <f>O1697/2</f>
    </oc>
    <nc r="Q1697">
      <v>93716</v>
    </nc>
  </rcc>
  <rcc rId="27177" sId="1" numFmtId="4">
    <oc r="O1698">
      <f>M1698*$S$3</f>
    </oc>
    <nc r="O1698">
      <v>53552</v>
    </nc>
  </rcc>
  <rcc rId="27178" sId="1" numFmtId="4">
    <oc r="P1698">
      <f>O1698/2</f>
    </oc>
    <nc r="P1698">
      <v>26776</v>
    </nc>
  </rcc>
  <rcc rId="27179" sId="1" numFmtId="4">
    <oc r="Q1698">
      <f>O1698/2</f>
    </oc>
    <nc r="Q1698">
      <v>26776</v>
    </nc>
  </rcc>
  <rcc rId="27180" sId="1" numFmtId="4">
    <oc r="O1699">
      <f>M1699*$S$3</f>
    </oc>
    <nc r="O1699">
      <v>53552</v>
    </nc>
  </rcc>
  <rcc rId="27181" sId="1" numFmtId="4">
    <oc r="P1699">
      <f>O1699/2</f>
    </oc>
    <nc r="P1699">
      <v>26776</v>
    </nc>
  </rcc>
  <rcc rId="27182" sId="1" numFmtId="4">
    <oc r="Q1699">
      <f>O1699/2</f>
    </oc>
    <nc r="Q1699">
      <v>26776</v>
    </nc>
  </rcc>
  <rcc rId="27183" sId="1" numFmtId="4">
    <oc r="O1700">
      <f>M1700*$S$3</f>
    </oc>
    <nc r="O1700">
      <v>589072</v>
    </nc>
  </rcc>
  <rcc rId="27184" sId="1" numFmtId="4">
    <oc r="P1700">
      <f>O1700/2</f>
    </oc>
    <nc r="P1700">
      <v>294536</v>
    </nc>
  </rcc>
  <rcc rId="27185" sId="1" numFmtId="4">
    <oc r="Q1700">
      <f>O1700/2</f>
    </oc>
    <nc r="Q1700">
      <v>294536</v>
    </nc>
  </rcc>
  <rcc rId="27186" sId="1" numFmtId="4">
    <oc r="O1701">
      <f>M1701*$S$3</f>
    </oc>
    <nc r="O1701">
      <v>1847544</v>
    </nc>
  </rcc>
  <rcc rId="27187" sId="1" numFmtId="4">
    <oc r="P1701">
      <f>O1701/2</f>
    </oc>
    <nc r="P1701">
      <v>923772</v>
    </nc>
  </rcc>
  <rcc rId="27188" sId="1" numFmtId="4">
    <oc r="Q1701">
      <f>O1701/2</f>
    </oc>
    <nc r="Q1701">
      <v>923772</v>
    </nc>
  </rcc>
  <rcc rId="27189" sId="1" numFmtId="4">
    <oc r="O1702">
      <f>M1702*$S$3</f>
    </oc>
    <nc r="O1702">
      <v>481968</v>
    </nc>
  </rcc>
  <rcc rId="27190" sId="1" numFmtId="4">
    <oc r="P1702">
      <f>O1702/2</f>
    </oc>
    <nc r="P1702">
      <v>240984</v>
    </nc>
  </rcc>
  <rcc rId="27191" sId="1" numFmtId="4">
    <oc r="Q1702">
      <f>O1702/2</f>
    </oc>
    <nc r="Q1702">
      <v>240984</v>
    </nc>
  </rcc>
  <rcc rId="27192" sId="1" numFmtId="4">
    <oc r="O1703">
      <f>M1703*$S$3</f>
    </oc>
    <nc r="O1703">
      <v>455192</v>
    </nc>
  </rcc>
  <rcc rId="27193" sId="1" numFmtId="4">
    <oc r="P1703">
      <f>O1703/2</f>
    </oc>
    <nc r="P1703">
      <v>227596</v>
    </nc>
  </rcc>
  <rcc rId="27194" sId="1" numFmtId="4">
    <oc r="Q1703">
      <f>O1703/2</f>
    </oc>
    <nc r="Q1703">
      <v>227596</v>
    </nc>
  </rcc>
  <rcc rId="27195" sId="1" numFmtId="4">
    <oc r="O1704">
      <f>M1704*$S$3</f>
    </oc>
    <nc r="O1704">
      <v>615848</v>
    </nc>
  </rcc>
  <rcc rId="27196" sId="1" numFmtId="4">
    <oc r="P1704">
      <f>O1704/2</f>
    </oc>
    <nc r="P1704">
      <v>307924</v>
    </nc>
  </rcc>
  <rcc rId="27197" sId="1" numFmtId="4">
    <oc r="Q1704">
      <f>O1704/2</f>
    </oc>
    <nc r="Q1704">
      <v>307924</v>
    </nc>
  </rcc>
  <rcc rId="27198" sId="1" numFmtId="4">
    <oc r="O1705">
      <f>M1705*$S$3</f>
    </oc>
    <nc r="O1705">
      <v>0</v>
    </nc>
  </rcc>
  <rcc rId="27199" sId="1" numFmtId="4">
    <oc r="P1705">
      <f>O1705/2</f>
    </oc>
    <nc r="P1705">
      <v>0</v>
    </nc>
  </rcc>
  <rcc rId="27200" sId="1" numFmtId="4">
    <oc r="Q1705">
      <f>O1705/2</f>
    </oc>
    <nc r="Q1705">
      <v>0</v>
    </nc>
  </rcc>
  <rcc rId="27201" sId="1" numFmtId="4">
    <oc r="O1706">
      <f>M1706*$S$3</f>
    </oc>
    <nc r="O1706">
      <v>562296</v>
    </nc>
  </rcc>
  <rcc rId="27202" sId="1" numFmtId="4">
    <oc r="P1706">
      <f>O1706/2</f>
    </oc>
    <nc r="P1706">
      <v>281148</v>
    </nc>
  </rcc>
  <rcc rId="27203" sId="1" numFmtId="4">
    <oc r="Q1706">
      <f>O1706/2</f>
    </oc>
    <nc r="Q1706">
      <v>281148</v>
    </nc>
  </rcc>
  <rcc rId="27204" sId="1" numFmtId="4">
    <oc r="O1707">
      <f>M1707*$S$3</f>
    </oc>
    <nc r="O1707">
      <v>187432</v>
    </nc>
  </rcc>
  <rcc rId="27205" sId="1" numFmtId="4">
    <oc r="P1707">
      <f>O1707/2</f>
    </oc>
    <nc r="P1707">
      <v>93716</v>
    </nc>
  </rcc>
  <rcc rId="27206" sId="1" numFmtId="4">
    <oc r="Q1707">
      <f>O1707/2</f>
    </oc>
    <nc r="Q1707">
      <v>93716</v>
    </nc>
  </rcc>
  <rcc rId="27207" sId="1" numFmtId="4">
    <oc r="O1708">
      <f>M1708*$S$3</f>
    </oc>
    <nc r="O1708">
      <v>160656</v>
    </nc>
  </rcc>
  <rcc rId="27208" sId="1" numFmtId="4">
    <oc r="P1708">
      <f>O1708/2</f>
    </oc>
    <nc r="P1708">
      <v>80328</v>
    </nc>
  </rcc>
  <rcc rId="27209" sId="1" numFmtId="4">
    <oc r="Q1708">
      <f>O1708/2</f>
    </oc>
    <nc r="Q1708">
      <v>80328</v>
    </nc>
  </rcc>
  <rcc rId="27210" sId="1" numFmtId="4">
    <oc r="O1709">
      <f>M1709*$S$3</f>
    </oc>
    <nc r="O1709">
      <v>160656</v>
    </nc>
  </rcc>
  <rcc rId="27211" sId="1" numFmtId="4">
    <oc r="P1709">
      <f>O1709/2</f>
    </oc>
    <nc r="P1709">
      <v>80328</v>
    </nc>
  </rcc>
  <rcc rId="27212" sId="1" numFmtId="4">
    <oc r="Q1709">
      <f>O1709/2</f>
    </oc>
    <nc r="Q1709">
      <v>80328</v>
    </nc>
  </rcc>
  <rcc rId="27213" sId="1" numFmtId="4">
    <oc r="O1710">
      <f>M1710*$S$3</f>
    </oc>
    <nc r="O1710">
      <v>508744</v>
    </nc>
  </rcc>
  <rcc rId="27214" sId="1" numFmtId="4">
    <oc r="P1710">
      <f>O1710/2</f>
    </oc>
    <nc r="P1710">
      <v>254372</v>
    </nc>
  </rcc>
  <rcc rId="27215" sId="1" numFmtId="4">
    <oc r="Q1710">
      <f>O1710/2</f>
    </oc>
    <nc r="Q1710">
      <v>254372</v>
    </nc>
  </rcc>
  <rcc rId="27216" sId="1" numFmtId="4">
    <oc r="O1711">
      <f>M1711*$S$3</f>
    </oc>
    <nc r="O1711">
      <v>160656</v>
    </nc>
  </rcc>
  <rcc rId="27217" sId="1" numFmtId="4">
    <oc r="P1711">
      <f>O1711/2</f>
    </oc>
    <nc r="P1711">
      <v>80328</v>
    </nc>
  </rcc>
  <rcc rId="27218" sId="1" numFmtId="4">
    <oc r="Q1711">
      <f>O1711/2</f>
    </oc>
    <nc r="Q1711">
      <v>80328</v>
    </nc>
  </rcc>
  <rcc rId="27219" sId="1" numFmtId="4">
    <oc r="O1712">
      <f>M1712*$S$3</f>
    </oc>
    <nc r="O1712">
      <v>615848</v>
    </nc>
  </rcc>
  <rcc rId="27220" sId="1" numFmtId="4">
    <oc r="P1712">
      <f>O1712/2</f>
    </oc>
    <nc r="P1712">
      <v>307924</v>
    </nc>
  </rcc>
  <rcc rId="27221" sId="1" numFmtId="4">
    <oc r="Q1712">
      <f>O1712/2</f>
    </oc>
    <nc r="Q1712">
      <v>307924</v>
    </nc>
  </rcc>
  <rcc rId="27222" sId="1" numFmtId="4">
    <oc r="O1713">
      <f>M1713*$S$3</f>
    </oc>
    <nc r="O1713">
      <v>26776</v>
    </nc>
  </rcc>
  <rcc rId="27223" sId="1" numFmtId="4">
    <oc r="P1713">
      <f>O1713/2</f>
    </oc>
    <nc r="P1713">
      <v>13388</v>
    </nc>
  </rcc>
  <rcc rId="27224" sId="1" numFmtId="4">
    <oc r="Q1713">
      <f>O1713/2</f>
    </oc>
    <nc r="Q1713">
      <v>13388</v>
    </nc>
  </rcc>
  <rcc rId="27225" sId="1" numFmtId="4">
    <oc r="O1714">
      <f>M1714*$S$3</f>
    </oc>
    <nc r="O1714">
      <v>776504</v>
    </nc>
  </rcc>
  <rcc rId="27226" sId="1" numFmtId="4">
    <oc r="P1714">
      <f>O1714/2</f>
    </oc>
    <nc r="P1714">
      <v>388252</v>
    </nc>
  </rcc>
  <rcc rId="27227" sId="1" numFmtId="4">
    <oc r="Q1714">
      <f>O1714/2</f>
    </oc>
    <nc r="Q1714">
      <v>388252</v>
    </nc>
  </rcc>
  <rcc rId="27228" sId="1" numFmtId="4">
    <oc r="P1715">
      <f>O1715/2</f>
    </oc>
    <nc r="P1715">
      <v>0</v>
    </nc>
  </rcc>
  <rcc rId="27229" sId="1" numFmtId="4">
    <oc r="Q1715">
      <f>O1715/2</f>
    </oc>
    <nc r="Q1715">
      <v>0</v>
    </nc>
  </rcc>
  <rcc rId="27230" sId="1" numFmtId="4">
    <oc r="O1716">
      <f>M1716*$S$3</f>
    </oc>
    <nc r="O1716">
      <v>267760</v>
    </nc>
  </rcc>
  <rcc rId="27231" sId="1" numFmtId="4">
    <oc r="P1716">
      <f>O1716/2</f>
    </oc>
    <nc r="P1716">
      <v>133880</v>
    </nc>
  </rcc>
  <rcc rId="27232" sId="1" numFmtId="4">
    <oc r="Q1716">
      <f>O1716/2</f>
    </oc>
    <nc r="Q1716">
      <v>133880</v>
    </nc>
  </rcc>
  <rcc rId="27233" sId="1" numFmtId="4">
    <oc r="O1717">
      <f>M1717*$S$3</f>
    </oc>
    <nc r="O1717">
      <v>374864</v>
    </nc>
  </rcc>
  <rcc rId="27234" sId="1" numFmtId="4">
    <oc r="P1717">
      <f>O1717/2</f>
    </oc>
    <nc r="P1717">
      <v>187432</v>
    </nc>
  </rcc>
  <rcc rId="27235" sId="1" numFmtId="4">
    <oc r="Q1717">
      <f>O1717/2</f>
    </oc>
    <nc r="Q1717">
      <v>187432</v>
    </nc>
  </rcc>
  <rcc rId="27236" sId="1" numFmtId="4">
    <oc r="O1718">
      <f>M1718*$S$3</f>
    </oc>
    <nc r="O1718">
      <v>80328</v>
    </nc>
  </rcc>
  <rcc rId="27237" sId="1" numFmtId="4">
    <oc r="P1718">
      <f>O1718/2</f>
    </oc>
    <nc r="P1718">
      <v>40164</v>
    </nc>
  </rcc>
  <rcc rId="27238" sId="1" numFmtId="4">
    <oc r="Q1718">
      <f>O1718/2</f>
    </oc>
    <nc r="Q1718">
      <v>40164</v>
    </nc>
  </rcc>
  <rcc rId="27239" sId="1" numFmtId="4">
    <oc r="P1719">
      <f>O1719/2</f>
    </oc>
    <nc r="P1719">
      <v>0</v>
    </nc>
  </rcc>
  <rcc rId="27240" sId="1" numFmtId="4">
    <oc r="Q1719">
      <f>O1719/2</f>
    </oc>
    <nc r="Q1719">
      <v>0</v>
    </nc>
  </rcc>
  <rcc rId="27241" sId="1" numFmtId="4">
    <oc r="O1720">
      <f>M1720*$S$3</f>
    </oc>
    <nc r="O1720">
      <v>53552</v>
    </nc>
  </rcc>
  <rcc rId="27242" sId="1" numFmtId="4">
    <oc r="P1720">
      <f>O1720/2</f>
    </oc>
    <nc r="P1720">
      <v>26776</v>
    </nc>
  </rcc>
  <rcc rId="27243" sId="1" numFmtId="4">
    <oc r="Q1720">
      <f>O1720/2</f>
    </oc>
    <nc r="Q1720">
      <v>26776</v>
    </nc>
  </rcc>
  <rcc rId="27244" sId="1" numFmtId="4">
    <oc r="O1721">
      <f>M1721*$S$3</f>
    </oc>
    <nc r="O1721">
      <v>160656</v>
    </nc>
  </rcc>
  <rcc rId="27245" sId="1" numFmtId="4">
    <oc r="P1721">
      <f>O1721/2</f>
    </oc>
    <nc r="P1721">
      <v>80328</v>
    </nc>
  </rcc>
  <rcc rId="27246" sId="1" numFmtId="4">
    <oc r="Q1721">
      <f>O1721/2</f>
    </oc>
    <nc r="Q1721">
      <v>80328</v>
    </nc>
  </rcc>
  <rcc rId="27247" sId="1" numFmtId="4">
    <oc r="O1722">
      <f>M1722*$S$3</f>
    </oc>
    <nc r="O1722">
      <v>214208</v>
    </nc>
  </rcc>
  <rcc rId="27248" sId="1" numFmtId="4">
    <oc r="P1722">
      <f>O1722/2</f>
    </oc>
    <nc r="P1722">
      <v>107104</v>
    </nc>
  </rcc>
  <rcc rId="27249" sId="1" numFmtId="4">
    <oc r="Q1722">
      <f>O1722/2</f>
    </oc>
    <nc r="Q1722">
      <v>107104</v>
    </nc>
  </rcc>
  <rcc rId="27250" sId="1" numFmtId="4">
    <oc r="O1723">
      <f>M1723*$S$3</f>
    </oc>
    <nc r="O1723">
      <v>214208</v>
    </nc>
  </rcc>
  <rcc rId="27251" sId="1" numFmtId="4">
    <oc r="P1723">
      <f>O1723/2</f>
    </oc>
    <nc r="P1723">
      <v>107104</v>
    </nc>
  </rcc>
  <rcc rId="27252" sId="1" numFmtId="4">
    <oc r="Q1723">
      <f>O1723/2</f>
    </oc>
    <nc r="Q1723">
      <v>107104</v>
    </nc>
  </rcc>
  <rcc rId="27253" sId="1" numFmtId="4">
    <oc r="O1724">
      <f>M1724*$S$3</f>
    </oc>
    <nc r="O1724">
      <v>240984</v>
    </nc>
  </rcc>
  <rcc rId="27254" sId="1" numFmtId="4">
    <oc r="P1724">
      <f>O1724/2</f>
    </oc>
    <nc r="P1724">
      <v>120492</v>
    </nc>
  </rcc>
  <rcc rId="27255" sId="1" numFmtId="4">
    <oc r="Q1724">
      <f>O1724/2</f>
    </oc>
    <nc r="Q1724">
      <v>120492</v>
    </nc>
  </rcc>
  <rcc rId="27256" sId="1" numFmtId="4">
    <oc r="O1725">
      <f>M1725*$S$3</f>
    </oc>
    <nc r="O1725">
      <v>589072</v>
    </nc>
  </rcc>
  <rcc rId="27257" sId="1" numFmtId="4">
    <oc r="P1725">
      <f>O1725/2</f>
    </oc>
    <nc r="P1725">
      <v>294536</v>
    </nc>
  </rcc>
  <rcc rId="27258" sId="1" numFmtId="4">
    <oc r="Q1725">
      <f>O1725/2</f>
    </oc>
    <nc r="Q1725">
      <v>294536</v>
    </nc>
  </rcc>
  <rcc rId="27259" sId="1" numFmtId="4">
    <oc r="O1726">
      <f>M1726*$S$3</f>
    </oc>
    <nc r="O1726">
      <v>1071040</v>
    </nc>
  </rcc>
  <rcc rId="27260" sId="1" numFmtId="4">
    <oc r="P1726">
      <f>O1726/2</f>
    </oc>
    <nc r="P1726">
      <v>535520</v>
    </nc>
  </rcc>
  <rcc rId="27261" sId="1" numFmtId="4">
    <oc r="Q1726">
      <f>O1726/2</f>
    </oc>
    <nc r="Q1726">
      <v>535520</v>
    </nc>
  </rcc>
  <rcc rId="27262" sId="1" numFmtId="4">
    <oc r="O1727">
      <f>M1727*$S$3</f>
    </oc>
    <nc r="O1727">
      <v>374864</v>
    </nc>
  </rcc>
  <rcc rId="27263" sId="1" numFmtId="4">
    <oc r="P1727">
      <f>O1727/2</f>
    </oc>
    <nc r="P1727">
      <v>187432</v>
    </nc>
  </rcc>
  <rcc rId="27264" sId="1" numFmtId="4">
    <oc r="Q1727">
      <f>O1727/2</f>
    </oc>
    <nc r="Q1727">
      <v>187432</v>
    </nc>
  </rcc>
  <rcc rId="27265" sId="1" numFmtId="4">
    <oc r="O1728">
      <f>M1728*$S$3</f>
    </oc>
    <nc r="O1728">
      <v>240984</v>
    </nc>
  </rcc>
  <rcc rId="27266" sId="1" numFmtId="4">
    <oc r="P1728">
      <f>O1728/2</f>
    </oc>
    <nc r="P1728">
      <v>120492</v>
    </nc>
  </rcc>
  <rcc rId="27267" sId="1" numFmtId="4">
    <oc r="Q1728">
      <f>O1728/2</f>
    </oc>
    <nc r="Q1728">
      <v>120492</v>
    </nc>
  </rcc>
  <rcc rId="27268" sId="1" numFmtId="4">
    <oc r="O1729">
      <f>M1729*$S$3</f>
    </oc>
    <nc r="O1729">
      <v>428416</v>
    </nc>
  </rcc>
  <rcc rId="27269" sId="1" numFmtId="4">
    <oc r="P1729">
      <f>O1729/2</f>
    </oc>
    <nc r="P1729">
      <v>214208</v>
    </nc>
  </rcc>
  <rcc rId="27270" sId="1" numFmtId="4">
    <oc r="Q1729">
      <f>O1729/2</f>
    </oc>
    <nc r="Q1729">
      <v>214208</v>
    </nc>
  </rcc>
  <rcc rId="27271" sId="1" numFmtId="4">
    <oc r="O1730">
      <f>M1730*$S$3</f>
    </oc>
    <nc r="O1730">
      <v>589072</v>
    </nc>
  </rcc>
  <rcc rId="27272" sId="1" numFmtId="4">
    <oc r="P1730">
      <f>O1730/2</f>
    </oc>
    <nc r="P1730">
      <v>294536</v>
    </nc>
  </rcc>
  <rcc rId="27273" sId="1" numFmtId="4">
    <oc r="Q1730">
      <f>O1730/2</f>
    </oc>
    <nc r="Q1730">
      <v>294536</v>
    </nc>
  </rcc>
  <rcc rId="27274" sId="1" numFmtId="4">
    <oc r="O1731">
      <f>M1731*$S$3</f>
    </oc>
    <nc r="O1731">
      <v>990712</v>
    </nc>
  </rcc>
  <rcc rId="27275" sId="1" numFmtId="4">
    <oc r="P1731">
      <f>O1731/2</f>
    </oc>
    <nc r="P1731">
      <v>495356</v>
    </nc>
  </rcc>
  <rcc rId="27276" sId="1" numFmtId="4">
    <oc r="Q1731">
      <f>O1731/2</f>
    </oc>
    <nc r="Q1731">
      <v>495356</v>
    </nc>
  </rcc>
  <rcc rId="27277" sId="1" numFmtId="4">
    <oc r="O1732">
      <f>M1732*$S$3</f>
    </oc>
    <nc r="O1732">
      <v>428416</v>
    </nc>
  </rcc>
  <rcc rId="27278" sId="1" numFmtId="4">
    <oc r="P1732">
      <f>O1732/2</f>
    </oc>
    <nc r="P1732">
      <v>214208</v>
    </nc>
  </rcc>
  <rcc rId="27279" sId="1" numFmtId="4">
    <oc r="Q1732">
      <f>O1732/2</f>
    </oc>
    <nc r="Q1732">
      <v>214208</v>
    </nc>
  </rcc>
  <rcc rId="27280" sId="1" numFmtId="4">
    <oc r="O1733">
      <f>M1733*$S$3</f>
    </oc>
    <nc r="O1733">
      <v>214208</v>
    </nc>
  </rcc>
  <rcc rId="27281" sId="1" numFmtId="4">
    <oc r="P1733">
      <f>O1733/2</f>
    </oc>
    <nc r="P1733">
      <v>107104</v>
    </nc>
  </rcc>
  <rcc rId="27282" sId="1" numFmtId="4">
    <oc r="Q1733">
      <f>O1733/2</f>
    </oc>
    <nc r="Q1733">
      <v>107104</v>
    </nc>
  </rcc>
  <rcc rId="27283" sId="1" numFmtId="4">
    <oc r="O1734">
      <f>M1734*$S$3</f>
    </oc>
    <nc r="O1734">
      <v>615848</v>
    </nc>
  </rcc>
  <rcc rId="27284" sId="1" numFmtId="4">
    <oc r="P1734">
      <f>O1734/2</f>
    </oc>
    <nc r="P1734">
      <v>307924</v>
    </nc>
  </rcc>
  <rcc rId="27285" sId="1" numFmtId="4">
    <oc r="Q1734">
      <f>O1734/2</f>
    </oc>
    <nc r="Q1734">
      <v>307924</v>
    </nc>
  </rcc>
  <rcc rId="27286" sId="1" numFmtId="4">
    <oc r="O1735">
      <f>M1735*$S$3</f>
    </oc>
    <nc r="O1735">
      <v>481968</v>
    </nc>
  </rcc>
  <rcc rId="27287" sId="1" numFmtId="4">
    <oc r="P1735">
      <f>O1735/2</f>
    </oc>
    <nc r="P1735">
      <v>240984</v>
    </nc>
  </rcc>
  <rcc rId="27288" sId="1" numFmtId="4">
    <oc r="Q1735">
      <f>O1735/2</f>
    </oc>
    <nc r="Q1735">
      <v>240984</v>
    </nc>
  </rcc>
  <rcc rId="27289" sId="1" numFmtId="4">
    <oc r="O1736">
      <f>M1736*$S$3</f>
    </oc>
    <nc r="O1736">
      <v>535520</v>
    </nc>
  </rcc>
  <rcc rId="27290" sId="1" numFmtId="4">
    <oc r="P1736">
      <f>O1736/2</f>
    </oc>
    <nc r="P1736">
      <v>267760</v>
    </nc>
  </rcc>
  <rcc rId="27291" sId="1" numFmtId="4">
    <oc r="Q1736">
      <f>O1736/2</f>
    </oc>
    <nc r="Q1736">
      <v>267760</v>
    </nc>
  </rcc>
  <rcc rId="27292" sId="1" numFmtId="4">
    <oc r="O1737">
      <f>M1737*$S$3</f>
    </oc>
    <nc r="O1737">
      <v>1419128</v>
    </nc>
  </rcc>
  <rcc rId="27293" sId="1" numFmtId="4">
    <oc r="P1737">
      <f>O1737/2</f>
    </oc>
    <nc r="P1737">
      <v>709564</v>
    </nc>
  </rcc>
  <rcc rId="27294" sId="1" numFmtId="4">
    <oc r="Q1737">
      <f>O1737/2</f>
    </oc>
    <nc r="Q1737">
      <v>709564</v>
    </nc>
  </rcc>
  <rcc rId="27295" sId="1" numFmtId="4">
    <oc r="O1738">
      <f>M1738*$S$3</f>
    </oc>
    <nc r="O1738">
      <v>481968</v>
    </nc>
  </rcc>
  <rcc rId="27296" sId="1" numFmtId="4">
    <oc r="P1738">
      <f>O1738/2</f>
    </oc>
    <nc r="P1738">
      <v>240984</v>
    </nc>
  </rcc>
  <rcc rId="27297" sId="1" numFmtId="4">
    <oc r="Q1738">
      <f>O1738/2</f>
    </oc>
    <nc r="Q1738">
      <v>240984</v>
    </nc>
  </rcc>
  <rcc rId="27298" sId="1" numFmtId="4">
    <oc r="O1739">
      <f>M1739*$S$3</f>
    </oc>
    <nc r="O1739">
      <v>1633336</v>
    </nc>
  </rcc>
  <rcc rId="27299" sId="1" numFmtId="4">
    <oc r="P1739">
      <f>O1739/2</f>
    </oc>
    <nc r="P1739">
      <v>816668</v>
    </nc>
  </rcc>
  <rcc rId="27300" sId="1" numFmtId="4">
    <oc r="Q1739">
      <f>O1739/2</f>
    </oc>
    <nc r="Q1739">
      <v>816668</v>
    </nc>
  </rcc>
  <rcc rId="27301" sId="1" numFmtId="4">
    <oc r="O1740">
      <f>M1740*$S$3</f>
    </oc>
    <nc r="O1740">
      <v>562296</v>
    </nc>
  </rcc>
  <rcc rId="27302" sId="1" numFmtId="4">
    <oc r="P1740">
      <f>O1740/2</f>
    </oc>
    <nc r="P1740">
      <v>281148</v>
    </nc>
  </rcc>
  <rcc rId="27303" sId="1" numFmtId="4">
    <oc r="Q1740">
      <f>O1740/2</f>
    </oc>
    <nc r="Q1740">
      <v>281148</v>
    </nc>
  </rcc>
  <rcc rId="27304" sId="1" numFmtId="4">
    <oc r="O1741">
      <f>M1741*$S$3</f>
    </oc>
    <nc r="O1741">
      <v>107104</v>
    </nc>
  </rcc>
  <rcc rId="27305" sId="1" numFmtId="4">
    <oc r="P1741">
      <f>O1741/2</f>
    </oc>
    <nc r="P1741">
      <v>53552</v>
    </nc>
  </rcc>
  <rcc rId="27306" sId="1" numFmtId="4">
    <oc r="Q1741">
      <f>O1741/2</f>
    </oc>
    <nc r="Q1741">
      <v>53552</v>
    </nc>
  </rcc>
  <rcc rId="27307" sId="1" numFmtId="4">
    <oc r="O1742">
      <f>M1742*$S$3</f>
    </oc>
    <nc r="O1742">
      <v>615848</v>
    </nc>
  </rcc>
  <rcc rId="27308" sId="1" numFmtId="4">
    <oc r="P1742">
      <f>O1742/2</f>
    </oc>
    <nc r="P1742">
      <v>307924</v>
    </nc>
  </rcc>
  <rcc rId="27309" sId="1" numFmtId="4">
    <oc r="Q1742">
      <f>O1742/2</f>
    </oc>
    <nc r="Q1742">
      <v>307924</v>
    </nc>
  </rcc>
  <rcc rId="27310" sId="1" numFmtId="4">
    <oc r="O1743">
      <f>M1743*$S$3</f>
    </oc>
    <nc r="O1743">
      <v>294536</v>
    </nc>
  </rcc>
  <rcc rId="27311" sId="1" numFmtId="4">
    <oc r="P1743">
      <f>O1743/2</f>
    </oc>
    <nc r="P1743">
      <v>147268</v>
    </nc>
  </rcc>
  <rcc rId="27312" sId="1" numFmtId="4">
    <oc r="Q1743">
      <f>O1743/2</f>
    </oc>
    <nc r="Q1743">
      <v>147268</v>
    </nc>
  </rcc>
  <rcc rId="27313" sId="1" numFmtId="4">
    <oc r="O1744">
      <f>M1744*$S$3</f>
    </oc>
    <nc r="O1744">
      <v>374864</v>
    </nc>
  </rcc>
  <rcc rId="27314" sId="1" numFmtId="4">
    <oc r="P1744">
      <f>O1744/2</f>
    </oc>
    <nc r="P1744">
      <v>187432</v>
    </nc>
  </rcc>
  <rcc rId="27315" sId="1" numFmtId="4">
    <oc r="Q1744">
      <f>O1744/2</f>
    </oc>
    <nc r="Q1744">
      <v>187432</v>
    </nc>
  </rcc>
  <rcc rId="27316" sId="1" numFmtId="4">
    <oc r="O1745">
      <f>M1745*$S$3</f>
    </oc>
    <nc r="O1745">
      <v>1044264</v>
    </nc>
  </rcc>
  <rcc rId="27317" sId="1" numFmtId="4">
    <oc r="P1745">
      <f>O1745/2</f>
    </oc>
    <nc r="P1745">
      <v>522132</v>
    </nc>
  </rcc>
  <rcc rId="27318" sId="1" numFmtId="4">
    <oc r="Q1745">
      <f>O1745/2</f>
    </oc>
    <nc r="Q1745">
      <v>522132</v>
    </nc>
  </rcc>
  <rcc rId="27319" sId="1" numFmtId="4">
    <oc r="O1746">
      <f>M1746*$S$3</f>
    </oc>
    <nc r="O1746">
      <v>133880</v>
    </nc>
  </rcc>
  <rcc rId="27320" sId="1" numFmtId="4">
    <oc r="P1746">
      <f>O1746/2</f>
    </oc>
    <nc r="P1746">
      <v>66940</v>
    </nc>
  </rcc>
  <rcc rId="27321" sId="1" numFmtId="4">
    <oc r="Q1746">
      <f>O1746/2</f>
    </oc>
    <nc r="Q1746">
      <v>66940</v>
    </nc>
  </rcc>
  <rcc rId="27322" sId="1" numFmtId="4">
    <oc r="O1747">
      <f>M1747*$S$3</f>
    </oc>
    <nc r="O1747">
      <v>1660112</v>
    </nc>
  </rcc>
  <rcc rId="27323" sId="1" numFmtId="4">
    <oc r="P1747">
      <f>O1747/2</f>
    </oc>
    <nc r="P1747">
      <v>830056</v>
    </nc>
  </rcc>
  <rcc rId="27324" sId="1" numFmtId="4">
    <oc r="Q1747">
      <f>O1747/2</f>
    </oc>
    <nc r="Q1747">
      <v>830056</v>
    </nc>
  </rcc>
  <rcc rId="27325" sId="1" numFmtId="4">
    <oc r="O1748">
      <f>M1748*$S$3</f>
    </oc>
    <nc r="O1748">
      <v>1365576</v>
    </nc>
  </rcc>
  <rcc rId="27326" sId="1" numFmtId="4">
    <oc r="P1748">
      <f>O1748/2</f>
    </oc>
    <nc r="P1748">
      <v>682788</v>
    </nc>
  </rcc>
  <rcc rId="27327" sId="1" numFmtId="4">
    <oc r="Q1748">
      <f>O1748/2</f>
    </oc>
    <nc r="Q1748">
      <v>682788</v>
    </nc>
  </rcc>
  <rcc rId="27328" sId="1" numFmtId="4">
    <oc r="O1749">
      <f>M1749*$S$3</f>
    </oc>
    <nc r="O1749">
      <v>321312</v>
    </nc>
  </rcc>
  <rcc rId="27329" sId="1" numFmtId="4">
    <oc r="P1749">
      <f>O1749/2</f>
    </oc>
    <nc r="P1749">
      <v>160656</v>
    </nc>
  </rcc>
  <rcc rId="27330" sId="1" numFmtId="4">
    <oc r="Q1749">
      <f>O1749/2</f>
    </oc>
    <nc r="Q1749">
      <v>160656</v>
    </nc>
  </rcc>
  <rcc rId="27331" sId="1" numFmtId="4">
    <oc r="O1750">
      <f>M1750*$S$3</f>
    </oc>
    <nc r="O1750">
      <v>428416</v>
    </nc>
  </rcc>
  <rcc rId="27332" sId="1" numFmtId="4">
    <oc r="P1750">
      <f>O1750/2</f>
    </oc>
    <nc r="P1750">
      <v>214208</v>
    </nc>
  </rcc>
  <rcc rId="27333" sId="1" numFmtId="4">
    <oc r="Q1750">
      <f>O1750/2</f>
    </oc>
    <nc r="Q1750">
      <v>214208</v>
    </nc>
  </rcc>
  <rcc rId="27334" sId="1" numFmtId="4">
    <oc r="O1751">
      <f>M1751*$S$3</f>
    </oc>
    <nc r="O1751">
      <v>937160</v>
    </nc>
  </rcc>
  <rcc rId="27335" sId="1" numFmtId="4">
    <oc r="P1751">
      <f>O1751/2</f>
    </oc>
    <nc r="P1751">
      <v>468580</v>
    </nc>
  </rcc>
  <rcc rId="27336" sId="1" numFmtId="4">
    <oc r="Q1751">
      <f>O1751/2</f>
    </oc>
    <nc r="Q1751">
      <v>468580</v>
    </nc>
  </rcc>
  <rcc rId="27337" sId="1" numFmtId="4">
    <oc r="O1752">
      <f>M1752*$S$3</f>
    </oc>
    <nc r="O1752">
      <v>1178144</v>
    </nc>
  </rcc>
  <rcc rId="27338" sId="1" numFmtId="4">
    <oc r="P1752">
      <f>O1752/2</f>
    </oc>
    <nc r="P1752">
      <v>589072</v>
    </nc>
  </rcc>
  <rcc rId="27339" sId="1" numFmtId="4">
    <oc r="Q1752">
      <f>O1752/2</f>
    </oc>
    <nc r="Q1752">
      <v>589072</v>
    </nc>
  </rcc>
  <rcc rId="27340" sId="1" numFmtId="4">
    <oc r="O1753">
      <f>M1753*$S$3</f>
    </oc>
    <nc r="O1753">
      <v>1954648</v>
    </nc>
  </rcc>
  <rcc rId="27341" sId="1" numFmtId="4">
    <oc r="P1753">
      <f>O1753/2</f>
    </oc>
    <nc r="P1753">
      <v>977324</v>
    </nc>
  </rcc>
  <rcc rId="27342" sId="1" numFmtId="4">
    <oc r="Q1753">
      <f>O1753/2</f>
    </oc>
    <nc r="Q1753">
      <v>977324</v>
    </nc>
  </rcc>
  <rcc rId="27343" sId="1" numFmtId="4">
    <oc r="O1754">
      <f>M1754*$S$3</f>
    </oc>
    <nc r="O1754">
      <v>321312</v>
    </nc>
  </rcc>
  <rcc rId="27344" sId="1" numFmtId="4">
    <oc r="P1754">
      <f>O1754/2</f>
    </oc>
    <nc r="P1754">
      <v>160656</v>
    </nc>
  </rcc>
  <rcc rId="27345" sId="1" numFmtId="4">
    <oc r="Q1754">
      <f>O1754/2</f>
    </oc>
    <nc r="Q1754">
      <v>160656</v>
    </nc>
  </rcc>
  <rcc rId="27346" sId="1" numFmtId="4">
    <oc r="O1755">
      <f>M1755*$S$3</f>
    </oc>
    <nc r="O1755">
      <v>348088</v>
    </nc>
  </rcc>
  <rcc rId="27347" sId="1" numFmtId="4">
    <oc r="P1755">
      <f>O1755/2</f>
    </oc>
    <nc r="P1755">
      <v>174044</v>
    </nc>
  </rcc>
  <rcc rId="27348" sId="1" numFmtId="4">
    <oc r="Q1755">
      <f>O1755/2</f>
    </oc>
    <nc r="Q1755">
      <v>174044</v>
    </nc>
  </rcc>
  <rcc rId="27349" sId="1" numFmtId="4">
    <oc r="O1756">
      <f>M1756*$S$3</f>
    </oc>
    <nc r="O1756">
      <v>26776</v>
    </nc>
  </rcc>
  <rcc rId="27350" sId="1" numFmtId="4">
    <oc r="P1756">
      <f>O1756/2</f>
    </oc>
    <nc r="P1756">
      <v>13388</v>
    </nc>
  </rcc>
  <rcc rId="27351" sId="1" numFmtId="4">
    <oc r="Q1756">
      <f>O1756/2</f>
    </oc>
    <nc r="Q1756">
      <v>13388</v>
    </nc>
  </rcc>
  <rcc rId="27352" sId="1" numFmtId="4">
    <oc r="O1757">
      <f>M1757*$S$3</f>
    </oc>
    <nc r="O1757">
      <v>1713664</v>
    </nc>
  </rcc>
  <rcc rId="27353" sId="1" numFmtId="4">
    <oc r="P1757">
      <f>O1757/2</f>
    </oc>
    <nc r="P1757">
      <v>856832</v>
    </nc>
  </rcc>
  <rcc rId="27354" sId="1" numFmtId="4">
    <oc r="Q1757">
      <f>O1757/2</f>
    </oc>
    <nc r="Q1757">
      <v>856832</v>
    </nc>
  </rcc>
  <rcc rId="27355" sId="1" numFmtId="4">
    <oc r="O1758">
      <f>M1758*$S$3</f>
    </oc>
    <nc r="O1758">
      <v>160656</v>
    </nc>
  </rcc>
  <rcc rId="27356" sId="1" numFmtId="4">
    <oc r="P1758">
      <f>O1758/2</f>
    </oc>
    <nc r="P1758">
      <v>80328</v>
    </nc>
  </rcc>
  <rcc rId="27357" sId="1" numFmtId="4">
    <oc r="Q1758">
      <f>O1758/2</f>
    </oc>
    <nc r="Q1758">
      <v>80328</v>
    </nc>
  </rcc>
  <rcc rId="27358" sId="1" numFmtId="4">
    <oc r="O1759">
      <f>M1759*$S$3</f>
    </oc>
    <nc r="O1759">
      <v>1097816</v>
    </nc>
  </rcc>
  <rcc rId="27359" sId="1" numFmtId="4">
    <oc r="P1759">
      <f>O1759/2</f>
    </oc>
    <nc r="P1759">
      <v>548908</v>
    </nc>
  </rcc>
  <rcc rId="27360" sId="1" numFmtId="4">
    <oc r="Q1759">
      <f>O1759/2</f>
    </oc>
    <nc r="Q1759">
      <v>548908</v>
    </nc>
  </rcc>
  <rcc rId="27361" sId="1" numFmtId="4">
    <oc r="P1760">
      <f>O1760/2</f>
    </oc>
    <nc r="P1760">
      <v>0</v>
    </nc>
  </rcc>
  <rcc rId="27362" sId="1" numFmtId="4">
    <oc r="Q1760">
      <f>O1760/2</f>
    </oc>
    <nc r="Q1760">
      <v>0</v>
    </nc>
  </rcc>
  <rcc rId="27363" sId="1" numFmtId="4">
    <oc r="P1761">
      <f>O1761/2</f>
    </oc>
    <nc r="P1761">
      <v>0</v>
    </nc>
  </rcc>
  <rcc rId="27364" sId="1" numFmtId="4">
    <oc r="Q1761">
      <f>O1761/2</f>
    </oc>
    <nc r="Q1761">
      <v>0</v>
    </nc>
  </rcc>
  <rcc rId="27365" sId="1" numFmtId="4">
    <oc r="O1762">
      <f>M1762*$S$3</f>
    </oc>
    <nc r="O1762">
      <v>267760</v>
    </nc>
  </rcc>
  <rcc rId="27366" sId="1" numFmtId="4">
    <oc r="P1762">
      <f>O1762/2</f>
    </oc>
    <nc r="P1762">
      <v>133880</v>
    </nc>
  </rcc>
  <rcc rId="27367" sId="1" numFmtId="4">
    <oc r="Q1762">
      <f>O1762/2</f>
    </oc>
    <nc r="Q1762">
      <v>133880</v>
    </nc>
  </rcc>
  <rcc rId="27368" sId="1" numFmtId="4">
    <oc r="O1763">
      <f>M1763*$S$3</f>
    </oc>
    <nc r="O1763">
      <v>535520</v>
    </nc>
  </rcc>
  <rcc rId="27369" sId="1" numFmtId="4">
    <oc r="P1763">
      <f>O1763/2</f>
    </oc>
    <nc r="P1763">
      <v>267760</v>
    </nc>
  </rcc>
  <rcc rId="27370" sId="1" numFmtId="4">
    <oc r="Q1763">
      <f>O1763/2</f>
    </oc>
    <nc r="Q1763">
      <v>267760</v>
    </nc>
  </rcc>
  <rcc rId="27371" sId="1" numFmtId="4">
    <oc r="O1764">
      <f>M1764*$S$3</f>
    </oc>
    <nc r="O1764">
      <v>1178144</v>
    </nc>
  </rcc>
  <rcc rId="27372" sId="1" numFmtId="4">
    <oc r="P1764">
      <f>O1764/2</f>
    </oc>
    <nc r="P1764">
      <v>589072</v>
    </nc>
  </rcc>
  <rcc rId="27373" sId="1" numFmtId="4">
    <oc r="Q1764">
      <f>O1764/2</f>
    </oc>
    <nc r="Q1764">
      <v>589072</v>
    </nc>
  </rcc>
  <rcc rId="27374" sId="1" numFmtId="4">
    <oc r="O1765">
      <f>M1765*$S$3</f>
    </oc>
    <nc r="O1765">
      <v>722952</v>
    </nc>
  </rcc>
  <rcc rId="27375" sId="1" numFmtId="4">
    <oc r="P1765">
      <f>O1765/2</f>
    </oc>
    <nc r="P1765">
      <v>361476</v>
    </nc>
  </rcc>
  <rcc rId="27376" sId="1" numFmtId="4">
    <oc r="Q1765">
      <f>O1765/2</f>
    </oc>
    <nc r="Q1765">
      <v>361476</v>
    </nc>
  </rcc>
  <rcc rId="27377" sId="1" numFmtId="4">
    <oc r="O1766">
      <f>M1766*$S$3</f>
    </oc>
    <nc r="O1766">
      <v>133880</v>
    </nc>
  </rcc>
  <rcc rId="27378" sId="1" numFmtId="4">
    <oc r="P1766">
      <f>O1766/2</f>
    </oc>
    <nc r="P1766">
      <v>66940</v>
    </nc>
  </rcc>
  <rcc rId="27379" sId="1" numFmtId="4">
    <oc r="Q1766">
      <f>O1766/2</f>
    </oc>
    <nc r="Q1766">
      <v>66940</v>
    </nc>
  </rcc>
  <rcc rId="27380" sId="1" numFmtId="4">
    <oc r="O1767">
      <f>M1767*$S$3</f>
    </oc>
    <nc r="O1767">
      <v>107104</v>
    </nc>
  </rcc>
  <rcc rId="27381" sId="1" numFmtId="4">
    <oc r="P1767">
      <f>O1767/2</f>
    </oc>
    <nc r="P1767">
      <v>53552</v>
    </nc>
  </rcc>
  <rcc rId="27382" sId="1" numFmtId="4">
    <oc r="Q1767">
      <f>O1767/2</f>
    </oc>
    <nc r="Q1767">
      <v>53552</v>
    </nc>
  </rcc>
  <rcc rId="27383" sId="1" numFmtId="4">
    <oc r="O1768">
      <f>M1768*$S$3</f>
    </oc>
    <nc r="O1768">
      <v>562296</v>
    </nc>
  </rcc>
  <rcc rId="27384" sId="1" numFmtId="4">
    <oc r="P1768">
      <f>O1768/2</f>
    </oc>
    <nc r="P1768">
      <v>281148</v>
    </nc>
  </rcc>
  <rcc rId="27385" sId="1" numFmtId="4">
    <oc r="Q1768">
      <f>O1768/2</f>
    </oc>
    <nc r="Q1768">
      <v>281148</v>
    </nc>
  </rcc>
  <rcc rId="27386" sId="1" numFmtId="4">
    <oc r="O1769">
      <f>M1769*$S$3</f>
    </oc>
    <nc r="O1769">
      <v>240984</v>
    </nc>
  </rcc>
  <rcc rId="27387" sId="1" numFmtId="4">
    <oc r="P1769">
      <f>O1769/2</f>
    </oc>
    <nc r="P1769">
      <v>120492</v>
    </nc>
  </rcc>
  <rcc rId="27388" sId="1" numFmtId="4">
    <oc r="Q1769">
      <f>O1769/2</f>
    </oc>
    <nc r="Q1769">
      <v>120492</v>
    </nc>
  </rcc>
  <rcc rId="27389" sId="1" numFmtId="4">
    <oc r="O1770">
      <f>M1770*$S$3</f>
    </oc>
    <nc r="O1770">
      <v>1124592</v>
    </nc>
  </rcc>
  <rcc rId="27390" sId="1" numFmtId="4">
    <oc r="P1770">
      <f>O1770/2</f>
    </oc>
    <nc r="P1770">
      <v>562296</v>
    </nc>
  </rcc>
  <rcc rId="27391" sId="1" numFmtId="4">
    <oc r="Q1770">
      <f>O1770/2</f>
    </oc>
    <nc r="Q1770">
      <v>562296</v>
    </nc>
  </rcc>
  <rcc rId="27392" sId="1" numFmtId="4">
    <oc r="O1771">
      <f>M1771*$S$3</f>
    </oc>
    <nc r="O1771">
      <v>214208</v>
    </nc>
  </rcc>
  <rcc rId="27393" sId="1" numFmtId="4">
    <oc r="P1771">
      <f>O1771/2</f>
    </oc>
    <nc r="P1771">
      <v>107104</v>
    </nc>
  </rcc>
  <rcc rId="27394" sId="1" numFmtId="4">
    <oc r="Q1771">
      <f>O1771/2</f>
    </oc>
    <nc r="Q1771">
      <v>107104</v>
    </nc>
  </rcc>
  <rcc rId="27395" sId="1" numFmtId="4">
    <oc r="O1772">
      <f>M1772*$S$3</f>
    </oc>
    <nc r="O1772">
      <v>856832</v>
    </nc>
  </rcc>
  <rcc rId="27396" sId="1" numFmtId="4">
    <oc r="P1772">
      <f>O1772/2</f>
    </oc>
    <nc r="P1772">
      <v>428416</v>
    </nc>
  </rcc>
  <rcc rId="27397" sId="1" numFmtId="4">
    <oc r="Q1772">
      <f>O1772/2</f>
    </oc>
    <nc r="Q1772">
      <v>428416</v>
    </nc>
  </rcc>
  <rcc rId="27398" sId="1" numFmtId="4">
    <oc r="O1773">
      <f>M1773*$S$3</f>
    </oc>
    <nc r="O1773">
      <v>1445904</v>
    </nc>
  </rcc>
  <rcc rId="27399" sId="1" numFmtId="4">
    <oc r="P1773">
      <f>O1773/2</f>
    </oc>
    <nc r="P1773">
      <v>722952</v>
    </nc>
  </rcc>
  <rcc rId="27400" sId="1" numFmtId="4">
    <oc r="Q1773">
      <f>O1773/2</f>
    </oc>
    <nc r="Q1773">
      <v>722952</v>
    </nc>
  </rcc>
  <rcc rId="27401" sId="1" numFmtId="4">
    <oc r="O1774">
      <f>M1774*$S$3</f>
    </oc>
    <nc r="O1774">
      <v>107104</v>
    </nc>
  </rcc>
  <rcc rId="27402" sId="1" numFmtId="4">
    <oc r="P1774">
      <f>O1774/2</f>
    </oc>
    <nc r="P1774">
      <v>53552</v>
    </nc>
  </rcc>
  <rcc rId="27403" sId="1" numFmtId="4">
    <oc r="Q1774">
      <f>O1774/2</f>
    </oc>
    <nc r="Q1774">
      <v>53552</v>
    </nc>
  </rcc>
  <rcc rId="27404" sId="1" numFmtId="4">
    <oc r="O1775">
      <f>M1775*$S$3</f>
    </oc>
    <nc r="O1775">
      <v>294536</v>
    </nc>
  </rcc>
  <rcc rId="27405" sId="1" numFmtId="4">
    <oc r="P1775">
      <f>O1775/2</f>
    </oc>
    <nc r="P1775">
      <v>147268</v>
    </nc>
  </rcc>
  <rcc rId="27406" sId="1" numFmtId="4">
    <oc r="Q1775">
      <f>O1775/2</f>
    </oc>
    <nc r="Q1775">
      <v>147268</v>
    </nc>
  </rcc>
  <rcc rId="27407" sId="1" numFmtId="4">
    <oc r="O1776">
      <f>M1776*$S$3</f>
    </oc>
    <nc r="O1776">
      <v>722952</v>
    </nc>
  </rcc>
  <rcc rId="27408" sId="1" numFmtId="4">
    <oc r="P1776">
      <f>O1776/2</f>
    </oc>
    <nc r="P1776">
      <v>361476</v>
    </nc>
  </rcc>
  <rcc rId="27409" sId="1" numFmtId="4">
    <oc r="Q1776">
      <f>O1776/2</f>
    </oc>
    <nc r="Q1776">
      <v>361476</v>
    </nc>
  </rcc>
  <rcc rId="27410" sId="1" numFmtId="4">
    <oc r="O1777">
      <f>M1777*$S$3</f>
    </oc>
    <nc r="O1777">
      <v>1526232</v>
    </nc>
  </rcc>
  <rcc rId="27411" sId="1" numFmtId="4">
    <oc r="P1777">
      <f>O1777/2</f>
    </oc>
    <nc r="P1777">
      <v>763116</v>
    </nc>
  </rcc>
  <rcc rId="27412" sId="1" numFmtId="4">
    <oc r="Q1777">
      <f>O1777/2</f>
    </oc>
    <nc r="Q1777">
      <v>763116</v>
    </nc>
  </rcc>
  <rcc rId="27413" sId="1" numFmtId="4">
    <oc r="O1778">
      <f>M1778*$S$3</f>
    </oc>
    <nc r="O1778">
      <v>187432</v>
    </nc>
  </rcc>
  <rcc rId="27414" sId="1" numFmtId="4">
    <oc r="P1778">
      <f>O1778/2</f>
    </oc>
    <nc r="P1778">
      <v>93716</v>
    </nc>
  </rcc>
  <rcc rId="27415" sId="1" numFmtId="4">
    <oc r="Q1778">
      <f>O1778/2</f>
    </oc>
    <nc r="Q1778">
      <v>93716</v>
    </nc>
  </rcc>
  <rcc rId="27416" sId="1" numFmtId="4">
    <oc r="O1779">
      <f>M1779*$S$3</f>
    </oc>
    <nc r="O1779">
      <v>26776</v>
    </nc>
  </rcc>
  <rcc rId="27417" sId="1" numFmtId="4">
    <oc r="P1779">
      <f>O1779/2</f>
    </oc>
    <nc r="P1779">
      <v>13388</v>
    </nc>
  </rcc>
  <rcc rId="27418" sId="1" numFmtId="4">
    <oc r="Q1779">
      <f>O1779/2</f>
    </oc>
    <nc r="Q1779">
      <v>13388</v>
    </nc>
  </rcc>
  <rcc rId="27419" sId="1" numFmtId="4">
    <oc r="P1780">
      <f>O1780/2</f>
    </oc>
    <nc r="P1780">
      <v>0</v>
    </nc>
  </rcc>
  <rcc rId="27420" sId="1" numFmtId="4">
    <oc r="Q1780">
      <f>O1780/2</f>
    </oc>
    <nc r="Q1780">
      <v>0</v>
    </nc>
  </rcc>
  <rcc rId="27421" sId="1" numFmtId="4">
    <oc r="O1781">
      <f>M1781*$S$3</f>
    </oc>
    <nc r="O1781">
      <v>214208</v>
    </nc>
  </rcc>
  <rcc rId="27422" sId="1" numFmtId="4">
    <oc r="P1781">
      <f>O1781/2</f>
    </oc>
    <nc r="P1781">
      <v>107104</v>
    </nc>
  </rcc>
  <rcc rId="27423" sId="1" numFmtId="4">
    <oc r="Q1781">
      <f>O1781/2</f>
    </oc>
    <nc r="Q1781">
      <v>107104</v>
    </nc>
  </rcc>
  <rcc rId="27424" sId="1" numFmtId="4">
    <oc r="O1782">
      <f>M1782*$S$3</f>
    </oc>
    <nc r="O1782">
      <v>267760</v>
    </nc>
  </rcc>
  <rcc rId="27425" sId="1" numFmtId="4">
    <oc r="P1782">
      <f>O1782/2</f>
    </oc>
    <nc r="P1782">
      <v>133880</v>
    </nc>
  </rcc>
  <rcc rId="27426" sId="1" numFmtId="4">
    <oc r="Q1782">
      <f>O1782/2</f>
    </oc>
    <nc r="Q1782">
      <v>133880</v>
    </nc>
  </rcc>
  <rcc rId="27427" sId="1" numFmtId="4">
    <oc r="O1783">
      <f>M1783*$S$3</f>
    </oc>
    <nc r="O1783">
      <v>107104</v>
    </nc>
  </rcc>
  <rcc rId="27428" sId="1" numFmtId="4">
    <oc r="P1783">
      <f>O1783/2</f>
    </oc>
    <nc r="P1783">
      <v>53552</v>
    </nc>
  </rcc>
  <rcc rId="27429" sId="1" numFmtId="4">
    <oc r="Q1783">
      <f>O1783/2</f>
    </oc>
    <nc r="Q1783">
      <v>53552</v>
    </nc>
  </rcc>
  <rcc rId="27430" sId="1" numFmtId="4">
    <oc r="O1784">
      <f>M1784*$S$3</f>
    </oc>
    <nc r="O1784">
      <v>294536</v>
    </nc>
  </rcc>
  <rcc rId="27431" sId="1" numFmtId="4">
    <oc r="P1784">
      <f>O1784/2</f>
    </oc>
    <nc r="P1784">
      <v>147268</v>
    </nc>
  </rcc>
  <rcc rId="27432" sId="1" numFmtId="4">
    <oc r="Q1784">
      <f>O1784/2</f>
    </oc>
    <nc r="Q1784">
      <v>147268</v>
    </nc>
  </rcc>
  <rcc rId="27433" sId="1" numFmtId="4">
    <oc r="O1785">
      <f>M1785*$S$3</f>
    </oc>
    <nc r="O1785">
      <v>187432</v>
    </nc>
  </rcc>
  <rcc rId="27434" sId="1" numFmtId="4">
    <oc r="P1785">
      <f>O1785/2</f>
    </oc>
    <nc r="P1785">
      <v>93716</v>
    </nc>
  </rcc>
  <rcc rId="27435" sId="1" numFmtId="4">
    <oc r="Q1785">
      <f>O1785/2</f>
    </oc>
    <nc r="Q1785">
      <v>93716</v>
    </nc>
  </rcc>
  <rcc rId="27436" sId="1" numFmtId="4">
    <oc r="P1786">
      <f>O1786/2</f>
    </oc>
    <nc r="P1786">
      <v>0</v>
    </nc>
  </rcc>
  <rcc rId="27437" sId="1" numFmtId="4">
    <oc r="Q1786">
      <f>O1786/2</f>
    </oc>
    <nc r="Q1786">
      <v>0</v>
    </nc>
  </rcc>
  <rcc rId="27438" sId="1" numFmtId="4">
    <oc r="O1787">
      <f>M1787*$S$3</f>
    </oc>
    <nc r="O1787">
      <v>321312</v>
    </nc>
  </rcc>
  <rcc rId="27439" sId="1" numFmtId="4">
    <oc r="P1787">
      <f>O1787/2</f>
    </oc>
    <nc r="P1787">
      <v>160656</v>
    </nc>
  </rcc>
  <rcc rId="27440" sId="1" numFmtId="4">
    <oc r="Q1787">
      <f>O1787/2</f>
    </oc>
    <nc r="Q1787">
      <v>160656</v>
    </nc>
  </rcc>
  <rcc rId="27441" sId="1" numFmtId="4">
    <oc r="O1788">
      <f>M1788*$S$3</f>
    </oc>
    <nc r="O1788">
      <v>107104</v>
    </nc>
  </rcc>
  <rcc rId="27442" sId="1" numFmtId="4">
    <oc r="P1788">
      <f>O1788/2</f>
    </oc>
    <nc r="P1788">
      <v>53552</v>
    </nc>
  </rcc>
  <rcc rId="27443" sId="1" numFmtId="4">
    <oc r="Q1788">
      <f>O1788/2</f>
    </oc>
    <nc r="Q1788">
      <v>53552</v>
    </nc>
  </rcc>
  <rcc rId="27444" sId="1" numFmtId="4">
    <oc r="O1789">
      <f>M1789*$S$3</f>
    </oc>
    <nc r="O1789">
      <v>187432</v>
    </nc>
  </rcc>
  <rcc rId="27445" sId="1" numFmtId="4">
    <oc r="P1789">
      <f>O1789/2</f>
    </oc>
    <nc r="P1789">
      <v>93716</v>
    </nc>
  </rcc>
  <rcc rId="27446" sId="1" numFmtId="4">
    <oc r="Q1789">
      <f>O1789/2</f>
    </oc>
    <nc r="Q1789">
      <v>93716</v>
    </nc>
  </rcc>
  <rcc rId="27447" sId="1" numFmtId="4">
    <oc r="O1790">
      <f>M1790*$S$3</f>
    </oc>
    <nc r="O1790">
      <v>535520</v>
    </nc>
  </rcc>
  <rcc rId="27448" sId="1" numFmtId="4">
    <oc r="P1790">
      <f>O1790/2</f>
    </oc>
    <nc r="P1790">
      <v>267760</v>
    </nc>
  </rcc>
  <rcc rId="27449" sId="1" numFmtId="4">
    <oc r="Q1790">
      <f>O1790/2</f>
    </oc>
    <nc r="Q1790">
      <v>267760</v>
    </nc>
  </rcc>
  <rcc rId="27450" sId="1" numFmtId="4">
    <oc r="O1791">
      <f>M1791*$S$3</f>
    </oc>
    <nc r="O1791">
      <v>455192</v>
    </nc>
  </rcc>
  <rcc rId="27451" sId="1" numFmtId="4">
    <oc r="P1791">
      <f>O1791/2</f>
    </oc>
    <nc r="P1791">
      <v>227596</v>
    </nc>
  </rcc>
  <rcc rId="27452" sId="1" numFmtId="4">
    <oc r="Q1791">
      <f>O1791/2</f>
    </oc>
    <nc r="Q1791">
      <v>227596</v>
    </nc>
  </rcc>
  <rcc rId="27453" sId="1" numFmtId="4">
    <oc r="O1792">
      <f>M1792*$S$3</f>
    </oc>
    <nc r="O1792">
      <v>160656</v>
    </nc>
  </rcc>
  <rcc rId="27454" sId="1" numFmtId="4">
    <oc r="P1792">
      <f>O1792/2</f>
    </oc>
    <nc r="P1792">
      <v>80328</v>
    </nc>
  </rcc>
  <rcc rId="27455" sId="1" numFmtId="4">
    <oc r="Q1792">
      <f>O1792/2</f>
    </oc>
    <nc r="Q1792">
      <v>80328</v>
    </nc>
  </rcc>
  <rcc rId="27456" sId="1" numFmtId="4">
    <oc r="P1793">
      <f>O1793/2</f>
    </oc>
    <nc r="P1793">
      <v>0</v>
    </nc>
  </rcc>
  <rcc rId="27457" sId="1" numFmtId="4">
    <oc r="Q1793">
      <f>O1793/2</f>
    </oc>
    <nc r="Q1793">
      <v>0</v>
    </nc>
  </rcc>
  <rcc rId="27458" sId="1" numFmtId="4">
    <oc r="O1794">
      <f>M1794*$S$3</f>
    </oc>
    <nc r="O1794">
      <v>26776</v>
    </nc>
  </rcc>
  <rcc rId="27459" sId="1" numFmtId="4">
    <oc r="P1794">
      <f>O1794/2</f>
    </oc>
    <nc r="P1794">
      <v>13388</v>
    </nc>
  </rcc>
  <rcc rId="27460" sId="1" numFmtId="4">
    <oc r="Q1794">
      <f>O1794/2</f>
    </oc>
    <nc r="Q1794">
      <v>13388</v>
    </nc>
  </rcc>
  <rcc rId="27461" sId="1" numFmtId="4">
    <oc r="O1795">
      <f>M1795*$S$3</f>
    </oc>
    <nc r="O1795">
      <v>267760</v>
    </nc>
  </rcc>
  <rcc rId="27462" sId="1" numFmtId="4">
    <oc r="P1795">
      <f>O1795/2</f>
    </oc>
    <nc r="P1795">
      <v>133880</v>
    </nc>
  </rcc>
  <rcc rId="27463" sId="1" numFmtId="4">
    <oc r="Q1795">
      <f>O1795/2</f>
    </oc>
    <nc r="Q1795">
      <v>133880</v>
    </nc>
  </rcc>
  <rcc rId="27464" sId="1" numFmtId="4">
    <oc r="O1796">
      <f>M1796*$S$3</f>
    </oc>
    <nc r="O1796">
      <v>321312</v>
    </nc>
  </rcc>
  <rcc rId="27465" sId="1" numFmtId="4">
    <oc r="P1796">
      <f>O1796/2</f>
    </oc>
    <nc r="P1796">
      <v>160656</v>
    </nc>
  </rcc>
  <rcc rId="27466" sId="1" numFmtId="4">
    <oc r="Q1796">
      <f>O1796/2</f>
    </oc>
    <nc r="Q1796">
      <v>160656</v>
    </nc>
  </rcc>
  <rcc rId="27467" sId="1" numFmtId="4">
    <oc r="P1797">
      <f>O1797/2</f>
    </oc>
    <nc r="P1797">
      <v>0</v>
    </nc>
  </rcc>
  <rcc rId="27468" sId="1" numFmtId="4">
    <oc r="Q1797">
      <f>O1797/2</f>
    </oc>
    <nc r="Q1797">
      <v>0</v>
    </nc>
  </rcc>
  <rcc rId="27469" sId="1" numFmtId="4">
    <oc r="O1798">
      <f>M1798*$S$3</f>
    </oc>
    <nc r="O1798">
      <v>481968</v>
    </nc>
  </rcc>
  <rcc rId="27470" sId="1" numFmtId="4">
    <oc r="P1798">
      <f>O1798/2</f>
    </oc>
    <nc r="P1798">
      <v>240984</v>
    </nc>
  </rcc>
  <rcc rId="27471" sId="1" numFmtId="4">
    <oc r="Q1798">
      <f>O1798/2</f>
    </oc>
    <nc r="Q1798">
      <v>240984</v>
    </nc>
  </rcc>
  <rcc rId="27472" sId="1" numFmtId="4">
    <oc r="O1799">
      <f>M1799*$S$3</f>
    </oc>
    <nc r="O1799">
      <v>80328</v>
    </nc>
  </rcc>
  <rcc rId="27473" sId="1" numFmtId="4">
    <oc r="P1799">
      <f>O1799/2</f>
    </oc>
    <nc r="P1799">
      <v>40164</v>
    </nc>
  </rcc>
  <rcc rId="27474" sId="1" numFmtId="4">
    <oc r="Q1799">
      <f>O1799/2</f>
    </oc>
    <nc r="Q1799">
      <v>40164</v>
    </nc>
  </rcc>
  <rcc rId="27475" sId="1" numFmtId="4">
    <oc r="O1800">
      <f>M1800*$S$3</f>
    </oc>
    <nc r="O1800">
      <v>642624</v>
    </nc>
  </rcc>
  <rcc rId="27476" sId="1" numFmtId="4">
    <oc r="P1800">
      <f>O1800/2</f>
    </oc>
    <nc r="P1800">
      <v>321312</v>
    </nc>
  </rcc>
  <rcc rId="27477" sId="1" numFmtId="4">
    <oc r="Q1800">
      <f>O1800/2</f>
    </oc>
    <nc r="Q1800">
      <v>321312</v>
    </nc>
  </rcc>
  <rcc rId="27478" sId="1" numFmtId="4">
    <oc r="O1801">
      <f>M1801*$S$3</f>
    </oc>
    <nc r="O1801">
      <v>1017488</v>
    </nc>
  </rcc>
  <rcc rId="27479" sId="1" numFmtId="4">
    <oc r="P1801">
      <f>O1801/2</f>
    </oc>
    <nc r="P1801">
      <v>508744</v>
    </nc>
  </rcc>
  <rcc rId="27480" sId="1" numFmtId="4">
    <oc r="Q1801">
      <f>O1801/2</f>
    </oc>
    <nc r="Q1801">
      <v>508744</v>
    </nc>
  </rcc>
  <rcc rId="27481" sId="1" numFmtId="4">
    <oc r="O1802">
      <f>M1802*$S$3</f>
    </oc>
    <nc r="O1802">
      <v>267760</v>
    </nc>
  </rcc>
  <rcc rId="27482" sId="1" numFmtId="4">
    <oc r="P1802">
      <f>O1802/2</f>
    </oc>
    <nc r="P1802">
      <v>133880</v>
    </nc>
  </rcc>
  <rcc rId="27483" sId="1" numFmtId="4">
    <oc r="Q1802">
      <f>O1802/2</f>
    </oc>
    <nc r="Q1802">
      <v>133880</v>
    </nc>
  </rcc>
  <rcc rId="27484" sId="1" numFmtId="4">
    <oc r="O1803">
      <f>M1803*$S$3</f>
    </oc>
    <nc r="O1803">
      <v>294536</v>
    </nc>
  </rcc>
  <rcc rId="27485" sId="1" numFmtId="4">
    <oc r="P1803">
      <f>O1803/2</f>
    </oc>
    <nc r="P1803">
      <v>147268</v>
    </nc>
  </rcc>
  <rcc rId="27486" sId="1" numFmtId="4">
    <oc r="Q1803">
      <f>O1803/2</f>
    </oc>
    <nc r="Q1803">
      <v>147268</v>
    </nc>
  </rcc>
  <rcc rId="27487" sId="1" numFmtId="4">
    <oc r="O1804">
      <f>M1804*$S$3</f>
    </oc>
    <nc r="O1804">
      <v>348088</v>
    </nc>
  </rcc>
  <rcc rId="27488" sId="1" numFmtId="4">
    <oc r="P1804">
      <f>O1804/2</f>
    </oc>
    <nc r="P1804">
      <v>174044</v>
    </nc>
  </rcc>
  <rcc rId="27489" sId="1" numFmtId="4">
    <oc r="Q1804">
      <f>O1804/2</f>
    </oc>
    <nc r="Q1804">
      <v>174044</v>
    </nc>
  </rcc>
  <rcc rId="27490" sId="1" numFmtId="4">
    <oc r="O1805">
      <f>M1805*$S$3</f>
    </oc>
    <nc r="O1805">
      <v>240984</v>
    </nc>
  </rcc>
  <rcc rId="27491" sId="1" numFmtId="4">
    <oc r="P1805">
      <f>O1805/2</f>
    </oc>
    <nc r="P1805">
      <v>120492</v>
    </nc>
  </rcc>
  <rcc rId="27492" sId="1" numFmtId="4">
    <oc r="Q1805">
      <f>O1805/2</f>
    </oc>
    <nc r="Q1805">
      <v>120492</v>
    </nc>
  </rcc>
  <rcc rId="27493" sId="1" numFmtId="4">
    <oc r="O1806">
      <f>M1806*$S$3</f>
    </oc>
    <nc r="O1806">
      <v>133880</v>
    </nc>
  </rcc>
  <rcc rId="27494" sId="1" numFmtId="4">
    <oc r="P1806">
      <f>O1806/2</f>
    </oc>
    <nc r="P1806">
      <v>66940</v>
    </nc>
  </rcc>
  <rcc rId="27495" sId="1" numFmtId="4">
    <oc r="Q1806">
      <f>O1806/2</f>
    </oc>
    <nc r="Q1806">
      <v>66940</v>
    </nc>
  </rcc>
  <rcc rId="27496" sId="1" numFmtId="4">
    <oc r="O1807">
      <f>M1807*$S$3</f>
    </oc>
    <nc r="O1807">
      <v>374864</v>
    </nc>
  </rcc>
  <rcc rId="27497" sId="1" numFmtId="4">
    <oc r="P1807">
      <f>O1807/2</f>
    </oc>
    <nc r="P1807">
      <v>187432</v>
    </nc>
  </rcc>
  <rcc rId="27498" sId="1" numFmtId="4">
    <oc r="Q1807">
      <f>O1807/2</f>
    </oc>
    <nc r="Q1807">
      <v>187432</v>
    </nc>
  </rcc>
  <rcc rId="27499" sId="1" numFmtId="4">
    <oc r="O1808">
      <f>M1808*$S$3</f>
    </oc>
    <nc r="O1808">
      <v>401640</v>
    </nc>
  </rcc>
  <rcc rId="27500" sId="1" numFmtId="4">
    <oc r="P1808">
      <f>O1808/2</f>
    </oc>
    <nc r="P1808">
      <v>200820</v>
    </nc>
  </rcc>
  <rcc rId="27501" sId="1" numFmtId="4">
    <oc r="Q1808">
      <f>O1808/2</f>
    </oc>
    <nc r="Q1808">
      <v>200820</v>
    </nc>
  </rcc>
  <rcc rId="27502" sId="1" numFmtId="4">
    <oc r="O1809">
      <f>M1809*$S$3</f>
    </oc>
    <nc r="O1809">
      <v>267760</v>
    </nc>
  </rcc>
  <rcc rId="27503" sId="1" numFmtId="4">
    <oc r="P1809">
      <f>O1809/2</f>
    </oc>
    <nc r="P1809">
      <v>133880</v>
    </nc>
  </rcc>
  <rcc rId="27504" sId="1" numFmtId="4">
    <oc r="Q1809">
      <f>O1809/2</f>
    </oc>
    <nc r="Q1809">
      <v>133880</v>
    </nc>
  </rcc>
  <rcc rId="27505" sId="1" numFmtId="4">
    <oc r="O1810">
      <f>M1810*$S$3</f>
    </oc>
    <nc r="O1810">
      <v>722952</v>
    </nc>
  </rcc>
  <rcc rId="27506" sId="1" numFmtId="4">
    <oc r="P1810">
      <f>O1810/2</f>
    </oc>
    <nc r="P1810">
      <v>361476</v>
    </nc>
  </rcc>
  <rcc rId="27507" sId="1" numFmtId="4">
    <oc r="Q1810">
      <f>O1810/2</f>
    </oc>
    <nc r="Q1810">
      <v>361476</v>
    </nc>
  </rcc>
  <rcc rId="27508" sId="1" numFmtId="4">
    <oc r="O1811">
      <f>M1811*$S$3</f>
    </oc>
    <nc r="O1811">
      <v>321312</v>
    </nc>
  </rcc>
  <rcc rId="27509" sId="1" numFmtId="4">
    <oc r="P1811">
      <f>O1811/2</f>
    </oc>
    <nc r="P1811">
      <v>160656</v>
    </nc>
  </rcc>
  <rcc rId="27510" sId="1" numFmtId="4">
    <oc r="Q1811">
      <f>O1811/2</f>
    </oc>
    <nc r="Q1811">
      <v>160656</v>
    </nc>
  </rcc>
  <rcc rId="27511" sId="1" numFmtId="4">
    <oc r="O1812">
      <f>M1812*$S$3</f>
    </oc>
    <nc r="O1812">
      <v>214208</v>
    </nc>
  </rcc>
  <rcc rId="27512" sId="1" numFmtId="4">
    <oc r="P1812">
      <f>O1812/2</f>
    </oc>
    <nc r="P1812">
      <v>107104</v>
    </nc>
  </rcc>
  <rcc rId="27513" sId="1" numFmtId="4">
    <oc r="Q1812">
      <f>O1812/2</f>
    </oc>
    <nc r="Q1812">
      <v>107104</v>
    </nc>
  </rcc>
  <rcc rId="27514" sId="1" numFmtId="4">
    <oc r="P1813">
      <f>O1813/2</f>
    </oc>
    <nc r="P1813">
      <v>0</v>
    </nc>
  </rcc>
  <rcc rId="27515" sId="1" numFmtId="4">
    <oc r="Q1813">
      <f>O1813/2</f>
    </oc>
    <nc r="Q1813">
      <v>0</v>
    </nc>
  </rcc>
  <rcc rId="27516" sId="1" numFmtId="4">
    <oc r="O1814">
      <f>M1814*$S$3</f>
    </oc>
    <nc r="O1814">
      <v>508744</v>
    </nc>
  </rcc>
  <rcc rId="27517" sId="1" numFmtId="4">
    <oc r="P1814">
      <f>O1814/2</f>
    </oc>
    <nc r="P1814">
      <v>254372</v>
    </nc>
  </rcc>
  <rcc rId="27518" sId="1" numFmtId="4">
    <oc r="Q1814">
      <f>O1814/2</f>
    </oc>
    <nc r="Q1814">
      <v>254372</v>
    </nc>
  </rcc>
  <rcc rId="27519" sId="1" numFmtId="4">
    <oc r="O1815">
      <f>M1815*$S$3</f>
    </oc>
    <nc r="O1815">
      <v>133880</v>
    </nc>
  </rcc>
  <rcc rId="27520" sId="1" numFmtId="4">
    <oc r="P1815">
      <f>O1815/2</f>
    </oc>
    <nc r="P1815">
      <v>66940</v>
    </nc>
  </rcc>
  <rcc rId="27521" sId="1" numFmtId="4">
    <oc r="Q1815">
      <f>O1815/2</f>
    </oc>
    <nc r="Q1815">
      <v>66940</v>
    </nc>
  </rcc>
  <rcc rId="27522" sId="1" numFmtId="4">
    <oc r="O1816">
      <f>M1816*$S$3</f>
    </oc>
    <nc r="O1816">
      <v>160656</v>
    </nc>
  </rcc>
  <rcc rId="27523" sId="1" numFmtId="4">
    <oc r="P1816">
      <f>O1816/2</f>
    </oc>
    <nc r="P1816">
      <v>80328</v>
    </nc>
  </rcc>
  <rcc rId="27524" sId="1" numFmtId="4">
    <oc r="Q1816">
      <f>O1816/2</f>
    </oc>
    <nc r="Q1816">
      <v>80328</v>
    </nc>
  </rcc>
  <rcc rId="27525" sId="1" numFmtId="4">
    <oc r="O1817">
      <f>M1817*$S$3</f>
    </oc>
    <nc r="O1817">
      <v>26776</v>
    </nc>
  </rcc>
  <rcc rId="27526" sId="1" numFmtId="4">
    <oc r="P1817">
      <f>O1817/2</f>
    </oc>
    <nc r="P1817">
      <v>13388</v>
    </nc>
  </rcc>
  <rcc rId="27527" sId="1" numFmtId="4">
    <oc r="Q1817">
      <f>O1817/2</f>
    </oc>
    <nc r="Q1817">
      <v>13388</v>
    </nc>
  </rcc>
  <rcc rId="27528" sId="1" numFmtId="4">
    <oc r="O1818">
      <f>M1818*$S$3</f>
    </oc>
    <nc r="O1818">
      <v>1686888</v>
    </nc>
  </rcc>
  <rcc rId="27529" sId="1" numFmtId="4">
    <oc r="P1818">
      <f>O1818/2</f>
    </oc>
    <nc r="P1818">
      <v>843444</v>
    </nc>
  </rcc>
  <rcc rId="27530" sId="1" numFmtId="4">
    <oc r="Q1818">
      <f>O1818/2</f>
    </oc>
    <nc r="Q1818">
      <v>843444</v>
    </nc>
  </rcc>
  <rcc rId="27531" sId="1" numFmtId="4">
    <oc r="O1819">
      <f>M1819*$S$3</f>
    </oc>
    <nc r="O1819">
      <v>160656</v>
    </nc>
  </rcc>
  <rcc rId="27532" sId="1" numFmtId="4">
    <oc r="P1819">
      <f>O1819/2</f>
    </oc>
    <nc r="P1819">
      <v>80328</v>
    </nc>
  </rcc>
  <rcc rId="27533" sId="1" numFmtId="4">
    <oc r="Q1819">
      <f>O1819/2</f>
    </oc>
    <nc r="Q1819">
      <v>80328</v>
    </nc>
  </rcc>
  <rcc rId="27534" sId="1" numFmtId="4">
    <oc r="O1820">
      <f>M1820*$S$3</f>
    </oc>
    <nc r="O1820">
      <v>1633336</v>
    </nc>
  </rcc>
  <rcc rId="27535" sId="1" numFmtId="4">
    <oc r="P1820">
      <f>O1820/2</f>
    </oc>
    <nc r="P1820">
      <v>816668</v>
    </nc>
  </rcc>
  <rcc rId="27536" sId="1" numFmtId="4">
    <oc r="Q1820">
      <f>O1820/2</f>
    </oc>
    <nc r="Q1820">
      <v>816668</v>
    </nc>
  </rcc>
  <rcc rId="27537" sId="1" numFmtId="4">
    <oc r="O1821">
      <f>M1821*$S$3</f>
    </oc>
    <nc r="O1821">
      <v>107104</v>
    </nc>
  </rcc>
  <rcc rId="27538" sId="1" numFmtId="4">
    <oc r="P1821">
      <f>O1821/2</f>
    </oc>
    <nc r="P1821">
      <v>53552</v>
    </nc>
  </rcc>
  <rcc rId="27539" sId="1" numFmtId="4">
    <oc r="Q1821">
      <f>O1821/2</f>
    </oc>
    <nc r="Q1821">
      <v>53552</v>
    </nc>
  </rcc>
  <rcc rId="27540" sId="1" numFmtId="4">
    <oc r="O1822">
      <f>M1822*$S$3</f>
    </oc>
    <nc r="O1822">
      <v>401640</v>
    </nc>
  </rcc>
  <rcc rId="27541" sId="1" numFmtId="4">
    <oc r="P1822">
      <f>O1822/2</f>
    </oc>
    <nc r="P1822">
      <v>200820</v>
    </nc>
  </rcc>
  <rcc rId="27542" sId="1" numFmtId="4">
    <oc r="Q1822">
      <f>O1822/2</f>
    </oc>
    <nc r="Q1822">
      <v>200820</v>
    </nc>
  </rcc>
  <rcc rId="27543" sId="1" numFmtId="4">
    <oc r="O1823">
      <f>M1823*$S$3</f>
    </oc>
    <nc r="O1823">
      <v>1820768</v>
    </nc>
  </rcc>
  <rcc rId="27544" sId="1" numFmtId="4">
    <oc r="P1823">
      <f>O1823/2</f>
    </oc>
    <nc r="P1823">
      <v>910384</v>
    </nc>
  </rcc>
  <rcc rId="27545" sId="1" numFmtId="4">
    <oc r="Q1823">
      <f>O1823/2</f>
    </oc>
    <nc r="Q1823">
      <v>910384</v>
    </nc>
  </rcc>
  <rcc rId="27546" sId="1" numFmtId="4">
    <oc r="O1824">
      <f>M1824*$S$3</f>
    </oc>
    <nc r="O1824">
      <v>615848</v>
    </nc>
  </rcc>
  <rcc rId="27547" sId="1" numFmtId="4">
    <oc r="P1824">
      <f>O1824/2</f>
    </oc>
    <nc r="P1824">
      <v>307924</v>
    </nc>
  </rcc>
  <rcc rId="27548" sId="1" numFmtId="4">
    <oc r="Q1824">
      <f>O1824/2</f>
    </oc>
    <nc r="Q1824">
      <v>307924</v>
    </nc>
  </rcc>
  <rcc rId="27549" sId="1" numFmtId="4">
    <oc r="O1825">
      <f>M1825*$S$3</f>
    </oc>
    <nc r="O1825">
      <v>240984</v>
    </nc>
  </rcc>
  <rcc rId="27550" sId="1" numFmtId="4">
    <oc r="P1825">
      <f>O1825/2</f>
    </oc>
    <nc r="P1825">
      <v>120492</v>
    </nc>
  </rcc>
  <rcc rId="27551" sId="1" numFmtId="4">
    <oc r="Q1825">
      <f>O1825/2</f>
    </oc>
    <nc r="Q1825">
      <v>120492</v>
    </nc>
  </rcc>
  <rcc rId="27552" sId="1" numFmtId="4">
    <oc r="O1826">
      <f>M1826*$S$3</f>
    </oc>
    <nc r="O1826">
      <v>214208</v>
    </nc>
  </rcc>
  <rcc rId="27553" sId="1" numFmtId="4">
    <oc r="P1826">
      <f>O1826/2</f>
    </oc>
    <nc r="P1826">
      <v>107104</v>
    </nc>
  </rcc>
  <rcc rId="27554" sId="1" numFmtId="4">
    <oc r="Q1826">
      <f>O1826/2</f>
    </oc>
    <nc r="Q1826">
      <v>107104</v>
    </nc>
  </rcc>
  <rcc rId="27555" sId="1" numFmtId="4">
    <oc r="O1827">
      <f>M1827*$S$3</f>
    </oc>
    <nc r="O1827">
      <v>1553008</v>
    </nc>
  </rcc>
  <rcc rId="27556" sId="1" numFmtId="4">
    <oc r="P1827">
      <f>O1827/2</f>
    </oc>
    <nc r="P1827">
      <v>776504</v>
    </nc>
  </rcc>
  <rcc rId="27557" sId="1" numFmtId="4">
    <oc r="Q1827">
      <f>O1827/2</f>
    </oc>
    <nc r="Q1827">
      <v>776504</v>
    </nc>
  </rcc>
  <rcc rId="27558" sId="1" numFmtId="4">
    <oc r="P1828">
      <f>O1828/2</f>
    </oc>
    <nc r="P1828">
      <v>0</v>
    </nc>
  </rcc>
  <rcc rId="27559" sId="1" numFmtId="4">
    <oc r="Q1828">
      <f>O1828/2</f>
    </oc>
    <nc r="Q1828">
      <v>0</v>
    </nc>
  </rcc>
  <rcc rId="27560" sId="1" numFmtId="4">
    <oc r="P1829">
      <f>O1829/2</f>
    </oc>
    <nc r="P1829">
      <v>0</v>
    </nc>
  </rcc>
  <rcc rId="27561" sId="1" numFmtId="4">
    <oc r="Q1829">
      <f>O1829/2</f>
    </oc>
    <nc r="Q1829">
      <v>0</v>
    </nc>
  </rcc>
  <rcc rId="27562" sId="1" numFmtId="4">
    <oc r="O1830">
      <f>M1830*$T$3</f>
    </oc>
    <nc r="O1830">
      <v>290560</v>
    </nc>
  </rcc>
  <rcc rId="27563" sId="1" numFmtId="4">
    <oc r="P1830">
      <f>O1830/2</f>
    </oc>
    <nc r="P1830">
      <v>145280</v>
    </nc>
  </rcc>
  <rcc rId="27564" sId="1" numFmtId="4">
    <oc r="Q1830">
      <f>O1830/2</f>
    </oc>
    <nc r="Q1830">
      <v>145280</v>
    </nc>
  </rcc>
  <rcc rId="27565" sId="1" numFmtId="4">
    <oc r="O1831">
      <f>M1831*$S$3</f>
    </oc>
    <nc r="O1831">
      <v>830056</v>
    </nc>
  </rcc>
  <rcc rId="27566" sId="1" numFmtId="4">
    <oc r="P1831">
      <f>O1831/2</f>
    </oc>
    <nc r="P1831">
      <v>415028</v>
    </nc>
  </rcc>
  <rcc rId="27567" sId="1" numFmtId="4">
    <oc r="Q1831">
      <f>O1831/2</f>
    </oc>
    <nc r="Q1831">
      <v>415028</v>
    </nc>
  </rcc>
  <rcc rId="27568" sId="1" numFmtId="4">
    <oc r="O1832">
      <f>M1832*$S$3</f>
    </oc>
    <nc r="O1832">
      <v>1740440</v>
    </nc>
  </rcc>
  <rcc rId="27569" sId="1" numFmtId="4">
    <oc r="P1832">
      <f>O1832/2</f>
    </oc>
    <nc r="P1832">
      <v>870220</v>
    </nc>
  </rcc>
  <rcc rId="27570" sId="1" numFmtId="4">
    <oc r="Q1832">
      <f>O1832/2</f>
    </oc>
    <nc r="Q1832">
      <v>870220</v>
    </nc>
  </rcc>
  <rcc rId="27571" sId="1" numFmtId="4">
    <oc r="O1833">
      <f>M1833*$S$3</f>
    </oc>
    <nc r="O1833">
      <v>937160</v>
    </nc>
  </rcc>
  <rcc rId="27572" sId="1" numFmtId="4">
    <oc r="P1833">
      <f>O1833/2</f>
    </oc>
    <nc r="P1833">
      <v>468580</v>
    </nc>
  </rcc>
  <rcc rId="27573" sId="1" numFmtId="4">
    <oc r="Q1833">
      <f>O1833/2</f>
    </oc>
    <nc r="Q1833">
      <v>468580</v>
    </nc>
  </rcc>
  <rcc rId="27574" sId="1" numFmtId="4">
    <oc r="O1834">
      <f>M1834*$S$3</f>
    </oc>
    <nc r="O1834">
      <v>990712</v>
    </nc>
  </rcc>
  <rcc rId="27575" sId="1" numFmtId="4">
    <oc r="P1834">
      <f>O1834/2</f>
    </oc>
    <nc r="P1834">
      <v>495356</v>
    </nc>
  </rcc>
  <rcc rId="27576" sId="1" numFmtId="4">
    <oc r="Q1834">
      <f>O1834/2</f>
    </oc>
    <nc r="Q1834">
      <v>495356</v>
    </nc>
  </rcc>
  <rcc rId="27577" sId="1" numFmtId="4">
    <oc r="O1835">
      <f>M1835*$S$3</f>
    </oc>
    <nc r="O1835">
      <v>696176</v>
    </nc>
  </rcc>
  <rcc rId="27578" sId="1" numFmtId="4">
    <oc r="P1835">
      <f>O1835/2</f>
    </oc>
    <nc r="P1835">
      <v>348088</v>
    </nc>
  </rcc>
  <rcc rId="27579" sId="1" numFmtId="4">
    <oc r="Q1835">
      <f>O1835/2</f>
    </oc>
    <nc r="Q1835">
      <v>348088</v>
    </nc>
  </rcc>
  <rcc rId="27580" sId="1" numFmtId="4">
    <oc r="O1836">
      <f>M1836*$S$3</f>
    </oc>
    <nc r="O1836">
      <v>2383064</v>
    </nc>
  </rcc>
  <rcc rId="27581" sId="1" numFmtId="4">
    <oc r="P1836">
      <f>O1836/2</f>
    </oc>
    <nc r="P1836">
      <v>1191532</v>
    </nc>
  </rcc>
  <rcc rId="27582" sId="1" numFmtId="4">
    <oc r="Q1836">
      <f>O1836/2</f>
    </oc>
    <nc r="Q1836">
      <v>1191532</v>
    </nc>
  </rcc>
  <rcc rId="27583" sId="1" numFmtId="4">
    <oc r="O1837">
      <f>M1837*$S$3</f>
    </oc>
    <nc r="O1837">
      <v>294536</v>
    </nc>
  </rcc>
  <rcc rId="27584" sId="1" numFmtId="4">
    <oc r="P1837">
      <f>O1837/2</f>
    </oc>
    <nc r="P1837">
      <v>147268</v>
    </nc>
  </rcc>
  <rcc rId="27585" sId="1" numFmtId="4">
    <oc r="Q1837">
      <f>O1837/2</f>
    </oc>
    <nc r="Q1837">
      <v>147268</v>
    </nc>
  </rcc>
  <rcc rId="27586" sId="1" numFmtId="4">
    <oc r="O1838">
      <f>M1838*$S$3</f>
    </oc>
    <nc r="O1838">
      <v>803280</v>
    </nc>
  </rcc>
  <rcc rId="27587" sId="1" numFmtId="4">
    <oc r="P1838">
      <f>O1838/2</f>
    </oc>
    <nc r="P1838">
      <v>401640</v>
    </nc>
  </rcc>
  <rcc rId="27588" sId="1" numFmtId="4">
    <oc r="Q1838">
      <f>O1838/2</f>
    </oc>
    <nc r="Q1838">
      <v>401640</v>
    </nc>
  </rcc>
  <rcc rId="27589" sId="1" numFmtId="4">
    <oc r="O1839">
      <f>M1839*$S$3</f>
    </oc>
    <nc r="O1839">
      <v>883608</v>
    </nc>
  </rcc>
  <rcc rId="27590" sId="1" numFmtId="4">
    <oc r="P1839">
      <f>O1839/2</f>
    </oc>
    <nc r="P1839">
      <v>441804</v>
    </nc>
  </rcc>
  <rcc rId="27591" sId="1" numFmtId="4">
    <oc r="Q1839">
      <f>O1839/2</f>
    </oc>
    <nc r="Q1839">
      <v>441804</v>
    </nc>
  </rcc>
  <rcc rId="27592" sId="1" numFmtId="4">
    <oc r="O1840">
      <f>M1840*$S$3</f>
    </oc>
    <nc r="O1840">
      <v>1124592</v>
    </nc>
  </rcc>
  <rcc rId="27593" sId="1" numFmtId="4">
    <oc r="P1840">
      <f>O1840/2</f>
    </oc>
    <nc r="P1840">
      <v>562296</v>
    </nc>
  </rcc>
  <rcc rId="27594" sId="1" numFmtId="4">
    <oc r="Q1840">
      <f>O1840/2</f>
    </oc>
    <nc r="Q1840">
      <v>562296</v>
    </nc>
  </rcc>
  <rcc rId="27595" sId="1" numFmtId="4">
    <oc r="O1841">
      <f>M1841*$S$3</f>
    </oc>
    <nc r="O1841">
      <v>1097816</v>
    </nc>
  </rcc>
  <rcc rId="27596" sId="1" numFmtId="4">
    <oc r="P1841">
      <f>O1841/2</f>
    </oc>
    <nc r="P1841">
      <v>548908</v>
    </nc>
  </rcc>
  <rcc rId="27597" sId="1" numFmtId="4">
    <oc r="Q1841">
      <f>O1841/2</f>
    </oc>
    <nc r="Q1841">
      <v>548908</v>
    </nc>
  </rcc>
  <rcc rId="27598" sId="1" numFmtId="4">
    <oc r="O1842">
      <f>M1842*$S$3</f>
    </oc>
    <nc r="O1842">
      <v>1285248</v>
    </nc>
  </rcc>
  <rcc rId="27599" sId="1" numFmtId="4">
    <oc r="P1842">
      <f>O1842/2</f>
    </oc>
    <nc r="P1842">
      <v>642624</v>
    </nc>
  </rcc>
  <rcc rId="27600" sId="1" numFmtId="4">
    <oc r="Q1842">
      <f>O1842/2</f>
    </oc>
    <nc r="Q1842">
      <v>642624</v>
    </nc>
  </rcc>
  <rcc rId="27601" sId="1" numFmtId="4">
    <oc r="O1843">
      <f>M1843*$S$3</f>
    </oc>
    <nc r="O1843">
      <v>1847544</v>
    </nc>
  </rcc>
  <rcc rId="27602" sId="1" numFmtId="4">
    <oc r="P1843">
      <f>O1843/2</f>
    </oc>
    <nc r="P1843">
      <v>923772</v>
    </nc>
  </rcc>
  <rcc rId="27603" sId="1" numFmtId="4">
    <oc r="Q1843">
      <f>O1843/2</f>
    </oc>
    <nc r="Q1843">
      <v>923772</v>
    </nc>
  </rcc>
  <rcc rId="27604" sId="1" numFmtId="4">
    <oc r="O1844">
      <f>M1844*$S$3</f>
    </oc>
    <nc r="O1844">
      <v>455192</v>
    </nc>
  </rcc>
  <rcc rId="27605" sId="1" numFmtId="4">
    <oc r="P1844">
      <f>O1844/2</f>
    </oc>
    <nc r="P1844">
      <v>227596</v>
    </nc>
  </rcc>
  <rcc rId="27606" sId="1" numFmtId="4">
    <oc r="Q1844">
      <f>O1844/2</f>
    </oc>
    <nc r="Q1844">
      <v>227596</v>
    </nc>
  </rcc>
  <rcc rId="27607" sId="1" numFmtId="4">
    <oc r="O1845">
      <f>M1845*$S$3</f>
    </oc>
    <nc r="O1845">
      <v>374864</v>
    </nc>
  </rcc>
  <rcc rId="27608" sId="1" numFmtId="4">
    <oc r="P1845">
      <f>O1845/2</f>
    </oc>
    <nc r="P1845">
      <v>187432</v>
    </nc>
  </rcc>
  <rcc rId="27609" sId="1" numFmtId="4">
    <oc r="Q1845">
      <f>O1845/2</f>
    </oc>
    <nc r="Q1845">
      <v>187432</v>
    </nc>
  </rcc>
  <rcc rId="27610" sId="1" numFmtId="4">
    <oc r="O1846">
      <f>M1846*$S$3</f>
    </oc>
    <nc r="O1846">
      <v>160656</v>
    </nc>
  </rcc>
  <rcc rId="27611" sId="1" numFmtId="4">
    <oc r="P1846">
      <f>O1846/2</f>
    </oc>
    <nc r="P1846">
      <v>80328</v>
    </nc>
  </rcc>
  <rcc rId="27612" sId="1" numFmtId="4">
    <oc r="Q1846">
      <f>O1846/2</f>
    </oc>
    <nc r="Q1846">
      <v>80328</v>
    </nc>
  </rcc>
  <rcc rId="27613" sId="1" numFmtId="4">
    <oc r="O1847">
      <f>M1847*$S$3</f>
    </oc>
    <nc r="O1847">
      <v>240984</v>
    </nc>
  </rcc>
  <rcc rId="27614" sId="1" numFmtId="4">
    <oc r="P1847">
      <f>O1847/2</f>
    </oc>
    <nc r="P1847">
      <v>120492</v>
    </nc>
  </rcc>
  <rcc rId="27615" sId="1" numFmtId="4">
    <oc r="Q1847">
      <f>O1847/2</f>
    </oc>
    <nc r="Q1847">
      <v>120492</v>
    </nc>
  </rcc>
  <rcc rId="27616" sId="1" numFmtId="4">
    <oc r="O1848">
      <f>M1848*$S$3</f>
    </oc>
    <nc r="O1848">
      <v>749728</v>
    </nc>
  </rcc>
  <rcc rId="27617" sId="1" numFmtId="4">
    <oc r="P1848">
      <f>O1848/2</f>
    </oc>
    <nc r="P1848">
      <v>374864</v>
    </nc>
  </rcc>
  <rcc rId="27618" sId="1" numFmtId="4">
    <oc r="Q1848">
      <f>O1848/2</f>
    </oc>
    <nc r="Q1848">
      <v>374864</v>
    </nc>
  </rcc>
  <rcc rId="27619" sId="1" numFmtId="4">
    <oc r="O1849">
      <f>M1849*$S$3</f>
    </oc>
    <nc r="O1849">
      <v>749728</v>
    </nc>
  </rcc>
  <rcc rId="27620" sId="1" numFmtId="4">
    <oc r="P1849">
      <f>O1849/2</f>
    </oc>
    <nc r="P1849">
      <v>374864</v>
    </nc>
  </rcc>
  <rcc rId="27621" sId="1" numFmtId="4">
    <oc r="Q1849">
      <f>O1849/2</f>
    </oc>
    <nc r="Q1849">
      <v>374864</v>
    </nc>
  </rcc>
  <rcc rId="27622" sId="1" numFmtId="4">
    <oc r="O1850">
      <f>M1850*$S$3</f>
    </oc>
    <nc r="O1850">
      <v>562296</v>
    </nc>
  </rcc>
  <rcc rId="27623" sId="1" numFmtId="4">
    <oc r="P1850">
      <f>O1850/2</f>
    </oc>
    <nc r="P1850">
      <v>281148</v>
    </nc>
  </rcc>
  <rcc rId="27624" sId="1" numFmtId="4">
    <oc r="Q1850">
      <f>O1850/2</f>
    </oc>
    <nc r="Q1850">
      <v>281148</v>
    </nc>
  </rcc>
  <rcc rId="27625" sId="1" numFmtId="4">
    <oc r="O1851">
      <f>M1851*$S$3</f>
    </oc>
    <nc r="O1851">
      <v>321312</v>
    </nc>
  </rcc>
  <rcc rId="27626" sId="1" numFmtId="4">
    <oc r="P1851">
      <f>O1851/2</f>
    </oc>
    <nc r="P1851">
      <v>160656</v>
    </nc>
  </rcc>
  <rcc rId="27627" sId="1" numFmtId="4">
    <oc r="Q1851">
      <f>O1851/2</f>
    </oc>
    <nc r="Q1851">
      <v>160656</v>
    </nc>
  </rcc>
  <rcc rId="27628" sId="1" numFmtId="4">
    <oc r="O1852">
      <f>M1852*$S$3</f>
    </oc>
    <nc r="O1852">
      <v>642624</v>
    </nc>
  </rcc>
  <rcc rId="27629" sId="1" numFmtId="4">
    <oc r="P1852">
      <f>O1852/2</f>
    </oc>
    <nc r="P1852">
      <v>321312</v>
    </nc>
  </rcc>
  <rcc rId="27630" sId="1" numFmtId="4">
    <oc r="Q1852">
      <f>O1852/2</f>
    </oc>
    <nc r="Q1852">
      <v>321312</v>
    </nc>
  </rcc>
  <rcc rId="27631" sId="1" numFmtId="4">
    <oc r="O1853">
      <f>M1853*$S$3</f>
    </oc>
    <nc r="O1853">
      <v>455192</v>
    </nc>
  </rcc>
  <rcc rId="27632" sId="1" numFmtId="4">
    <oc r="P1853">
      <f>O1853/2</f>
    </oc>
    <nc r="P1853">
      <v>227596</v>
    </nc>
  </rcc>
  <rcc rId="27633" sId="1" numFmtId="4">
    <oc r="Q1853">
      <f>O1853/2</f>
    </oc>
    <nc r="Q1853">
      <v>227596</v>
    </nc>
  </rcc>
  <rcc rId="27634" sId="1" numFmtId="4">
    <oc r="O1854">
      <f>M1854*$S$3</f>
    </oc>
    <nc r="O1854">
      <v>830056</v>
    </nc>
  </rcc>
  <rcc rId="27635" sId="1" numFmtId="4">
    <oc r="P1854">
      <f>O1854/2</f>
    </oc>
    <nc r="P1854">
      <v>415028</v>
    </nc>
  </rcc>
  <rcc rId="27636" sId="1" numFmtId="4">
    <oc r="Q1854">
      <f>O1854/2</f>
    </oc>
    <nc r="Q1854">
      <v>415028</v>
    </nc>
  </rcc>
  <rcc rId="27637" sId="1" numFmtId="4">
    <oc r="O1855">
      <f>M1855*$S$3</f>
    </oc>
    <nc r="O1855">
      <v>696176</v>
    </nc>
  </rcc>
  <rcc rId="27638" sId="1" numFmtId="4">
    <oc r="P1855">
      <f>O1855/2</f>
    </oc>
    <nc r="P1855">
      <v>348088</v>
    </nc>
  </rcc>
  <rcc rId="27639" sId="1" numFmtId="4">
    <oc r="Q1855">
      <f>O1855/2</f>
    </oc>
    <nc r="Q1855">
      <v>348088</v>
    </nc>
  </rcc>
  <rcc rId="27640" sId="1" numFmtId="4">
    <oc r="P1856">
      <f>O1856/2</f>
    </oc>
    <nc r="P1856">
      <v>0</v>
    </nc>
  </rcc>
  <rcc rId="27641" sId="1" numFmtId="4">
    <oc r="Q1856">
      <f>O1856/2</f>
    </oc>
    <nc r="Q1856">
      <v>0</v>
    </nc>
  </rcc>
  <rcc rId="27642" sId="1" numFmtId="4">
    <oc r="O1857">
      <f>M1857*$S$3</f>
    </oc>
    <nc r="O1857">
      <v>535520</v>
    </nc>
  </rcc>
  <rcc rId="27643" sId="1" numFmtId="4">
    <oc r="P1857">
      <f>O1857/2</f>
    </oc>
    <nc r="P1857">
      <v>267760</v>
    </nc>
  </rcc>
  <rcc rId="27644" sId="1" numFmtId="4">
    <oc r="Q1857">
      <f>O1857/2</f>
    </oc>
    <nc r="Q1857">
      <v>267760</v>
    </nc>
  </rcc>
  <rcc rId="27645" sId="1" numFmtId="4">
    <oc r="O1858">
      <f>M1858*$S$3</f>
    </oc>
    <nc r="O1858">
      <v>481968</v>
    </nc>
  </rcc>
  <rcc rId="27646" sId="1" numFmtId="4">
    <oc r="P1858">
      <f>O1858/2</f>
    </oc>
    <nc r="P1858">
      <v>240984</v>
    </nc>
  </rcc>
  <rcc rId="27647" sId="1" numFmtId="4">
    <oc r="Q1858">
      <f>O1858/2</f>
    </oc>
    <nc r="Q1858">
      <v>240984</v>
    </nc>
  </rcc>
  <rcc rId="27648" sId="1" numFmtId="4">
    <oc r="O1859">
      <f>M1859*$S$3</f>
    </oc>
    <nc r="O1859">
      <v>1660112</v>
    </nc>
  </rcc>
  <rcc rId="27649" sId="1" numFmtId="4">
    <oc r="P1859">
      <f>O1859/2</f>
    </oc>
    <nc r="P1859">
      <v>830056</v>
    </nc>
  </rcc>
  <rcc rId="27650" sId="1" numFmtId="4">
    <oc r="Q1859">
      <f>O1859/2</f>
    </oc>
    <nc r="Q1859">
      <v>830056</v>
    </nc>
  </rcc>
  <rcc rId="27651" sId="1" numFmtId="4">
    <oc r="O1860">
      <f>M1860*$S$3</f>
    </oc>
    <nc r="O1860">
      <v>455192</v>
    </nc>
  </rcc>
  <rcc rId="27652" sId="1" numFmtId="4">
    <oc r="P1860">
      <f>O1860/2</f>
    </oc>
    <nc r="P1860">
      <v>227596</v>
    </nc>
  </rcc>
  <rcc rId="27653" sId="1" numFmtId="4">
    <oc r="Q1860">
      <f>O1860/2</f>
    </oc>
    <nc r="Q1860">
      <v>227596</v>
    </nc>
  </rcc>
  <rcc rId="27654" sId="1" numFmtId="4">
    <oc r="O1861">
      <f>M1861*$S$3</f>
    </oc>
    <nc r="O1861">
      <v>267760</v>
    </nc>
  </rcc>
  <rcc rId="27655" sId="1" numFmtId="4">
    <oc r="P1861">
      <f>O1861/2</f>
    </oc>
    <nc r="P1861">
      <v>133880</v>
    </nc>
  </rcc>
  <rcc rId="27656" sId="1" numFmtId="4">
    <oc r="Q1861">
      <f>O1861/2</f>
    </oc>
    <nc r="Q1861">
      <v>133880</v>
    </nc>
  </rcc>
  <rcc rId="27657" sId="1" numFmtId="4">
    <oc r="O1862">
      <f>M1862*$S$3</f>
    </oc>
    <nc r="O1862">
      <v>321312</v>
    </nc>
  </rcc>
  <rcc rId="27658" sId="1" numFmtId="4">
    <oc r="P1862">
      <f>O1862/2</f>
    </oc>
    <nc r="P1862">
      <v>160656</v>
    </nc>
  </rcc>
  <rcc rId="27659" sId="1" numFmtId="4">
    <oc r="Q1862">
      <f>O1862/2</f>
    </oc>
    <nc r="Q1862">
      <v>160656</v>
    </nc>
  </rcc>
  <rcc rId="27660" sId="1" numFmtId="4">
    <oc r="O1863">
      <f>M1863*$S$3</f>
    </oc>
    <nc r="O1863">
      <v>669400</v>
    </nc>
  </rcc>
  <rcc rId="27661" sId="1" numFmtId="4">
    <oc r="P1863">
      <f>O1863/2</f>
    </oc>
    <nc r="P1863">
      <v>334700</v>
    </nc>
  </rcc>
  <rcc rId="27662" sId="1" numFmtId="4">
    <oc r="Q1863">
      <f>O1863/2</f>
    </oc>
    <nc r="Q1863">
      <v>334700</v>
    </nc>
  </rcc>
  <rcc rId="27663" sId="1" numFmtId="4">
    <oc r="O1864">
      <f>M1864*$S$3</f>
    </oc>
    <nc r="O1864">
      <v>830056</v>
    </nc>
  </rcc>
  <rcc rId="27664" sId="1" numFmtId="4">
    <oc r="P1864">
      <f>O1864/2</f>
    </oc>
    <nc r="P1864">
      <v>415028</v>
    </nc>
  </rcc>
  <rcc rId="27665" sId="1" numFmtId="4">
    <oc r="Q1864">
      <f>O1864/2</f>
    </oc>
    <nc r="Q1864">
      <v>415028</v>
    </nc>
  </rcc>
  <rcc rId="27666" sId="1" numFmtId="4">
    <oc r="O1865">
      <f>M1865*$S$3</f>
    </oc>
    <nc r="O1865">
      <v>267760</v>
    </nc>
  </rcc>
  <rcc rId="27667" sId="1" numFmtId="4">
    <oc r="P1865">
      <f>O1865/2</f>
    </oc>
    <nc r="P1865">
      <v>133880</v>
    </nc>
  </rcc>
  <rcc rId="27668" sId="1" numFmtId="4">
    <oc r="Q1865">
      <f>O1865/2</f>
    </oc>
    <nc r="Q1865">
      <v>133880</v>
    </nc>
  </rcc>
  <rcc rId="27669" sId="1" numFmtId="4">
    <oc r="O1866">
      <f>M1866*$S$3</f>
    </oc>
    <nc r="O1866">
      <v>508744</v>
    </nc>
  </rcc>
  <rcc rId="27670" sId="1" numFmtId="4">
    <oc r="P1866">
      <f>O1866/2</f>
    </oc>
    <nc r="P1866">
      <v>254372</v>
    </nc>
  </rcc>
  <rcc rId="27671" sId="1" numFmtId="4">
    <oc r="Q1866">
      <f>O1866/2</f>
    </oc>
    <nc r="Q1866">
      <v>254372</v>
    </nc>
  </rcc>
  <rcc rId="27672" sId="1" numFmtId="4">
    <oc r="O1867">
      <f>M1867*$S$3</f>
    </oc>
    <nc r="O1867">
      <v>214208</v>
    </nc>
  </rcc>
  <rcc rId="27673" sId="1" numFmtId="4">
    <oc r="P1867">
      <f>O1867/2</f>
    </oc>
    <nc r="P1867">
      <v>107104</v>
    </nc>
  </rcc>
  <rcc rId="27674" sId="1" numFmtId="4">
    <oc r="Q1867">
      <f>O1867/2</f>
    </oc>
    <nc r="Q1867">
      <v>107104</v>
    </nc>
  </rcc>
  <rcc rId="27675" sId="1" numFmtId="4">
    <oc r="O1868">
      <f>M1868*$S$3</f>
    </oc>
    <nc r="O1868">
      <v>508744</v>
    </nc>
  </rcc>
  <rcc rId="27676" sId="1" numFmtId="4">
    <oc r="P1868">
      <f>O1868/2</f>
    </oc>
    <nc r="P1868">
      <v>254372</v>
    </nc>
  </rcc>
  <rcc rId="27677" sId="1" numFmtId="4">
    <oc r="Q1868">
      <f>O1868/2</f>
    </oc>
    <nc r="Q1868">
      <v>254372</v>
    </nc>
  </rcc>
  <rcc rId="27678" sId="1" numFmtId="4">
    <oc r="O1869">
      <f>M1869*$S$3</f>
    </oc>
    <nc r="O1869">
      <v>535520</v>
    </nc>
  </rcc>
  <rcc rId="27679" sId="1" numFmtId="4">
    <oc r="P1869">
      <f>O1869/2</f>
    </oc>
    <nc r="P1869">
      <v>267760</v>
    </nc>
  </rcc>
  <rcc rId="27680" sId="1" numFmtId="4">
    <oc r="Q1869">
      <f>O1869/2</f>
    </oc>
    <nc r="Q1869">
      <v>267760</v>
    </nc>
  </rcc>
  <rcc rId="27681" sId="1" numFmtId="4">
    <oc r="O1870">
      <f>M1870*$S$3</f>
    </oc>
    <nc r="O1870">
      <v>1526232</v>
    </nc>
  </rcc>
  <rcc rId="27682" sId="1" numFmtId="4">
    <oc r="P1870">
      <f>O1870/2</f>
    </oc>
    <nc r="P1870">
      <v>763116</v>
    </nc>
  </rcc>
  <rcc rId="27683" sId="1" numFmtId="4">
    <oc r="Q1870">
      <f>O1870/2</f>
    </oc>
    <nc r="Q1870">
      <v>763116</v>
    </nc>
  </rcc>
  <rcc rId="27684" sId="1" numFmtId="4">
    <oc r="O1871">
      <f>M1871*$S$3</f>
    </oc>
    <nc r="O1871">
      <v>508744</v>
    </nc>
  </rcc>
  <rcc rId="27685" sId="1" numFmtId="4">
    <oc r="P1871">
      <f>O1871/2</f>
    </oc>
    <nc r="P1871">
      <v>254372</v>
    </nc>
  </rcc>
  <rcc rId="27686" sId="1" numFmtId="4">
    <oc r="Q1871">
      <f>O1871/2</f>
    </oc>
    <nc r="Q1871">
      <v>254372</v>
    </nc>
  </rcc>
  <rcc rId="27687" sId="1" numFmtId="4">
    <oc r="O1872">
      <f>M1872*$S$3</f>
    </oc>
    <nc r="O1872">
      <v>321312</v>
    </nc>
  </rcc>
  <rcc rId="27688" sId="1" numFmtId="4">
    <oc r="P1872">
      <f>O1872/2</f>
    </oc>
    <nc r="P1872">
      <v>160656</v>
    </nc>
  </rcc>
  <rcc rId="27689" sId="1" numFmtId="4">
    <oc r="Q1872">
      <f>O1872/2</f>
    </oc>
    <nc r="Q1872">
      <v>160656</v>
    </nc>
  </rcc>
  <rcc rId="27690" sId="1" numFmtId="4">
    <oc r="O1873">
      <f>M1873*$S$3</f>
    </oc>
    <nc r="O1873">
      <v>348088</v>
    </nc>
  </rcc>
  <rcc rId="27691" sId="1" numFmtId="4">
    <oc r="P1873">
      <f>O1873/2</f>
    </oc>
    <nc r="P1873">
      <v>174044</v>
    </nc>
  </rcc>
  <rcc rId="27692" sId="1" numFmtId="4">
    <oc r="Q1873">
      <f>O1873/2</f>
    </oc>
    <nc r="Q1873">
      <v>174044</v>
    </nc>
  </rcc>
  <rcc rId="27693" sId="1" numFmtId="4">
    <oc r="O1874">
      <f>M1874*$S$3</f>
    </oc>
    <nc r="O1874">
      <v>1231696</v>
    </nc>
  </rcc>
  <rcc rId="27694" sId="1" numFmtId="4">
    <oc r="P1874">
      <f>O1874/2</f>
    </oc>
    <nc r="P1874">
      <v>615848</v>
    </nc>
  </rcc>
  <rcc rId="27695" sId="1" numFmtId="4">
    <oc r="Q1874">
      <f>O1874/2</f>
    </oc>
    <nc r="Q1874">
      <v>615848</v>
    </nc>
  </rcc>
  <rcc rId="27696" sId="1" numFmtId="4">
    <oc r="O1875">
      <f>M1875*$S$3</f>
    </oc>
    <nc r="O1875">
      <v>294536</v>
    </nc>
  </rcc>
  <rcc rId="27697" sId="1" numFmtId="4">
    <oc r="P1875">
      <f>O1875/2</f>
    </oc>
    <nc r="P1875">
      <v>147268</v>
    </nc>
  </rcc>
  <rcc rId="27698" sId="1" numFmtId="4">
    <oc r="Q1875">
      <f>O1875/2</f>
    </oc>
    <nc r="Q1875">
      <v>147268</v>
    </nc>
  </rcc>
  <rcc rId="27699" sId="1" numFmtId="4">
    <oc r="O1876">
      <f>M1876*$S$3</f>
    </oc>
    <nc r="O1876">
      <v>401640</v>
    </nc>
  </rcc>
  <rcc rId="27700" sId="1" numFmtId="4">
    <oc r="P1876">
      <f>O1876/2</f>
    </oc>
    <nc r="P1876">
      <v>200820</v>
    </nc>
  </rcc>
  <rcc rId="27701" sId="1" numFmtId="4">
    <oc r="Q1876">
      <f>O1876/2</f>
    </oc>
    <nc r="Q1876">
      <v>200820</v>
    </nc>
  </rcc>
  <rcc rId="27702" sId="1" numFmtId="4">
    <oc r="O1877">
      <f>M1877*$S$3</f>
    </oc>
    <nc r="O1877">
      <v>615848</v>
    </nc>
  </rcc>
  <rcc rId="27703" sId="1" numFmtId="4">
    <oc r="P1877">
      <f>O1877/2</f>
    </oc>
    <nc r="P1877">
      <v>307924</v>
    </nc>
  </rcc>
  <rcc rId="27704" sId="1" numFmtId="4">
    <oc r="Q1877">
      <f>O1877/2</f>
    </oc>
    <nc r="Q1877">
      <v>307924</v>
    </nc>
  </rcc>
  <rcc rId="27705" sId="1" numFmtId="4">
    <oc r="O1878">
      <f>M1878*$S$3</f>
    </oc>
    <nc r="O1878">
      <v>937160</v>
    </nc>
  </rcc>
  <rcc rId="27706" sId="1" numFmtId="4">
    <oc r="P1878">
      <f>O1878/2</f>
    </oc>
    <nc r="P1878">
      <v>468580</v>
    </nc>
  </rcc>
  <rcc rId="27707" sId="1" numFmtId="4">
    <oc r="Q1878">
      <f>O1878/2</f>
    </oc>
    <nc r="Q1878">
      <v>468580</v>
    </nc>
  </rcc>
  <rcc rId="27708" sId="1" numFmtId="4">
    <oc r="O1879">
      <f>M1879*$S$3</f>
    </oc>
    <nc r="O1879">
      <v>615848</v>
    </nc>
  </rcc>
  <rcc rId="27709" sId="1" numFmtId="4">
    <oc r="P1879">
      <f>O1879/2</f>
    </oc>
    <nc r="P1879">
      <v>307924</v>
    </nc>
  </rcc>
  <rcc rId="27710" sId="1" numFmtId="4">
    <oc r="Q1879">
      <f>O1879/2</f>
    </oc>
    <nc r="Q1879">
      <v>307924</v>
    </nc>
  </rcc>
  <rcc rId="27711" sId="1" numFmtId="4">
    <oc r="O1880">
      <f>M1880*$S$3</f>
    </oc>
    <nc r="O1880">
      <v>1526232</v>
    </nc>
  </rcc>
  <rcc rId="27712" sId="1" numFmtId="4">
    <oc r="P1880">
      <f>O1880/2</f>
    </oc>
    <nc r="P1880">
      <v>763116</v>
    </nc>
  </rcc>
  <rcc rId="27713" sId="1" numFmtId="4">
    <oc r="Q1880">
      <f>O1880/2</f>
    </oc>
    <nc r="Q1880">
      <v>763116</v>
    </nc>
  </rcc>
  <rcc rId="27714" sId="1" numFmtId="4">
    <oc r="O1881">
      <f>M1881*$S$3</f>
    </oc>
    <nc r="O1881">
      <v>990712</v>
    </nc>
  </rcc>
  <rcc rId="27715" sId="1" numFmtId="4">
    <oc r="P1881">
      <f>O1881/2</f>
    </oc>
    <nc r="P1881">
      <v>495356</v>
    </nc>
  </rcc>
  <rcc rId="27716" sId="1" numFmtId="4">
    <oc r="Q1881">
      <f>O1881/2</f>
    </oc>
    <nc r="Q1881">
      <v>495356</v>
    </nc>
  </rcc>
  <rcc rId="27717" sId="1" numFmtId="4">
    <oc r="O1882">
      <f>M1882*$S$3</f>
    </oc>
    <nc r="O1882">
      <v>374864</v>
    </nc>
  </rcc>
  <rcc rId="27718" sId="1" numFmtId="4">
    <oc r="P1882">
      <f>O1882/2</f>
    </oc>
    <nc r="P1882">
      <v>187432</v>
    </nc>
  </rcc>
  <rcc rId="27719" sId="1" numFmtId="4">
    <oc r="Q1882">
      <f>O1882/2</f>
    </oc>
    <nc r="Q1882">
      <v>187432</v>
    </nc>
  </rcc>
  <rcc rId="27720" sId="1" numFmtId="4">
    <oc r="O1883">
      <f>M1883*$S$3</f>
    </oc>
    <nc r="O1883">
      <v>374864</v>
    </nc>
  </rcc>
  <rcc rId="27721" sId="1" numFmtId="4">
    <oc r="P1883">
      <f>O1883/2</f>
    </oc>
    <nc r="P1883">
      <v>187432</v>
    </nc>
  </rcc>
  <rcc rId="27722" sId="1" numFmtId="4">
    <oc r="Q1883">
      <f>O1883/2</f>
    </oc>
    <nc r="Q1883">
      <v>187432</v>
    </nc>
  </rcc>
  <rcc rId="27723" sId="1" numFmtId="4">
    <oc r="O1884">
      <f>M1884*$S$3</f>
    </oc>
    <nc r="O1884">
      <v>803280</v>
    </nc>
  </rcc>
  <rcc rId="27724" sId="1" numFmtId="4">
    <oc r="P1884">
      <f>O1884/2</f>
    </oc>
    <nc r="P1884">
      <v>401640</v>
    </nc>
  </rcc>
  <rcc rId="27725" sId="1" numFmtId="4">
    <oc r="Q1884">
      <f>O1884/2</f>
    </oc>
    <nc r="Q1884">
      <v>401640</v>
    </nc>
  </rcc>
  <rcc rId="27726" sId="1" numFmtId="4">
    <oc r="O1885">
      <f>M1885*$S$3</f>
    </oc>
    <nc r="O1885">
      <v>963936</v>
    </nc>
  </rcc>
  <rcc rId="27727" sId="1" numFmtId="4">
    <oc r="P1885">
      <f>O1885/2</f>
    </oc>
    <nc r="P1885">
      <v>481968</v>
    </nc>
  </rcc>
  <rcc rId="27728" sId="1" numFmtId="4">
    <oc r="Q1885">
      <f>O1885/2</f>
    </oc>
    <nc r="Q1885">
      <v>481968</v>
    </nc>
  </rcc>
  <rcc rId="27729" sId="1" numFmtId="4">
    <oc r="O1886">
      <f>M1886*$S$3</f>
    </oc>
    <nc r="O1886">
      <v>187432</v>
    </nc>
  </rcc>
  <rcc rId="27730" sId="1" numFmtId="4">
    <oc r="P1886">
      <f>O1886/2</f>
    </oc>
    <nc r="P1886">
      <v>93716</v>
    </nc>
  </rcc>
  <rcc rId="27731" sId="1" numFmtId="4">
    <oc r="Q1886">
      <f>O1886/2</f>
    </oc>
    <nc r="Q1886">
      <v>93716</v>
    </nc>
  </rcc>
  <rcc rId="27732" sId="1" numFmtId="4">
    <oc r="O1887">
      <f>M1887*$S$3</f>
    </oc>
    <nc r="O1887">
      <v>722952</v>
    </nc>
  </rcc>
  <rcc rId="27733" sId="1" numFmtId="4">
    <oc r="P1887">
      <f>O1887/2</f>
    </oc>
    <nc r="P1887">
      <v>361476</v>
    </nc>
  </rcc>
  <rcc rId="27734" sId="1" numFmtId="4">
    <oc r="Q1887">
      <f>O1887/2</f>
    </oc>
    <nc r="Q1887">
      <v>361476</v>
    </nc>
  </rcc>
  <rcc rId="27735" sId="1" numFmtId="4">
    <oc r="P1888">
      <f>O1888/2</f>
    </oc>
    <nc r="P1888">
      <v>0</v>
    </nc>
  </rcc>
  <rcc rId="27736" sId="1" numFmtId="4">
    <oc r="Q1888">
      <f>O1888/2</f>
    </oc>
    <nc r="Q1888">
      <v>0</v>
    </nc>
  </rcc>
  <rcc rId="27737" sId="1" numFmtId="4">
    <oc r="O1889">
      <f>M1889*$S$3</f>
    </oc>
    <nc r="O1889">
      <v>187432</v>
    </nc>
  </rcc>
  <rcc rId="27738" sId="1" numFmtId="4">
    <oc r="P1889">
      <f>O1889/2</f>
    </oc>
    <nc r="P1889">
      <v>93716</v>
    </nc>
  </rcc>
  <rcc rId="27739" sId="1" numFmtId="4">
    <oc r="Q1889">
      <f>O1889/2</f>
    </oc>
    <nc r="Q1889">
      <v>93716</v>
    </nc>
  </rcc>
  <rcc rId="27740" sId="1" numFmtId="4">
    <oc r="O1890">
      <f>M1890*$S$3</f>
    </oc>
    <nc r="O1890">
      <v>722952</v>
    </nc>
  </rcc>
  <rcc rId="27741" sId="1" numFmtId="4">
    <oc r="P1890">
      <f>O1890/2</f>
    </oc>
    <nc r="P1890">
      <v>361476</v>
    </nc>
  </rcc>
  <rcc rId="27742" sId="1" numFmtId="4">
    <oc r="Q1890">
      <f>O1890/2</f>
    </oc>
    <nc r="Q1890">
      <v>361476</v>
    </nc>
  </rcc>
  <rcc rId="27743" sId="1" numFmtId="4">
    <oc r="O1891">
      <f>M1891*$S$3</f>
    </oc>
    <nc r="O1891">
      <v>535520</v>
    </nc>
  </rcc>
  <rcc rId="27744" sId="1" numFmtId="4">
    <oc r="P1891">
      <f>O1891/2</f>
    </oc>
    <nc r="P1891">
      <v>267760</v>
    </nc>
  </rcc>
  <rcc rId="27745" sId="1" numFmtId="4">
    <oc r="Q1891">
      <f>O1891/2</f>
    </oc>
    <nc r="Q1891">
      <v>267760</v>
    </nc>
  </rcc>
  <rcc rId="27746" sId="1" numFmtId="4">
    <oc r="O1892">
      <f>M1892*$S$3</f>
    </oc>
    <nc r="O1892">
      <v>214208</v>
    </nc>
  </rcc>
  <rcc rId="27747" sId="1" numFmtId="4">
    <oc r="P1892">
      <f>O1892/2</f>
    </oc>
    <nc r="P1892">
      <v>107104</v>
    </nc>
  </rcc>
  <rcc rId="27748" sId="1" numFmtId="4">
    <oc r="Q1892">
      <f>O1892/2</f>
    </oc>
    <nc r="Q1892">
      <v>107104</v>
    </nc>
  </rcc>
  <rcc rId="27749" sId="1" numFmtId="4">
    <oc r="O1893">
      <f>M1893*$S$3</f>
    </oc>
    <nc r="O1893">
      <v>749728</v>
    </nc>
  </rcc>
  <rcc rId="27750" sId="1" numFmtId="4">
    <oc r="P1893">
      <f>O1893/2</f>
    </oc>
    <nc r="P1893">
      <v>374864</v>
    </nc>
  </rcc>
  <rcc rId="27751" sId="1" numFmtId="4">
    <oc r="Q1893">
      <f>O1893/2</f>
    </oc>
    <nc r="Q1893">
      <v>374864</v>
    </nc>
  </rcc>
  <rcc rId="27752" sId="1" numFmtId="4">
    <oc r="O1894">
      <f>M1894*$S$3</f>
    </oc>
    <nc r="O1894">
      <v>133880</v>
    </nc>
  </rcc>
  <rcc rId="27753" sId="1" numFmtId="4">
    <oc r="P1894">
      <f>O1894/2</f>
    </oc>
    <nc r="P1894">
      <v>66940</v>
    </nc>
  </rcc>
  <rcc rId="27754" sId="1" numFmtId="4">
    <oc r="Q1894">
      <f>O1894/2</f>
    </oc>
    <nc r="Q1894">
      <v>66940</v>
    </nc>
  </rcc>
  <rcc rId="27755" sId="1" numFmtId="4">
    <oc r="O1895">
      <f>M1895*$S$3</f>
    </oc>
    <nc r="O1895">
      <v>562296</v>
    </nc>
  </rcc>
  <rcc rId="27756" sId="1" numFmtId="4">
    <oc r="P1895">
      <f>O1895/2</f>
    </oc>
    <nc r="P1895">
      <v>281148</v>
    </nc>
  </rcc>
  <rcc rId="27757" sId="1" numFmtId="4">
    <oc r="Q1895">
      <f>O1895/2</f>
    </oc>
    <nc r="Q1895">
      <v>281148</v>
    </nc>
  </rcc>
  <rcc rId="27758" sId="1" numFmtId="4">
    <oc r="O1896">
      <f>M1896*$S$3</f>
    </oc>
    <nc r="O1896">
      <v>669400</v>
    </nc>
  </rcc>
  <rcc rId="27759" sId="1" numFmtId="4">
    <oc r="P1896">
      <f>O1896/2</f>
    </oc>
    <nc r="P1896">
      <v>334700</v>
    </nc>
  </rcc>
  <rcc rId="27760" sId="1" numFmtId="4">
    <oc r="Q1896">
      <f>O1896/2</f>
    </oc>
    <nc r="Q1896">
      <v>334700</v>
    </nc>
  </rcc>
  <rcc rId="27761" sId="1" numFmtId="4">
    <oc r="P1897">
      <f>O1897/2</f>
    </oc>
    <nc r="P1897">
      <v>0</v>
    </nc>
  </rcc>
  <rcc rId="27762" sId="1" numFmtId="4">
    <oc r="Q1897">
      <f>O1897/2</f>
    </oc>
    <nc r="Q1897">
      <v>0</v>
    </nc>
  </rcc>
  <rcc rId="27763" sId="1" numFmtId="4">
    <oc r="O1898">
      <f>M1898*$S$3</f>
    </oc>
    <nc r="O1898">
      <v>615848</v>
    </nc>
  </rcc>
  <rcc rId="27764" sId="1" numFmtId="4">
    <oc r="P1898">
      <f>O1898/2</f>
    </oc>
    <nc r="P1898">
      <v>307924</v>
    </nc>
  </rcc>
  <rcc rId="27765" sId="1" numFmtId="4">
    <oc r="Q1898">
      <f>O1898/2</f>
    </oc>
    <nc r="Q1898">
      <v>307924</v>
    </nc>
  </rcc>
  <rcc rId="27766" sId="1" numFmtId="4">
    <oc r="O1899">
      <f>M1899*$S$3</f>
    </oc>
    <nc r="O1899">
      <v>589072</v>
    </nc>
  </rcc>
  <rcc rId="27767" sId="1" numFmtId="4">
    <oc r="P1899">
      <f>O1899/2</f>
    </oc>
    <nc r="P1899">
      <v>294536</v>
    </nc>
  </rcc>
  <rcc rId="27768" sId="1" numFmtId="4">
    <oc r="Q1899">
      <f>O1899/2</f>
    </oc>
    <nc r="Q1899">
      <v>294536</v>
    </nc>
  </rcc>
  <rcc rId="27769" sId="1" numFmtId="4">
    <oc r="O1900">
      <f>M1900*$S$3</f>
    </oc>
    <nc r="O1900">
      <v>722952</v>
    </nc>
  </rcc>
  <rcc rId="27770" sId="1" numFmtId="4">
    <oc r="P1900">
      <f>O1900/2</f>
    </oc>
    <nc r="P1900">
      <v>361476</v>
    </nc>
  </rcc>
  <rcc rId="27771" sId="1" numFmtId="4">
    <oc r="Q1900">
      <f>O1900/2</f>
    </oc>
    <nc r="Q1900">
      <v>361476</v>
    </nc>
  </rcc>
  <rcc rId="27772" sId="1" numFmtId="4">
    <oc r="O1901">
      <f>M1901*$S$3</f>
    </oc>
    <nc r="O1901">
      <v>133880</v>
    </nc>
  </rcc>
  <rcc rId="27773" sId="1" numFmtId="4">
    <oc r="P1901">
      <f>O1901/2</f>
    </oc>
    <nc r="P1901">
      <v>66940</v>
    </nc>
  </rcc>
  <rcc rId="27774" sId="1" numFmtId="4">
    <oc r="Q1901">
      <f>O1901/2</f>
    </oc>
    <nc r="Q1901">
      <v>66940</v>
    </nc>
  </rcc>
  <rcc rId="27775" sId="1" numFmtId="4">
    <oc r="O1902">
      <f>M1902*$S$3</f>
    </oc>
    <nc r="O1902">
      <v>1231696</v>
    </nc>
  </rcc>
  <rcc rId="27776" sId="1" numFmtId="4">
    <oc r="P1902">
      <f>O1902/2</f>
    </oc>
    <nc r="P1902">
      <v>615848</v>
    </nc>
  </rcc>
  <rcc rId="27777" sId="1" numFmtId="4">
    <oc r="Q1902">
      <f>O1902/2</f>
    </oc>
    <nc r="Q1902">
      <v>615848</v>
    </nc>
  </rcc>
  <rcc rId="27778" sId="1" numFmtId="4">
    <oc r="O1903">
      <f>M1903*$S$3</f>
    </oc>
    <nc r="O1903">
      <v>481968</v>
    </nc>
  </rcc>
  <rcc rId="27779" sId="1" numFmtId="4">
    <oc r="P1903">
      <f>O1903/2</f>
    </oc>
    <nc r="P1903">
      <v>240984</v>
    </nc>
  </rcc>
  <rcc rId="27780" sId="1" numFmtId="4">
    <oc r="Q1903">
      <f>O1903/2</f>
    </oc>
    <nc r="Q1903">
      <v>240984</v>
    </nc>
  </rcc>
  <rcc rId="27781" sId="1" numFmtId="4">
    <oc r="O1904">
      <f>M1904*$S$3</f>
    </oc>
    <nc r="O1904">
      <v>1392352</v>
    </nc>
  </rcc>
  <rcc rId="27782" sId="1" numFmtId="4">
    <oc r="P1904">
      <f>O1904/2</f>
    </oc>
    <nc r="P1904">
      <v>696176</v>
    </nc>
  </rcc>
  <rcc rId="27783" sId="1" numFmtId="4">
    <oc r="Q1904">
      <f>O1904/2</f>
    </oc>
    <nc r="Q1904">
      <v>696176</v>
    </nc>
  </rcc>
  <rcc rId="27784" sId="1" numFmtId="4">
    <oc r="O1905">
      <f>M1905*$S$3</f>
    </oc>
    <nc r="O1905">
      <v>1740440</v>
    </nc>
  </rcc>
  <rcc rId="27785" sId="1" numFmtId="4">
    <oc r="P1905">
      <f>O1905/2</f>
    </oc>
    <nc r="P1905">
      <v>870220</v>
    </nc>
  </rcc>
  <rcc rId="27786" sId="1" numFmtId="4">
    <oc r="Q1905">
      <f>O1905/2</f>
    </oc>
    <nc r="Q1905">
      <v>870220</v>
    </nc>
  </rcc>
  <rcc rId="27787" sId="1" numFmtId="4">
    <oc r="O1906">
      <f>M1906*$S$3</f>
    </oc>
    <nc r="O1906">
      <v>669400</v>
    </nc>
  </rcc>
  <rcc rId="27788" sId="1" numFmtId="4">
    <oc r="P1906">
      <f>O1906/2</f>
    </oc>
    <nc r="P1906">
      <v>334700</v>
    </nc>
  </rcc>
  <rcc rId="27789" sId="1" numFmtId="4">
    <oc r="Q1906">
      <f>O1906/2</f>
    </oc>
    <nc r="Q1906">
      <v>334700</v>
    </nc>
  </rcc>
  <rcc rId="27790" sId="1" numFmtId="4">
    <oc r="O1907">
      <f>M1907*$S$3</f>
    </oc>
    <nc r="O1907">
      <v>348088</v>
    </nc>
  </rcc>
  <rcc rId="27791" sId="1" numFmtId="4">
    <oc r="P1907">
      <f>O1907/2</f>
    </oc>
    <nc r="P1907">
      <v>174044</v>
    </nc>
  </rcc>
  <rcc rId="27792" sId="1" numFmtId="4">
    <oc r="Q1907">
      <f>O1907/2</f>
    </oc>
    <nc r="Q1907">
      <v>174044</v>
    </nc>
  </rcc>
  <rcc rId="27793" sId="1" numFmtId="4">
    <oc r="O1908">
      <f>M1908*$S$3</f>
    </oc>
    <nc r="O1908">
      <v>1445904</v>
    </nc>
  </rcc>
  <rcc rId="27794" sId="1" numFmtId="4">
    <oc r="P1908">
      <f>O1908/2</f>
    </oc>
    <nc r="P1908">
      <v>722952</v>
    </nc>
  </rcc>
  <rcc rId="27795" sId="1" numFmtId="4">
    <oc r="Q1908">
      <f>O1908/2</f>
    </oc>
    <nc r="Q1908">
      <v>722952</v>
    </nc>
  </rcc>
  <rcc rId="27796" sId="1" numFmtId="4">
    <oc r="O1909">
      <f>M1909*$S$3</f>
    </oc>
    <nc r="O1909">
      <v>80328</v>
    </nc>
  </rcc>
  <rcc rId="27797" sId="1" numFmtId="4">
    <oc r="P1909">
      <f>O1909/2</f>
    </oc>
    <nc r="P1909">
      <v>40164</v>
    </nc>
  </rcc>
  <rcc rId="27798" sId="1" numFmtId="4">
    <oc r="Q1909">
      <f>O1909/2</f>
    </oc>
    <nc r="Q1909">
      <v>40164</v>
    </nc>
  </rcc>
  <rcc rId="27799" sId="1" numFmtId="4">
    <oc r="O1910">
      <f>M1910*$S$3</f>
    </oc>
    <nc r="O1910">
      <v>401640</v>
    </nc>
  </rcc>
  <rcc rId="27800" sId="1" numFmtId="4">
    <oc r="P1910">
      <f>O1910/2</f>
    </oc>
    <nc r="P1910">
      <v>200820</v>
    </nc>
  </rcc>
  <rcc rId="27801" sId="1" numFmtId="4">
    <oc r="Q1910">
      <f>O1910/2</f>
    </oc>
    <nc r="Q1910">
      <v>200820</v>
    </nc>
  </rcc>
  <rcc rId="27802" sId="1" numFmtId="4">
    <oc r="O1911">
      <f>M1911*$S$3</f>
    </oc>
    <nc r="O1911">
      <v>428416</v>
    </nc>
  </rcc>
  <rcc rId="27803" sId="1" numFmtId="4">
    <oc r="P1911">
      <f>O1911/2</f>
    </oc>
    <nc r="P1911">
      <v>214208</v>
    </nc>
  </rcc>
  <rcc rId="27804" sId="1" numFmtId="4">
    <oc r="Q1911">
      <f>O1911/2</f>
    </oc>
    <nc r="Q1911">
      <v>214208</v>
    </nc>
  </rcc>
  <rcc rId="27805" sId="1" numFmtId="4">
    <oc r="O1912">
      <f>M1912*$S$3</f>
    </oc>
    <nc r="O1912">
      <v>321312</v>
    </nc>
  </rcc>
  <rcc rId="27806" sId="1" numFmtId="4">
    <oc r="P1912">
      <f>O1912/2</f>
    </oc>
    <nc r="P1912">
      <v>160656</v>
    </nc>
  </rcc>
  <rcc rId="27807" sId="1" numFmtId="4">
    <oc r="Q1912">
      <f>O1912/2</f>
    </oc>
    <nc r="Q1912">
      <v>160656</v>
    </nc>
  </rcc>
  <rcc rId="27808" sId="1" numFmtId="4">
    <oc r="O1913">
      <f>M1913*$S$3</f>
    </oc>
    <nc r="O1913">
      <v>1927872</v>
    </nc>
  </rcc>
  <rcc rId="27809" sId="1" numFmtId="4">
    <oc r="P1913">
      <f>O1913/2</f>
    </oc>
    <nc r="P1913">
      <v>963936</v>
    </nc>
  </rcc>
  <rcc rId="27810" sId="1" numFmtId="4">
    <oc r="Q1913">
      <f>O1913/2</f>
    </oc>
    <nc r="Q1913">
      <v>963936</v>
    </nc>
  </rcc>
  <rcc rId="27811" sId="1" numFmtId="4">
    <oc r="O1914">
      <f>M1914*$S$3</f>
    </oc>
    <nc r="O1914">
      <v>1285248</v>
    </nc>
  </rcc>
  <rcc rId="27812" sId="1" numFmtId="4">
    <oc r="P1914">
      <f>O1914/2</f>
    </oc>
    <nc r="P1914">
      <v>642624</v>
    </nc>
  </rcc>
  <rcc rId="27813" sId="1" numFmtId="4">
    <oc r="Q1914">
      <f>O1914/2</f>
    </oc>
    <nc r="Q1914">
      <v>642624</v>
    </nc>
  </rcc>
  <rcc rId="27814" sId="1" numFmtId="4">
    <oc r="O1915">
      <f>M1915*$S$3</f>
    </oc>
    <nc r="O1915">
      <v>562296</v>
    </nc>
  </rcc>
  <rcc rId="27815" sId="1" numFmtId="4">
    <oc r="P1915">
      <f>O1915/2</f>
    </oc>
    <nc r="P1915">
      <v>281148</v>
    </nc>
  </rcc>
  <rcc rId="27816" sId="1" numFmtId="4">
    <oc r="Q1915">
      <f>O1915/2</f>
    </oc>
    <nc r="Q1915">
      <v>281148</v>
    </nc>
  </rcc>
  <rcc rId="27817" sId="1" numFmtId="4">
    <oc r="O1916">
      <f>M1916*$S$3</f>
    </oc>
    <nc r="O1916">
      <v>1713664</v>
    </nc>
  </rcc>
  <rcc rId="27818" sId="1" numFmtId="4">
    <oc r="P1916">
      <f>O1916/2</f>
    </oc>
    <nc r="P1916">
      <v>856832</v>
    </nc>
  </rcc>
  <rcc rId="27819" sId="1" numFmtId="4">
    <oc r="Q1916">
      <f>O1916/2</f>
    </oc>
    <nc r="Q1916">
      <v>856832</v>
    </nc>
  </rcc>
  <rcc rId="27820" sId="1" numFmtId="4">
    <oc r="O1917">
      <f>M1917*$S$3</f>
    </oc>
    <nc r="O1917">
      <v>1579784</v>
    </nc>
  </rcc>
  <rcc rId="27821" sId="1" numFmtId="4">
    <oc r="P1917">
      <f>O1917/2</f>
    </oc>
    <nc r="P1917">
      <v>789892</v>
    </nc>
  </rcc>
  <rcc rId="27822" sId="1" numFmtId="4">
    <oc r="Q1917">
      <f>O1917/2</f>
    </oc>
    <nc r="Q1917">
      <v>789892</v>
    </nc>
  </rcc>
  <rcc rId="27823" sId="1" numFmtId="4">
    <oc r="O1918">
      <f>M1918*$T$3</f>
    </oc>
    <nc r="O1918">
      <v>653760</v>
    </nc>
  </rcc>
  <rcc rId="27824" sId="1" numFmtId="4">
    <oc r="P1918">
      <f>O1918/2</f>
    </oc>
    <nc r="P1918">
      <v>326880</v>
    </nc>
  </rcc>
  <rcc rId="27825" sId="1" numFmtId="4">
    <oc r="Q1918">
      <f>O1918/2</f>
    </oc>
    <nc r="Q1918">
      <v>326880</v>
    </nc>
  </rcc>
  <rcc rId="27826" sId="1" numFmtId="4">
    <oc r="O1919">
      <f>M1919*$T$3</f>
    </oc>
    <nc r="O1919">
      <v>617440</v>
    </nc>
  </rcc>
  <rcc rId="27827" sId="1" numFmtId="4">
    <oc r="P1919">
      <f>O1919/2</f>
    </oc>
    <nc r="P1919">
      <v>308720</v>
    </nc>
  </rcc>
  <rcc rId="27828" sId="1" numFmtId="4">
    <oc r="Q1919">
      <f>O1919/2</f>
    </oc>
    <nc r="Q1919">
      <v>308720</v>
    </nc>
  </rcc>
  <rcc rId="27829" sId="1" numFmtId="4">
    <oc r="O1920">
      <f>M1920*$S$3</f>
    </oc>
    <nc r="O1920">
      <v>1338800</v>
    </nc>
  </rcc>
  <rcc rId="27830" sId="1" numFmtId="4">
    <oc r="P1920">
      <f>O1920/2</f>
    </oc>
    <nc r="P1920">
      <v>669400</v>
    </nc>
  </rcc>
  <rcc rId="27831" sId="1" numFmtId="4">
    <oc r="Q1920">
      <f>O1920/2</f>
    </oc>
    <nc r="Q1920">
      <v>669400</v>
    </nc>
  </rcc>
  <rcc rId="27832" sId="1" numFmtId="4">
    <oc r="O1921">
      <f>M1921*$S$3</f>
    </oc>
    <nc r="O1921">
      <v>1526232</v>
    </nc>
  </rcc>
  <rcc rId="27833" sId="1" numFmtId="4">
    <oc r="P1921">
      <f>O1921/2</f>
    </oc>
    <nc r="P1921">
      <v>763116</v>
    </nc>
  </rcc>
  <rcc rId="27834" sId="1" numFmtId="4">
    <oc r="Q1921">
      <f>O1921/2</f>
    </oc>
    <nc r="Q1921">
      <v>763116</v>
    </nc>
  </rcc>
  <rcc rId="27835" sId="1" numFmtId="4">
    <oc r="O1922">
      <f>M1922*$S$3</f>
    </oc>
    <nc r="O1922">
      <v>963936</v>
    </nc>
  </rcc>
  <rcc rId="27836" sId="1" numFmtId="4">
    <oc r="P1922">
      <f>O1922/2</f>
    </oc>
    <nc r="P1922">
      <v>481968</v>
    </nc>
  </rcc>
  <rcc rId="27837" sId="1" numFmtId="4">
    <oc r="Q1922">
      <f>O1922/2</f>
    </oc>
    <nc r="Q1922">
      <v>481968</v>
    </nc>
  </rcc>
  <rcc rId="27838" sId="1" numFmtId="4">
    <oc r="O1923">
      <f>M1923*$S$3</f>
    </oc>
    <nc r="O1923">
      <v>401640</v>
    </nc>
  </rcc>
  <rcc rId="27839" sId="1" numFmtId="4">
    <oc r="P1923">
      <f>O1923/2</f>
    </oc>
    <nc r="P1923">
      <v>200820</v>
    </nc>
  </rcc>
  <rcc rId="27840" sId="1" numFmtId="4">
    <oc r="Q1923">
      <f>O1923/2</f>
    </oc>
    <nc r="Q1923">
      <v>200820</v>
    </nc>
  </rcc>
  <rcc rId="27841" sId="1" numFmtId="4">
    <oc r="O1924">
      <f>M1924*$S$3</f>
    </oc>
    <nc r="O1924">
      <v>481968</v>
    </nc>
  </rcc>
  <rcc rId="27842" sId="1" numFmtId="4">
    <oc r="P1924">
      <f>O1924/2</f>
    </oc>
    <nc r="P1924">
      <v>240984</v>
    </nc>
  </rcc>
  <rcc rId="27843" sId="1" numFmtId="4">
    <oc r="Q1924">
      <f>O1924/2</f>
    </oc>
    <nc r="Q1924">
      <v>240984</v>
    </nc>
  </rcc>
  <rcc rId="27844" sId="1" numFmtId="4">
    <oc r="O1925">
      <f>M1925*$S$3</f>
    </oc>
    <nc r="O1925">
      <v>749728</v>
    </nc>
  </rcc>
  <rcc rId="27845" sId="1" numFmtId="4">
    <oc r="P1925">
      <f>O1925/2</f>
    </oc>
    <nc r="P1925">
      <v>374864</v>
    </nc>
  </rcc>
  <rcc rId="27846" sId="1" numFmtId="4">
    <oc r="Q1925">
      <f>O1925/2</f>
    </oc>
    <nc r="Q1925">
      <v>374864</v>
    </nc>
  </rcc>
  <rcc rId="27847" sId="1" numFmtId="4">
    <oc r="O1926">
      <f>M1926*$S$3</f>
    </oc>
    <nc r="O1926">
      <v>240984</v>
    </nc>
  </rcc>
  <rcc rId="27848" sId="1" numFmtId="4">
    <oc r="P1926">
      <f>O1926/2</f>
    </oc>
    <nc r="P1926">
      <v>120492</v>
    </nc>
  </rcc>
  <rcc rId="27849" sId="1" numFmtId="4">
    <oc r="Q1926">
      <f>O1926/2</f>
    </oc>
    <nc r="Q1926">
      <v>120492</v>
    </nc>
  </rcc>
  <rcc rId="27850" sId="1" numFmtId="4">
    <oc r="O1927">
      <f>M1927*$S$3</f>
    </oc>
    <nc r="O1927">
      <v>722952</v>
    </nc>
  </rcc>
  <rcc rId="27851" sId="1" numFmtId="4">
    <oc r="P1927">
      <f>O1927/2</f>
    </oc>
    <nc r="P1927">
      <v>361476</v>
    </nc>
  </rcc>
  <rcc rId="27852" sId="1" numFmtId="4">
    <oc r="Q1927">
      <f>O1927/2</f>
    </oc>
    <nc r="Q1927">
      <v>361476</v>
    </nc>
  </rcc>
  <rcc rId="27853" sId="1" numFmtId="4">
    <oc r="O1928">
      <f>M1928*$S$3</f>
    </oc>
    <nc r="O1928">
      <v>481968</v>
    </nc>
  </rcc>
  <rcc rId="27854" sId="1" numFmtId="4">
    <oc r="P1928">
      <f>O1928/2</f>
    </oc>
    <nc r="P1928">
      <v>240984</v>
    </nc>
  </rcc>
  <rcc rId="27855" sId="1" numFmtId="4">
    <oc r="Q1928">
      <f>O1928/2</f>
    </oc>
    <nc r="Q1928">
      <v>240984</v>
    </nc>
  </rcc>
  <rcc rId="27856" sId="1" numFmtId="4">
    <oc r="P1929">
      <f>O1929/2</f>
    </oc>
    <nc r="P1929">
      <v>0</v>
    </nc>
  </rcc>
  <rcc rId="27857" sId="1" numFmtId="4">
    <oc r="Q1929">
      <f>O1929/2</f>
    </oc>
    <nc r="Q1929">
      <v>0</v>
    </nc>
  </rcc>
  <rcc rId="27858" sId="1" numFmtId="4">
    <oc r="P1930">
      <f>O1930/2</f>
    </oc>
    <nc r="P1930">
      <v>0</v>
    </nc>
  </rcc>
  <rcc rId="27859" sId="1" numFmtId="4">
    <oc r="Q1930">
      <f>O1930/2</f>
    </oc>
    <nc r="Q1930">
      <v>0</v>
    </nc>
  </rcc>
  <rcc rId="27860" sId="1" numFmtId="4">
    <oc r="O1931">
      <f>M1931*$S$3</f>
    </oc>
    <nc r="O1931">
      <v>1419128</v>
    </nc>
  </rcc>
  <rcc rId="27861" sId="1" numFmtId="4">
    <oc r="P1931">
      <f>O1931/2</f>
    </oc>
    <nc r="P1931">
      <v>709564</v>
    </nc>
  </rcc>
  <rcc rId="27862" sId="1" numFmtId="4">
    <oc r="Q1931">
      <f>O1931/2</f>
    </oc>
    <nc r="Q1931">
      <v>709564</v>
    </nc>
  </rcc>
  <rcc rId="27863" sId="1" numFmtId="4">
    <oc r="O1932">
      <f>M1932*$S$3</f>
    </oc>
    <nc r="O1932">
      <v>1338800</v>
    </nc>
  </rcc>
  <rcc rId="27864" sId="1" numFmtId="4">
    <oc r="P1932">
      <f>O1932/2</f>
    </oc>
    <nc r="P1932">
      <v>669400</v>
    </nc>
  </rcc>
  <rcc rId="27865" sId="1" numFmtId="4">
    <oc r="Q1932">
      <f>O1932/2</f>
    </oc>
    <nc r="Q1932">
      <v>669400</v>
    </nc>
  </rcc>
  <rcc rId="27866" sId="1" numFmtId="4">
    <oc r="O1933">
      <f>M1933*$S$3</f>
    </oc>
    <nc r="O1933">
      <v>160656</v>
    </nc>
  </rcc>
  <rcc rId="27867" sId="1" numFmtId="4">
    <oc r="P1933">
      <f>O1933/2</f>
    </oc>
    <nc r="P1933">
      <v>80328</v>
    </nc>
  </rcc>
  <rcc rId="27868" sId="1" numFmtId="4">
    <oc r="Q1933">
      <f>O1933/2</f>
    </oc>
    <nc r="Q1933">
      <v>80328</v>
    </nc>
  </rcc>
  <rcc rId="27869" sId="1" numFmtId="4">
    <oc r="O1934">
      <f>M1934*$S$3</f>
    </oc>
    <nc r="O1934">
      <v>1338800</v>
    </nc>
  </rcc>
  <rcc rId="27870" sId="1" numFmtId="4">
    <oc r="P1934">
      <f>O1934/2</f>
    </oc>
    <nc r="P1934">
      <v>669400</v>
    </nc>
  </rcc>
  <rcc rId="27871" sId="1" numFmtId="4">
    <oc r="Q1934">
      <f>O1934/2</f>
    </oc>
    <nc r="Q1934">
      <v>669400</v>
    </nc>
  </rcc>
  <rcc rId="27872" sId="1" numFmtId="4">
    <oc r="O1935">
      <f>M1935*$S$3</f>
    </oc>
    <nc r="O1935">
      <v>1499456</v>
    </nc>
  </rcc>
  <rcc rId="27873" sId="1" numFmtId="4">
    <oc r="P1935">
      <f>O1935/2</f>
    </oc>
    <nc r="P1935">
      <v>749728</v>
    </nc>
  </rcc>
  <rcc rId="27874" sId="1" numFmtId="4">
    <oc r="Q1935">
      <f>O1935/2</f>
    </oc>
    <nc r="Q1935">
      <v>749728</v>
    </nc>
  </rcc>
  <rcc rId="27875" sId="1" numFmtId="4">
    <oc r="O1936">
      <f>M1936*$S$3</f>
    </oc>
    <nc r="O1936">
      <v>240984</v>
    </nc>
  </rcc>
  <rcc rId="27876" sId="1" numFmtId="4">
    <oc r="P1936">
      <f>O1936/2</f>
    </oc>
    <nc r="P1936">
      <v>120492</v>
    </nc>
  </rcc>
  <rcc rId="27877" sId="1" numFmtId="4">
    <oc r="Q1936">
      <f>O1936/2</f>
    </oc>
    <nc r="Q1936">
      <v>120492</v>
    </nc>
  </rcc>
  <rcc rId="27878" sId="1" numFmtId="4">
    <oc r="O1937">
      <f>M1937*$S$3</f>
    </oc>
    <nc r="O1937">
      <v>856832</v>
    </nc>
  </rcc>
  <rcc rId="27879" sId="1" numFmtId="4">
    <oc r="P1937">
      <f>O1937/2</f>
    </oc>
    <nc r="P1937">
      <v>428416</v>
    </nc>
  </rcc>
  <rcc rId="27880" sId="1" numFmtId="4">
    <oc r="Q1937">
      <f>O1937/2</f>
    </oc>
    <nc r="Q1937">
      <v>428416</v>
    </nc>
  </rcc>
  <rcc rId="27881" sId="1" numFmtId="4">
    <oc r="O1938">
      <f>M1938*$S$3</f>
    </oc>
    <nc r="O1938">
      <v>749728</v>
    </nc>
  </rcc>
  <rcc rId="27882" sId="1" numFmtId="4">
    <oc r="P1938">
      <f>O1938/2</f>
    </oc>
    <nc r="P1938">
      <v>374864</v>
    </nc>
  </rcc>
  <rcc rId="27883" sId="1" numFmtId="4">
    <oc r="Q1938">
      <f>O1938/2</f>
    </oc>
    <nc r="Q1938">
      <v>374864</v>
    </nc>
  </rcc>
  <rcc rId="27884" sId="1" numFmtId="4">
    <oc r="O1939">
      <f>M1939*$S$3</f>
    </oc>
    <nc r="O1939">
      <v>107104</v>
    </nc>
  </rcc>
  <rcc rId="27885" sId="1" numFmtId="4">
    <oc r="P1939">
      <f>O1939/2</f>
    </oc>
    <nc r="P1939">
      <v>53552</v>
    </nc>
  </rcc>
  <rcc rId="27886" sId="1" numFmtId="4">
    <oc r="Q1939">
      <f>O1939/2</f>
    </oc>
    <nc r="Q1939">
      <v>53552</v>
    </nc>
  </rcc>
  <rcc rId="27887" sId="1" numFmtId="4">
    <oc r="O1940">
      <f>M1940*$S$3</f>
    </oc>
    <nc r="O1940">
      <v>1178144</v>
    </nc>
  </rcc>
  <rcc rId="27888" sId="1" numFmtId="4">
    <oc r="P1940">
      <f>O1940/2</f>
    </oc>
    <nc r="P1940">
      <v>589072</v>
    </nc>
  </rcc>
  <rcc rId="27889" sId="1" numFmtId="4">
    <oc r="Q1940">
      <f>O1940/2</f>
    </oc>
    <nc r="Q1940">
      <v>589072</v>
    </nc>
  </rcc>
  <rcc rId="27890" sId="1" numFmtId="4">
    <oc r="O1941">
      <f>M1941*$S$3</f>
    </oc>
    <nc r="O1941">
      <v>776504</v>
    </nc>
  </rcc>
  <rcc rId="27891" sId="1" numFmtId="4">
    <oc r="P1941">
      <f>O1941/2</f>
    </oc>
    <nc r="P1941">
      <v>388252</v>
    </nc>
  </rcc>
  <rcc rId="27892" sId="1" numFmtId="4">
    <oc r="Q1941">
      <f>O1941/2</f>
    </oc>
    <nc r="Q1941">
      <v>388252</v>
    </nc>
  </rcc>
  <rcc rId="27893" sId="1" numFmtId="4">
    <oc r="O1942">
      <f>M1942*$S$3</f>
    </oc>
    <nc r="O1942">
      <v>26776</v>
    </nc>
  </rcc>
  <rcc rId="27894" sId="1" numFmtId="4">
    <oc r="P1942">
      <f>O1942/2</f>
    </oc>
    <nc r="P1942">
      <v>13388</v>
    </nc>
  </rcc>
  <rcc rId="27895" sId="1" numFmtId="4">
    <oc r="Q1942">
      <f>O1942/2</f>
    </oc>
    <nc r="Q1942">
      <v>13388</v>
    </nc>
  </rcc>
  <rcc rId="27896" sId="1" numFmtId="4">
    <oc r="P1943">
      <f>O1943/2</f>
    </oc>
    <nc r="P1943">
      <v>0</v>
    </nc>
  </rcc>
  <rcc rId="27897" sId="1" numFmtId="4">
    <oc r="Q1943">
      <f>O1943/2</f>
    </oc>
    <nc r="Q1943">
      <v>0</v>
    </nc>
  </rcc>
  <rcc rId="27898" sId="1" numFmtId="4">
    <oc r="O1944">
      <f>M1944*$S$3</f>
    </oc>
    <nc r="O1944">
      <v>1901096</v>
    </nc>
  </rcc>
  <rcc rId="27899" sId="1" numFmtId="4">
    <oc r="P1944">
      <f>O1944/2</f>
    </oc>
    <nc r="P1944">
      <v>950548</v>
    </nc>
  </rcc>
  <rcc rId="27900" sId="1" numFmtId="4">
    <oc r="Q1944">
      <f>O1944/2</f>
    </oc>
    <nc r="Q1944">
      <v>950548</v>
    </nc>
  </rcc>
  <rcc rId="27901" sId="1" numFmtId="4">
    <oc r="O1945">
      <f>M1945*$S$3</f>
    </oc>
    <nc r="O1945">
      <v>294536</v>
    </nc>
  </rcc>
  <rcc rId="27902" sId="1" numFmtId="4">
    <oc r="P1945">
      <f>O1945/2</f>
    </oc>
    <nc r="P1945">
      <v>147268</v>
    </nc>
  </rcc>
  <rcc rId="27903" sId="1" numFmtId="4">
    <oc r="Q1945">
      <f>O1945/2</f>
    </oc>
    <nc r="Q1945">
      <v>147268</v>
    </nc>
  </rcc>
  <rcc rId="27904" sId="1" numFmtId="4">
    <oc r="O1946">
      <f>M1946*$S$3</f>
    </oc>
    <nc r="O1946">
      <v>1097816</v>
    </nc>
  </rcc>
  <rcc rId="27905" sId="1" numFmtId="4">
    <oc r="P1946">
      <f>O1946/2</f>
    </oc>
    <nc r="P1946">
      <v>548908</v>
    </nc>
  </rcc>
  <rcc rId="27906" sId="1" numFmtId="4">
    <oc r="Q1946">
      <f>O1946/2</f>
    </oc>
    <nc r="Q1946">
      <v>548908</v>
    </nc>
  </rcc>
  <rcc rId="27907" sId="1" numFmtId="4">
    <oc r="O1947">
      <f>M1947*$S$3</f>
    </oc>
    <nc r="O1947">
      <v>990712</v>
    </nc>
  </rcc>
  <rcc rId="27908" sId="1" numFmtId="4">
    <oc r="P1947">
      <f>O1947/2</f>
    </oc>
    <nc r="P1947">
      <v>495356</v>
    </nc>
  </rcc>
  <rcc rId="27909" sId="1" numFmtId="4">
    <oc r="Q1947">
      <f>O1947/2</f>
    </oc>
    <nc r="Q1947">
      <v>495356</v>
    </nc>
  </rcc>
  <rcc rId="27910" sId="1" numFmtId="4">
    <oc r="O1948">
      <f>M1948*$S$3</f>
    </oc>
    <nc r="O1948">
      <v>107104</v>
    </nc>
  </rcc>
  <rcc rId="27911" sId="1" numFmtId="4">
    <oc r="P1948">
      <f>O1948/2</f>
    </oc>
    <nc r="P1948">
      <v>53552</v>
    </nc>
  </rcc>
  <rcc rId="27912" sId="1" numFmtId="4">
    <oc r="Q1948">
      <f>O1948/2</f>
    </oc>
    <nc r="Q1948">
      <v>53552</v>
    </nc>
  </rcc>
  <rcc rId="27913" sId="1" numFmtId="4">
    <oc r="O1949">
      <f>M1949*$S$3</f>
    </oc>
    <nc r="O1949">
      <v>1231696</v>
    </nc>
  </rcc>
  <rcc rId="27914" sId="1" numFmtId="4">
    <oc r="P1949">
      <f>O1949/2</f>
    </oc>
    <nc r="P1949">
      <v>615848</v>
    </nc>
  </rcc>
  <rcc rId="27915" sId="1" numFmtId="4">
    <oc r="Q1949">
      <f>O1949/2</f>
    </oc>
    <nc r="Q1949">
      <v>615848</v>
    </nc>
  </rcc>
  <rcc rId="27916" sId="1" numFmtId="4">
    <oc r="O1950">
      <f>M1950*$S$3</f>
    </oc>
    <nc r="O1950">
      <v>1204920</v>
    </nc>
  </rcc>
  <rcc rId="27917" sId="1" numFmtId="4">
    <oc r="P1950">
      <f>O1950/2</f>
    </oc>
    <nc r="P1950">
      <v>602460</v>
    </nc>
  </rcc>
  <rcc rId="27918" sId="1" numFmtId="4">
    <oc r="Q1950">
      <f>O1950/2</f>
    </oc>
    <nc r="Q1950">
      <v>602460</v>
    </nc>
  </rcc>
  <rcc rId="27919" sId="1" numFmtId="4">
    <oc r="O1951">
      <f>M1951*$S$3</f>
    </oc>
    <nc r="O1951">
      <v>240984</v>
    </nc>
  </rcc>
  <rcc rId="27920" sId="1" numFmtId="4">
    <oc r="P1951">
      <f>O1951/2</f>
    </oc>
    <nc r="P1951">
      <v>120492</v>
    </nc>
  </rcc>
  <rcc rId="27921" sId="1" numFmtId="4">
    <oc r="Q1951">
      <f>O1951/2</f>
    </oc>
    <nc r="Q1951">
      <v>120492</v>
    </nc>
  </rcc>
  <rcc rId="27922" sId="1" numFmtId="4">
    <oc r="O1952">
      <f>M1952*$S$3</f>
    </oc>
    <nc r="O1952">
      <v>374864</v>
    </nc>
  </rcc>
  <rcc rId="27923" sId="1" numFmtId="4">
    <oc r="P1952">
      <f>O1952/2</f>
    </oc>
    <nc r="P1952">
      <v>187432</v>
    </nc>
  </rcc>
  <rcc rId="27924" sId="1" numFmtId="4">
    <oc r="Q1952">
      <f>O1952/2</f>
    </oc>
    <nc r="Q1952">
      <v>187432</v>
    </nc>
  </rcc>
  <rcc rId="27925" sId="1" numFmtId="4">
    <oc r="O1953">
      <f>M1953*$S$3</f>
    </oc>
    <nc r="O1953">
      <v>53552</v>
    </nc>
  </rcc>
  <rcc rId="27926" sId="1" numFmtId="4">
    <oc r="P1953">
      <f>O1953/2</f>
    </oc>
    <nc r="P1953">
      <v>26776</v>
    </nc>
  </rcc>
  <rcc rId="27927" sId="1" numFmtId="4">
    <oc r="Q1953">
      <f>O1953/2</f>
    </oc>
    <nc r="Q1953">
      <v>26776</v>
    </nc>
  </rcc>
  <rcc rId="27928" sId="1" numFmtId="4">
    <oc r="O1954">
      <f>M1954*$S$3</f>
    </oc>
    <nc r="O1954">
      <v>1740440</v>
    </nc>
  </rcc>
  <rcc rId="27929" sId="1" numFmtId="4">
    <oc r="P1954">
      <f>O1954/2</f>
    </oc>
    <nc r="P1954">
      <v>870220</v>
    </nc>
  </rcc>
  <rcc rId="27930" sId="1" numFmtId="4">
    <oc r="Q1954">
      <f>O1954/2</f>
    </oc>
    <nc r="Q1954">
      <v>870220</v>
    </nc>
  </rcc>
  <rcc rId="27931" sId="1" numFmtId="4">
    <oc r="O1955">
      <f>M1955*$S$3</f>
    </oc>
    <nc r="O1955">
      <v>1847544</v>
    </nc>
  </rcc>
  <rcc rId="27932" sId="1" numFmtId="4">
    <oc r="P1955">
      <f>O1955/2</f>
    </oc>
    <nc r="P1955">
      <v>923772</v>
    </nc>
  </rcc>
  <rcc rId="27933" sId="1" numFmtId="4">
    <oc r="Q1955">
      <f>O1955/2</f>
    </oc>
    <nc r="Q1955">
      <v>923772</v>
    </nc>
  </rcc>
  <rcc rId="27934" sId="1" numFmtId="4">
    <oc r="O1956">
      <f>M1956*$S$3</f>
    </oc>
    <nc r="O1956">
      <v>294536</v>
    </nc>
  </rcc>
  <rcc rId="27935" sId="1" numFmtId="4">
    <oc r="P1956">
      <f>O1956/2</f>
    </oc>
    <nc r="P1956">
      <v>147268</v>
    </nc>
  </rcc>
  <rcc rId="27936" sId="1" numFmtId="4">
    <oc r="Q1956">
      <f>O1956/2</f>
    </oc>
    <nc r="Q1956">
      <v>147268</v>
    </nc>
  </rcc>
  <rcc rId="27937" sId="1" numFmtId="4">
    <oc r="O1957">
      <f>M1957*$S$3</f>
    </oc>
    <nc r="O1957">
      <v>1365576</v>
    </nc>
  </rcc>
  <rcc rId="27938" sId="1" numFmtId="4">
    <oc r="P1957">
      <f>O1957/2</f>
    </oc>
    <nc r="P1957">
      <v>682788</v>
    </nc>
  </rcc>
  <rcc rId="27939" sId="1" numFmtId="4">
    <oc r="Q1957">
      <f>O1957/2</f>
    </oc>
    <nc r="Q1957">
      <v>682788</v>
    </nc>
  </rcc>
  <rcc rId="27940" sId="1" numFmtId="4">
    <oc r="O1958">
      <f>M1958*$S$3</f>
    </oc>
    <nc r="O1958">
      <v>2222408</v>
    </nc>
  </rcc>
  <rcc rId="27941" sId="1" numFmtId="4">
    <oc r="P1958">
      <f>O1958/2</f>
    </oc>
    <nc r="P1958">
      <v>1111204</v>
    </nc>
  </rcc>
  <rcc rId="27942" sId="1" numFmtId="4">
    <oc r="Q1958">
      <f>O1958/2</f>
    </oc>
    <nc r="Q1958">
      <v>1111204</v>
    </nc>
  </rcc>
  <rcc rId="27943" sId="1" numFmtId="4">
    <oc r="O1959">
      <f>M1959*$S$3</f>
    </oc>
    <nc r="O1959">
      <v>1579784</v>
    </nc>
  </rcc>
  <rcc rId="27944" sId="1" numFmtId="4">
    <oc r="P1959">
      <f>O1959/2</f>
    </oc>
    <nc r="P1959">
      <v>789892</v>
    </nc>
  </rcc>
  <rcc rId="27945" sId="1" numFmtId="4">
    <oc r="Q1959">
      <f>O1959/2</f>
    </oc>
    <nc r="Q1959">
      <v>789892</v>
    </nc>
  </rcc>
  <rcc rId="27946" sId="1" numFmtId="4">
    <oc r="O1960">
      <f>M1960*$S$3</f>
    </oc>
    <nc r="O1960">
      <v>240984</v>
    </nc>
  </rcc>
  <rcc rId="27947" sId="1" numFmtId="4">
    <oc r="P1960">
      <f>O1960/2</f>
    </oc>
    <nc r="P1960">
      <v>120492</v>
    </nc>
  </rcc>
  <rcc rId="27948" sId="1" numFmtId="4">
    <oc r="Q1960">
      <f>O1960/2</f>
    </oc>
    <nc r="Q1960">
      <v>120492</v>
    </nc>
  </rcc>
  <rcc rId="27949" sId="1" numFmtId="4">
    <oc r="O1961">
      <f>M1961*$S$3</f>
    </oc>
    <nc r="O1961">
      <v>1285248</v>
    </nc>
  </rcc>
  <rcc rId="27950" sId="1" numFmtId="4">
    <oc r="P1961">
      <f>O1961/2</f>
    </oc>
    <nc r="P1961">
      <v>642624</v>
    </nc>
  </rcc>
  <rcc rId="27951" sId="1" numFmtId="4">
    <oc r="Q1961">
      <f>O1961/2</f>
    </oc>
    <nc r="Q1961">
      <v>642624</v>
    </nc>
  </rcc>
  <rcc rId="27952" sId="1" numFmtId="4">
    <oc r="O1962">
      <f>M1962*$S$3</f>
    </oc>
    <nc r="O1962">
      <v>963936</v>
    </nc>
  </rcc>
  <rcc rId="27953" sId="1" numFmtId="4">
    <oc r="P1962">
      <f>O1962/2</f>
    </oc>
    <nc r="P1962">
      <v>481968</v>
    </nc>
  </rcc>
  <rcc rId="27954" sId="1" numFmtId="4">
    <oc r="Q1962">
      <f>O1962/2</f>
    </oc>
    <nc r="Q1962">
      <v>481968</v>
    </nc>
  </rcc>
  <rcc rId="27955" sId="1" numFmtId="4">
    <oc r="O1963">
      <f>M1963*$T$3</f>
    </oc>
    <nc r="O1963">
      <v>1307520</v>
    </nc>
  </rcc>
  <rcc rId="27956" sId="1" numFmtId="4">
    <oc r="P1963">
      <f>O1963/2</f>
    </oc>
    <nc r="P1963">
      <v>653760</v>
    </nc>
  </rcc>
  <rcc rId="27957" sId="1" numFmtId="4">
    <oc r="Q1963">
      <f>O1963/2</f>
    </oc>
    <nc r="Q1963">
      <v>653760</v>
    </nc>
  </rcc>
  <rcc rId="27958" sId="1" numFmtId="4">
    <oc r="O1964">
      <f>M1964*$T$3</f>
    </oc>
    <nc r="O1964">
      <v>871680</v>
    </nc>
  </rcc>
  <rcc rId="27959" sId="1" numFmtId="4">
    <oc r="P1964">
      <f>O1964/2</f>
    </oc>
    <nc r="P1964">
      <v>435840</v>
    </nc>
  </rcc>
  <rcc rId="27960" sId="1" numFmtId="4">
    <oc r="Q1964">
      <f>O1964/2</f>
    </oc>
    <nc r="Q1964">
      <v>435840</v>
    </nc>
  </rcc>
  <rcc rId="27961" sId="1" numFmtId="4">
    <oc r="O1965">
      <f>M1965*$S$3</f>
    </oc>
    <nc r="O1965">
      <v>990712</v>
    </nc>
  </rcc>
  <rcc rId="27962" sId="1" numFmtId="4">
    <oc r="P1965">
      <f>O1965/2</f>
    </oc>
    <nc r="P1965">
      <v>495356</v>
    </nc>
  </rcc>
  <rcc rId="27963" sId="1" numFmtId="4">
    <oc r="Q1965">
      <f>O1965/2</f>
    </oc>
    <nc r="Q1965">
      <v>495356</v>
    </nc>
  </rcc>
  <rcc rId="27964" sId="1" numFmtId="4">
    <oc r="O1966">
      <f>M1966*$S$3</f>
    </oc>
    <nc r="O1966">
      <v>1793992</v>
    </nc>
  </rcc>
  <rcc rId="27965" sId="1" numFmtId="4">
    <oc r="P1966">
      <f>O1966/2</f>
    </oc>
    <nc r="P1966">
      <v>896996</v>
    </nc>
  </rcc>
  <rcc rId="27966" sId="1" numFmtId="4">
    <oc r="Q1966">
      <f>O1966/2</f>
    </oc>
    <nc r="Q1966">
      <v>896996</v>
    </nc>
  </rcc>
  <rcc rId="27967" sId="1" numFmtId="4">
    <oc r="O1967">
      <f>M1967*$S$3</f>
    </oc>
    <nc r="O1967">
      <v>214208</v>
    </nc>
  </rcc>
  <rcc rId="27968" sId="1" numFmtId="4">
    <oc r="P1967">
      <f>O1967/2</f>
    </oc>
    <nc r="P1967">
      <v>107104</v>
    </nc>
  </rcc>
  <rcc rId="27969" sId="1" numFmtId="4">
    <oc r="Q1967">
      <f>O1967/2</f>
    </oc>
    <nc r="Q1967">
      <v>107104</v>
    </nc>
  </rcc>
  <rcc rId="27970" sId="1" numFmtId="4">
    <oc r="O1968">
      <f>M1968*$S$3</f>
    </oc>
    <nc r="O1968">
      <v>428416</v>
    </nc>
  </rcc>
  <rcc rId="27971" sId="1" numFmtId="4">
    <oc r="P1968">
      <f>O1968/2</f>
    </oc>
    <nc r="P1968">
      <v>214208</v>
    </nc>
  </rcc>
  <rcc rId="27972" sId="1" numFmtId="4">
    <oc r="Q1968">
      <f>O1968/2</f>
    </oc>
    <nc r="Q1968">
      <v>214208</v>
    </nc>
  </rcc>
  <rcc rId="27973" sId="1" numFmtId="4">
    <oc r="O1969">
      <f>M1969*$S$3</f>
    </oc>
    <nc r="O1969">
      <v>107104</v>
    </nc>
  </rcc>
  <rcc rId="27974" sId="1" numFmtId="4">
    <oc r="P1969">
      <f>O1969/2</f>
    </oc>
    <nc r="P1969">
      <v>53552</v>
    </nc>
  </rcc>
  <rcc rId="27975" sId="1" numFmtId="4">
    <oc r="Q1969">
      <f>O1969/2</f>
    </oc>
    <nc r="Q1969">
      <v>53552</v>
    </nc>
  </rcc>
  <rcc rId="27976" sId="1" numFmtId="4">
    <oc r="O1970">
      <f>M1970*$S$3</f>
    </oc>
    <nc r="O1970">
      <v>1312024</v>
    </nc>
  </rcc>
  <rcc rId="27977" sId="1" numFmtId="4">
    <oc r="P1970">
      <f>O1970/2</f>
    </oc>
    <nc r="P1970">
      <v>656012</v>
    </nc>
  </rcc>
  <rcc rId="27978" sId="1" numFmtId="4">
    <oc r="Q1970">
      <f>O1970/2</f>
    </oc>
    <nc r="Q1970">
      <v>656012</v>
    </nc>
  </rcc>
  <rcc rId="27979" sId="1" numFmtId="4">
    <oc r="O1971">
      <f>M1971*$S$3</f>
    </oc>
    <nc r="O1971">
      <v>1927872</v>
    </nc>
  </rcc>
  <rcc rId="27980" sId="1" numFmtId="4">
    <oc r="P1971">
      <f>O1971/2</f>
    </oc>
    <nc r="P1971">
      <v>963936</v>
    </nc>
  </rcc>
  <rcc rId="27981" sId="1" numFmtId="4">
    <oc r="Q1971">
      <f>O1971/2</f>
    </oc>
    <nc r="Q1971">
      <v>963936</v>
    </nc>
  </rcc>
  <rcc rId="27982" sId="1" numFmtId="4">
    <oc r="O1972">
      <f>M1972*$S$3</f>
    </oc>
    <nc r="O1972">
      <v>53552</v>
    </nc>
  </rcc>
  <rcc rId="27983" sId="1" numFmtId="4">
    <oc r="P1972">
      <f>O1972/2</f>
    </oc>
    <nc r="P1972">
      <v>26776</v>
    </nc>
  </rcc>
  <rcc rId="27984" sId="1" numFmtId="4">
    <oc r="Q1972">
      <f>O1972/2</f>
    </oc>
    <nc r="Q1972">
      <v>26776</v>
    </nc>
  </rcc>
  <rcc rId="27985" sId="1" numFmtId="4">
    <oc r="O1973">
      <f>M1973*$S$3</f>
    </oc>
    <nc r="O1973">
      <v>1499456</v>
    </nc>
  </rcc>
  <rcc rId="27986" sId="1" numFmtId="4">
    <oc r="P1973">
      <f>O1973/2</f>
    </oc>
    <nc r="P1973">
      <v>749728</v>
    </nc>
  </rcc>
  <rcc rId="27987" sId="1" numFmtId="4">
    <oc r="Q1973">
      <f>O1973/2</f>
    </oc>
    <nc r="Q1973">
      <v>749728</v>
    </nc>
  </rcc>
  <rcc rId="27988" sId="1" numFmtId="4">
    <oc r="O1974">
      <f>M1974*$S$3</f>
    </oc>
    <nc r="O1974">
      <v>2195632</v>
    </nc>
  </rcc>
  <rcc rId="27989" sId="1" numFmtId="4">
    <oc r="P1974">
      <f>O1974/2</f>
    </oc>
    <nc r="P1974">
      <v>1097816</v>
    </nc>
  </rcc>
  <rcc rId="27990" sId="1" numFmtId="4">
    <oc r="Q1974">
      <f>O1974/2</f>
    </oc>
    <nc r="Q1974">
      <v>1097816</v>
    </nc>
  </rcc>
  <rcc rId="27991" sId="1" numFmtId="4">
    <oc r="O1975">
      <f>M1975*$S$3</f>
    </oc>
    <nc r="O1975">
      <v>562296</v>
    </nc>
  </rcc>
  <rcc rId="27992" sId="1" numFmtId="4">
    <oc r="P1975">
      <f>O1975/2</f>
    </oc>
    <nc r="P1975">
      <v>281148</v>
    </nc>
  </rcc>
  <rcc rId="27993" sId="1" numFmtId="4">
    <oc r="Q1975">
      <f>O1975/2</f>
    </oc>
    <nc r="Q1975">
      <v>281148</v>
    </nc>
  </rcc>
  <rcc rId="27994" sId="1" numFmtId="4">
    <oc r="O1976">
      <f>M1976*$S$3</f>
    </oc>
    <nc r="O1976">
      <v>1445904</v>
    </nc>
  </rcc>
  <rcc rId="27995" sId="1" numFmtId="4">
    <oc r="P1976">
      <f>O1976/2</f>
    </oc>
    <nc r="P1976">
      <v>722952</v>
    </nc>
  </rcc>
  <rcc rId="27996" sId="1" numFmtId="4">
    <oc r="Q1976">
      <f>O1976/2</f>
    </oc>
    <nc r="Q1976">
      <v>722952</v>
    </nc>
  </rcc>
  <rcc rId="27997" sId="1" numFmtId="4">
    <oc r="O1977">
      <f>M1977*$S$3</f>
    </oc>
    <nc r="O1977">
      <v>348088</v>
    </nc>
  </rcc>
  <rcc rId="27998" sId="1" numFmtId="4">
    <oc r="P1977">
      <f>O1977/2</f>
    </oc>
    <nc r="P1977">
      <v>174044</v>
    </nc>
  </rcc>
  <rcc rId="27999" sId="1" numFmtId="4">
    <oc r="Q1977">
      <f>O1977/2</f>
    </oc>
    <nc r="Q1977">
      <v>174044</v>
    </nc>
  </rcc>
  <rcc rId="28000" sId="1" numFmtId="4">
    <oc r="O1978">
      <f>M1978*$S$3</f>
    </oc>
    <nc r="O1978">
      <v>1097816</v>
    </nc>
  </rcc>
  <rcc rId="28001" sId="1" numFmtId="4">
    <oc r="P1978">
      <f>O1978/2</f>
    </oc>
    <nc r="P1978">
      <v>548908</v>
    </nc>
  </rcc>
  <rcc rId="28002" sId="1" numFmtId="4">
    <oc r="Q1978">
      <f>O1978/2</f>
    </oc>
    <nc r="Q1978">
      <v>548908</v>
    </nc>
  </rcc>
  <rcc rId="28003" sId="1" numFmtId="4">
    <oc r="O1979">
      <f>M1979*$S$3</f>
    </oc>
    <nc r="O1979">
      <v>1927872</v>
    </nc>
  </rcc>
  <rcc rId="28004" sId="1" numFmtId="4">
    <oc r="P1979">
      <f>O1979/2</f>
    </oc>
    <nc r="P1979">
      <v>963936</v>
    </nc>
  </rcc>
  <rcc rId="28005" sId="1" numFmtId="4">
    <oc r="Q1979">
      <f>O1979/2</f>
    </oc>
    <nc r="Q1979">
      <v>963936</v>
    </nc>
  </rcc>
  <rcc rId="28006" sId="1" numFmtId="4">
    <oc r="O1980">
      <f>M1980*$S$3</f>
    </oc>
    <nc r="O1980">
      <v>1579784</v>
    </nc>
  </rcc>
  <rcc rId="28007" sId="1" numFmtId="4">
    <oc r="P1980">
      <f>O1980/2</f>
    </oc>
    <nc r="P1980">
      <v>789892</v>
    </nc>
  </rcc>
  <rcc rId="28008" sId="1" numFmtId="4">
    <oc r="Q1980">
      <f>O1980/2</f>
    </oc>
    <nc r="Q1980">
      <v>789892</v>
    </nc>
  </rcc>
  <rcc rId="28009" sId="1" numFmtId="4">
    <oc r="O1981">
      <f>M1981*$S$3</f>
    </oc>
    <nc r="O1981">
      <v>267760</v>
    </nc>
  </rcc>
  <rcc rId="28010" sId="1" numFmtId="4">
    <oc r="P1981">
      <f>O1981/2</f>
    </oc>
    <nc r="P1981">
      <v>133880</v>
    </nc>
  </rcc>
  <rcc rId="28011" sId="1" numFmtId="4">
    <oc r="Q1981">
      <f>O1981/2</f>
    </oc>
    <nc r="Q1981">
      <v>133880</v>
    </nc>
  </rcc>
  <rcc rId="28012" sId="1" numFmtId="4">
    <oc r="O1982">
      <f>M1982*$S$3</f>
    </oc>
    <nc r="O1982">
      <v>455192</v>
    </nc>
  </rcc>
  <rcc rId="28013" sId="1" numFmtId="4">
    <oc r="P1982">
      <f>O1982/2</f>
    </oc>
    <nc r="P1982">
      <v>227596</v>
    </nc>
  </rcc>
  <rcc rId="28014" sId="1" numFmtId="4">
    <oc r="Q1982">
      <f>O1982/2</f>
    </oc>
    <nc r="Q1982">
      <v>227596</v>
    </nc>
  </rcc>
  <rcc rId="28015" sId="1" numFmtId="4">
    <oc r="O1983">
      <f>M1983*$S$3</f>
    </oc>
    <nc r="O1983">
      <v>1553008</v>
    </nc>
  </rcc>
  <rcc rId="28016" sId="1" numFmtId="4">
    <oc r="P1983">
      <f>O1983/2</f>
    </oc>
    <nc r="P1983">
      <v>776504</v>
    </nc>
  </rcc>
  <rcc rId="28017" sId="1" numFmtId="4">
    <oc r="Q1983">
      <f>O1983/2</f>
    </oc>
    <nc r="Q1983">
      <v>776504</v>
    </nc>
  </rcc>
  <rcc rId="28018" sId="1" numFmtId="4">
    <oc r="O1984">
      <f>M1984*$S$3</f>
    </oc>
    <nc r="O1984">
      <v>160656</v>
    </nc>
  </rcc>
  <rcc rId="28019" sId="1" numFmtId="4">
    <oc r="P1984">
      <f>O1984/2</f>
    </oc>
    <nc r="P1984">
      <v>80328</v>
    </nc>
  </rcc>
  <rcc rId="28020" sId="1" numFmtId="4">
    <oc r="Q1984">
      <f>O1984/2</f>
    </oc>
    <nc r="Q1984">
      <v>80328</v>
    </nc>
  </rcc>
  <rcc rId="28021" sId="1" numFmtId="4">
    <oc r="O1985">
      <f>M1985*$S$3</f>
    </oc>
    <nc r="O1985">
      <v>428416</v>
    </nc>
  </rcc>
  <rcc rId="28022" sId="1" numFmtId="4">
    <oc r="P1985">
      <f>O1985/2</f>
    </oc>
    <nc r="P1985">
      <v>214208</v>
    </nc>
  </rcc>
  <rcc rId="28023" sId="1" numFmtId="4">
    <oc r="Q1985">
      <f>O1985/2</f>
    </oc>
    <nc r="Q1985">
      <v>214208</v>
    </nc>
  </rcc>
  <rcc rId="28024" sId="1" numFmtId="4">
    <oc r="O1986">
      <f>M1986*$S$3</f>
    </oc>
    <nc r="O1986">
      <v>856832</v>
    </nc>
  </rcc>
  <rcc rId="28025" sId="1" numFmtId="4">
    <oc r="P1986">
      <f>O1986/2</f>
    </oc>
    <nc r="P1986">
      <v>428416</v>
    </nc>
  </rcc>
  <rcc rId="28026" sId="1" numFmtId="4">
    <oc r="Q1986">
      <f>O1986/2</f>
    </oc>
    <nc r="Q1986">
      <v>428416</v>
    </nc>
  </rcc>
  <rcc rId="28027" sId="1" numFmtId="4">
    <oc r="O1987">
      <f>M1987*$S$3</f>
    </oc>
    <nc r="O1987">
      <v>1767216</v>
    </nc>
  </rcc>
  <rcc rId="28028" sId="1" numFmtId="4">
    <oc r="P1987">
      <f>O1987/2</f>
    </oc>
    <nc r="P1987">
      <v>883608</v>
    </nc>
  </rcc>
  <rcc rId="28029" sId="1" numFmtId="4">
    <oc r="Q1987">
      <f>O1987/2</f>
    </oc>
    <nc r="Q1987">
      <v>883608</v>
    </nc>
  </rcc>
  <rcc rId="28030" sId="1" numFmtId="4">
    <oc r="O1988">
      <f>M1988*$S$3</f>
    </oc>
    <nc r="O1988">
      <v>1285248</v>
    </nc>
  </rcc>
  <rcc rId="28031" sId="1" numFmtId="4">
    <oc r="P1988">
      <f>O1988/2</f>
    </oc>
    <nc r="P1988">
      <v>642624</v>
    </nc>
  </rcc>
  <rcc rId="28032" sId="1" numFmtId="4">
    <oc r="Q1988">
      <f>O1988/2</f>
    </oc>
    <nc r="Q1988">
      <v>642624</v>
    </nc>
  </rcc>
  <rcc rId="28033" sId="1" numFmtId="4">
    <oc r="O1989">
      <f>M1989*$S$3</f>
    </oc>
    <nc r="O1989">
      <v>267760</v>
    </nc>
  </rcc>
  <rcc rId="28034" sId="1" numFmtId="4">
    <oc r="P1989">
      <f>O1989/2</f>
    </oc>
    <nc r="P1989">
      <v>133880</v>
    </nc>
  </rcc>
  <rcc rId="28035" sId="1" numFmtId="4">
    <oc r="Q1989">
      <f>O1989/2</f>
    </oc>
    <nc r="Q1989">
      <v>133880</v>
    </nc>
  </rcc>
  <rcc rId="28036" sId="1" numFmtId="4">
    <oc r="O1990">
      <f>M1990*$S$3</f>
    </oc>
    <nc r="O1990">
      <v>1338800</v>
    </nc>
  </rcc>
  <rcc rId="28037" sId="1" numFmtId="4">
    <oc r="P1990">
      <f>O1990/2</f>
    </oc>
    <nc r="P1990">
      <v>669400</v>
    </nc>
  </rcc>
  <rcc rId="28038" sId="1" numFmtId="4">
    <oc r="Q1990">
      <f>O1990/2</f>
    </oc>
    <nc r="Q1990">
      <v>669400</v>
    </nc>
  </rcc>
  <rcc rId="28039" sId="1" numFmtId="4">
    <oc r="O1991">
      <f>M1991*$S$3</f>
    </oc>
    <nc r="O1991">
      <v>1874320</v>
    </nc>
  </rcc>
  <rcc rId="28040" sId="1" numFmtId="4">
    <oc r="P1991">
      <f>O1991/2</f>
    </oc>
    <nc r="P1991">
      <v>937160</v>
    </nc>
  </rcc>
  <rcc rId="28041" sId="1" numFmtId="4">
    <oc r="Q1991">
      <f>O1991/2</f>
    </oc>
    <nc r="Q1991">
      <v>937160</v>
    </nc>
  </rcc>
  <rcc rId="28042" sId="1" numFmtId="4">
    <oc r="O1992">
      <f>M1992*$S$3</f>
    </oc>
    <nc r="O1992">
      <v>1526232</v>
    </nc>
  </rcc>
  <rcc rId="28043" sId="1" numFmtId="4">
    <oc r="P1992">
      <f>O1992/2</f>
    </oc>
    <nc r="P1992">
      <v>763116</v>
    </nc>
  </rcc>
  <rcc rId="28044" sId="1" numFmtId="4">
    <oc r="Q1992">
      <f>O1992/2</f>
    </oc>
    <nc r="Q1992">
      <v>763116</v>
    </nc>
  </rcc>
  <rcc rId="28045" sId="1" numFmtId="4">
    <oc r="O1993">
      <f>M1993*$S$3</f>
    </oc>
    <nc r="O1993">
      <v>1231696</v>
    </nc>
  </rcc>
  <rcc rId="28046" sId="1" numFmtId="4">
    <oc r="P1993">
      <f>O1993/2</f>
    </oc>
    <nc r="P1993">
      <v>615848</v>
    </nc>
  </rcc>
  <rcc rId="28047" sId="1" numFmtId="4">
    <oc r="Q1993">
      <f>O1993/2</f>
    </oc>
    <nc r="Q1993">
      <v>615848</v>
    </nc>
  </rcc>
  <rcc rId="28048" sId="1" numFmtId="4">
    <oc r="O1994">
      <f>M1994*$S$3</f>
    </oc>
    <nc r="O1994">
      <v>160656</v>
    </nc>
  </rcc>
  <rcc rId="28049" sId="1" numFmtId="4">
    <oc r="P1994">
      <f>O1994/2</f>
    </oc>
    <nc r="P1994">
      <v>80328</v>
    </nc>
  </rcc>
  <rcc rId="28050" sId="1" numFmtId="4">
    <oc r="Q1994">
      <f>O1994/2</f>
    </oc>
    <nc r="Q1994">
      <v>80328</v>
    </nc>
  </rcc>
  <rcc rId="28051" sId="1" numFmtId="4">
    <oc r="O1995">
      <f>M1995*$S$3</f>
    </oc>
    <nc r="O1995">
      <v>240984</v>
    </nc>
  </rcc>
  <rcc rId="28052" sId="1" numFmtId="4">
    <oc r="P1995">
      <f>O1995/2</f>
    </oc>
    <nc r="P1995">
      <v>120492</v>
    </nc>
  </rcc>
  <rcc rId="28053" sId="1" numFmtId="4">
    <oc r="Q1995">
      <f>O1995/2</f>
    </oc>
    <nc r="Q1995">
      <v>120492</v>
    </nc>
  </rcc>
  <rcc rId="28054" sId="1" numFmtId="4">
    <oc r="O1996">
      <f>M1996*$S$3</f>
    </oc>
    <nc r="O1996">
      <v>1553008</v>
    </nc>
  </rcc>
  <rcc rId="28055" sId="1" numFmtId="4">
    <oc r="P1996">
      <f>O1996/2</f>
    </oc>
    <nc r="P1996">
      <v>776504</v>
    </nc>
  </rcc>
  <rcc rId="28056" sId="1" numFmtId="4">
    <oc r="Q1996">
      <f>O1996/2</f>
    </oc>
    <nc r="Q1996">
      <v>776504</v>
    </nc>
  </rcc>
  <rcc rId="28057" sId="1" numFmtId="4">
    <oc r="P1997">
      <f>O1997/2</f>
    </oc>
    <nc r="P1997">
      <v>0</v>
    </nc>
  </rcc>
  <rcc rId="28058" sId="1" numFmtId="4">
    <oc r="Q1997">
      <f>O1997/2</f>
    </oc>
    <nc r="Q1997">
      <v>0</v>
    </nc>
  </rcc>
  <rcc rId="28059" sId="1" numFmtId="4">
    <oc r="O1998">
      <f>M1998*$S$3</f>
    </oc>
    <nc r="O1998">
      <v>321312</v>
    </nc>
  </rcc>
  <rcc rId="28060" sId="1" numFmtId="4">
    <oc r="P1998">
      <f>O1998/2</f>
    </oc>
    <nc r="P1998">
      <v>160656</v>
    </nc>
  </rcc>
  <rcc rId="28061" sId="1" numFmtId="4">
    <oc r="Q1998">
      <f>O1998/2</f>
    </oc>
    <nc r="Q1998">
      <v>160656</v>
    </nc>
  </rcc>
  <rcc rId="28062" sId="1" numFmtId="4">
    <oc r="O1999">
      <f>M1999*$S$3</f>
    </oc>
    <nc r="O1999">
      <v>1419128</v>
    </nc>
  </rcc>
  <rcc rId="28063" sId="1" numFmtId="4">
    <oc r="P1999">
      <f>O1999/2</f>
    </oc>
    <nc r="P1999">
      <v>709564</v>
    </nc>
  </rcc>
  <rcc rId="28064" sId="1" numFmtId="4">
    <oc r="Q1999">
      <f>O1999/2</f>
    </oc>
    <nc r="Q1999">
      <v>709564</v>
    </nc>
  </rcc>
  <rcc rId="28065" sId="1" numFmtId="4">
    <oc r="O2000">
      <f>M2000*$S$3</f>
    </oc>
    <nc r="O2000">
      <v>990712</v>
    </nc>
  </rcc>
  <rcc rId="28066" sId="1" numFmtId="4">
    <oc r="P2000">
      <f>O2000/2</f>
    </oc>
    <nc r="P2000">
      <v>495356</v>
    </nc>
  </rcc>
  <rcc rId="28067" sId="1" numFmtId="4">
    <oc r="Q2000">
      <f>O2000/2</f>
    </oc>
    <nc r="Q2000">
      <v>495356</v>
    </nc>
  </rcc>
  <rcc rId="28068" sId="1" numFmtId="4">
    <oc r="O2001">
      <f>M2001*$S$3</f>
    </oc>
    <nc r="O2001">
      <v>2249184</v>
    </nc>
  </rcc>
  <rcc rId="28069" sId="1" numFmtId="4">
    <oc r="P2001">
      <f>O2001/2</f>
    </oc>
    <nc r="P2001">
      <v>1124592</v>
    </nc>
  </rcc>
  <rcc rId="28070" sId="1" numFmtId="4">
    <oc r="Q2001">
      <f>O2001/2</f>
    </oc>
    <nc r="Q2001">
      <v>1124592</v>
    </nc>
  </rcc>
  <rcc rId="28071" sId="1" numFmtId="4">
    <oc r="O2002">
      <f>M2002*$S$3</f>
    </oc>
    <nc r="O2002">
      <v>1151368</v>
    </nc>
  </rcc>
  <rcc rId="28072" sId="1" numFmtId="4">
    <oc r="P2002">
      <f>O2002/2</f>
    </oc>
    <nc r="P2002">
      <v>575684</v>
    </nc>
  </rcc>
  <rcc rId="28073" sId="1" numFmtId="4">
    <oc r="Q2002">
      <f>O2002/2</f>
    </oc>
    <nc r="Q2002">
      <v>575684</v>
    </nc>
  </rcc>
  <rcc rId="28074" sId="1" numFmtId="4">
    <oc r="O2003">
      <f>M2003*$S$3</f>
    </oc>
    <nc r="O2003">
      <v>1338800</v>
    </nc>
  </rcc>
  <rcc rId="28075" sId="1" numFmtId="4">
    <oc r="P2003">
      <f>O2003/2</f>
    </oc>
    <nc r="P2003">
      <v>669400</v>
    </nc>
  </rcc>
  <rcc rId="28076" sId="1" numFmtId="4">
    <oc r="Q2003">
      <f>O2003/2</f>
    </oc>
    <nc r="Q2003">
      <v>669400</v>
    </nc>
  </rcc>
  <rcc rId="28077" sId="1" numFmtId="4">
    <oc r="O2004">
      <f>M2004*$S$3</f>
    </oc>
    <nc r="O2004">
      <v>2436616</v>
    </nc>
  </rcc>
  <rcc rId="28078" sId="1" numFmtId="4">
    <oc r="P2004">
      <f>O2004/2</f>
    </oc>
    <nc r="P2004">
      <v>1218308</v>
    </nc>
  </rcc>
  <rcc rId="28079" sId="1" numFmtId="4">
    <oc r="Q2004">
      <f>O2004/2</f>
    </oc>
    <nc r="Q2004">
      <v>1218308</v>
    </nc>
  </rcc>
  <rcc rId="28080" sId="1" numFmtId="4">
    <oc r="O2005">
      <f>M2005*$S$3</f>
    </oc>
    <nc r="O2005">
      <v>160656</v>
    </nc>
  </rcc>
  <rcc rId="28081" sId="1" numFmtId="4">
    <oc r="P2005">
      <f>O2005/2</f>
    </oc>
    <nc r="P2005">
      <v>80328</v>
    </nc>
  </rcc>
  <rcc rId="28082" sId="1" numFmtId="4">
    <oc r="Q2005">
      <f>O2005/2</f>
    </oc>
    <nc r="Q2005">
      <v>80328</v>
    </nc>
  </rcc>
  <rcc rId="28083" sId="1" numFmtId="4">
    <oc r="O2006">
      <f>M2006*$S$3</f>
    </oc>
    <nc r="O2006">
      <v>1044264</v>
    </nc>
  </rcc>
  <rcc rId="28084" sId="1" numFmtId="4">
    <oc r="P2006">
      <f>O2006/2</f>
    </oc>
    <nc r="P2006">
      <v>522132</v>
    </nc>
  </rcc>
  <rcc rId="28085" sId="1" numFmtId="4">
    <oc r="Q2006">
      <f>O2006/2</f>
    </oc>
    <nc r="Q2006">
      <v>522132</v>
    </nc>
  </rcc>
  <rcc rId="28086" sId="1" numFmtId="4">
    <oc r="O2007">
      <f>M2007*$S$3</f>
    </oc>
    <nc r="O2007">
      <v>267760</v>
    </nc>
  </rcc>
  <rcc rId="28087" sId="1" numFmtId="4">
    <oc r="P2007">
      <f>O2007/2</f>
    </oc>
    <nc r="P2007">
      <v>133880</v>
    </nc>
  </rcc>
  <rcc rId="28088" sId="1" numFmtId="4">
    <oc r="Q2007">
      <f>O2007/2</f>
    </oc>
    <nc r="Q2007">
      <v>133880</v>
    </nc>
  </rcc>
  <rcc rId="28089" sId="1" numFmtId="4">
    <oc r="O2008">
      <f>M2008*$S$3</f>
    </oc>
    <nc r="O2008">
      <v>1338800</v>
    </nc>
  </rcc>
  <rcc rId="28090" sId="1" numFmtId="4">
    <oc r="P2008">
      <f>O2008/2</f>
    </oc>
    <nc r="P2008">
      <v>669400</v>
    </nc>
  </rcc>
  <rcc rId="28091" sId="1" numFmtId="4">
    <oc r="Q2008">
      <f>O2008/2</f>
    </oc>
    <nc r="Q2008">
      <v>669400</v>
    </nc>
  </rcc>
  <rcc rId="28092" sId="1" numFmtId="4">
    <oc r="O2009">
      <f>M2009*$S$3</f>
    </oc>
    <nc r="O2009">
      <v>2034976</v>
    </nc>
  </rcc>
  <rcc rId="28093" sId="1" numFmtId="4">
    <oc r="P2009">
      <f>O2009/2</f>
    </oc>
    <nc r="P2009">
      <v>1017488</v>
    </nc>
  </rcc>
  <rcc rId="28094" sId="1" numFmtId="4">
    <oc r="Q2009">
      <f>O2009/2</f>
    </oc>
    <nc r="Q2009">
      <v>1017488</v>
    </nc>
  </rcc>
  <rcc rId="28095" sId="1" numFmtId="4">
    <oc r="O2010">
      <f>M2010*$S$3</f>
    </oc>
    <nc r="O2010">
      <v>1231696</v>
    </nc>
  </rcc>
  <rcc rId="28096" sId="1" numFmtId="4">
    <oc r="P2010">
      <f>O2010/2</f>
    </oc>
    <nc r="P2010">
      <v>615848</v>
    </nc>
  </rcc>
  <rcc rId="28097" sId="1" numFmtId="4">
    <oc r="Q2010">
      <f>O2010/2</f>
    </oc>
    <nc r="Q2010">
      <v>615848</v>
    </nc>
  </rcc>
  <rcc rId="28098" sId="1" numFmtId="4">
    <oc r="O2011">
      <f>M2011*$S$3</f>
    </oc>
    <nc r="O2011">
      <v>1312024</v>
    </nc>
  </rcc>
  <rcc rId="28099" sId="1" numFmtId="4">
    <oc r="P2011">
      <f>O2011/2</f>
    </oc>
    <nc r="P2011">
      <v>656012</v>
    </nc>
  </rcc>
  <rcc rId="28100" sId="1" numFmtId="4">
    <oc r="Q2011">
      <f>O2011/2</f>
    </oc>
    <nc r="Q2011">
      <v>656012</v>
    </nc>
  </rcc>
  <rcc rId="28101" sId="1" numFmtId="4">
    <oc r="O2012">
      <f>M2012*$S$3</f>
    </oc>
    <nc r="O2012">
      <v>2115304</v>
    </nc>
  </rcc>
  <rcc rId="28102" sId="1" numFmtId="4">
    <oc r="P2012">
      <f>O2012/2</f>
    </oc>
    <nc r="P2012">
      <v>1057652</v>
    </nc>
  </rcc>
  <rcc rId="28103" sId="1" numFmtId="4">
    <oc r="Q2012">
      <f>O2012/2</f>
    </oc>
    <nc r="Q2012">
      <v>1057652</v>
    </nc>
  </rcc>
  <rcc rId="28104" sId="1" numFmtId="4">
    <oc r="O2013">
      <f>M2013*$S$3</f>
    </oc>
    <nc r="O2013">
      <v>776504</v>
    </nc>
  </rcc>
  <rcc rId="28105" sId="1" numFmtId="4">
    <oc r="P2013">
      <f>O2013/2</f>
    </oc>
    <nc r="P2013">
      <v>388252</v>
    </nc>
  </rcc>
  <rcc rId="28106" sId="1" numFmtId="4">
    <oc r="Q2013">
      <f>O2013/2</f>
    </oc>
    <nc r="Q2013">
      <v>388252</v>
    </nc>
  </rcc>
  <rcc rId="28107" sId="1" numFmtId="4">
    <oc r="O2014">
      <f>M2014*$S$3</f>
    </oc>
    <nc r="O2014">
      <v>1526232</v>
    </nc>
  </rcc>
  <rcc rId="28108" sId="1" numFmtId="4">
    <oc r="P2014">
      <f>O2014/2</f>
    </oc>
    <nc r="P2014">
      <v>763116</v>
    </nc>
  </rcc>
  <rcc rId="28109" sId="1" numFmtId="4">
    <oc r="Q2014">
      <f>O2014/2</f>
    </oc>
    <nc r="Q2014">
      <v>763116</v>
    </nc>
  </rcc>
  <rcc rId="28110" sId="1" numFmtId="4">
    <oc r="O2015">
      <f>M2015*$S$3</f>
    </oc>
    <nc r="O2015">
      <v>294536</v>
    </nc>
  </rcc>
  <rcc rId="28111" sId="1" numFmtId="4">
    <oc r="P2015">
      <f>O2015/2</f>
    </oc>
    <nc r="P2015">
      <v>147268</v>
    </nc>
  </rcc>
  <rcc rId="28112" sId="1" numFmtId="4">
    <oc r="Q2015">
      <f>O2015/2</f>
    </oc>
    <nc r="Q2015">
      <v>147268</v>
    </nc>
  </rcc>
  <rcc rId="28113" sId="1" numFmtId="4">
    <oc r="O2016">
      <f>M2016*$S$3</f>
    </oc>
    <nc r="O2016">
      <v>1071040</v>
    </nc>
  </rcc>
  <rcc rId="28114" sId="1" numFmtId="4">
    <oc r="P2016">
      <f>O2016/2</f>
    </oc>
    <nc r="P2016">
      <v>535520</v>
    </nc>
  </rcc>
  <rcc rId="28115" sId="1" numFmtId="4">
    <oc r="Q2016">
      <f>O2016/2</f>
    </oc>
    <nc r="Q2016">
      <v>535520</v>
    </nc>
  </rcc>
  <rcc rId="28116" sId="1" numFmtId="4">
    <oc r="O2017">
      <f>M2017*$S$3</f>
    </oc>
    <nc r="O2017">
      <v>1660112</v>
    </nc>
  </rcc>
  <rcc rId="28117" sId="1" numFmtId="4">
    <oc r="P2017">
      <f>O2017/2</f>
    </oc>
    <nc r="P2017">
      <v>830056</v>
    </nc>
  </rcc>
  <rcc rId="28118" sId="1" numFmtId="4">
    <oc r="Q2017">
      <f>O2017/2</f>
    </oc>
    <nc r="Q2017">
      <v>830056</v>
    </nc>
  </rcc>
  <rcc rId="28119" sId="1" numFmtId="4">
    <oc r="O2018">
      <f>M2018*$S$3</f>
    </oc>
    <nc r="O2018">
      <v>776504</v>
    </nc>
  </rcc>
  <rcc rId="28120" sId="1" numFmtId="4">
    <oc r="P2018">
      <f>O2018/2</f>
    </oc>
    <nc r="P2018">
      <v>388252</v>
    </nc>
  </rcc>
  <rcc rId="28121" sId="1" numFmtId="4">
    <oc r="Q2018">
      <f>O2018/2</f>
    </oc>
    <nc r="Q2018">
      <v>388252</v>
    </nc>
  </rcc>
  <rcc rId="28122" sId="1" numFmtId="4">
    <oc r="O2019">
      <f>M2019*$S$3</f>
    </oc>
    <nc r="O2019">
      <v>2383064</v>
    </nc>
  </rcc>
  <rcc rId="28123" sId="1" numFmtId="4">
    <oc r="P2019">
      <f>O2019/2</f>
    </oc>
    <nc r="P2019">
      <v>1191532</v>
    </nc>
  </rcc>
  <rcc rId="28124" sId="1" numFmtId="4">
    <oc r="Q2019">
      <f>O2019/2</f>
    </oc>
    <nc r="Q2019">
      <v>1191532</v>
    </nc>
  </rcc>
  <rcc rId="28125" sId="1" numFmtId="4">
    <oc r="O2020">
      <f>M2020*$S$3</f>
    </oc>
    <nc r="O2020">
      <v>669400</v>
    </nc>
  </rcc>
  <rcc rId="28126" sId="1" numFmtId="4">
    <oc r="P2020">
      <f>O2020/2</f>
    </oc>
    <nc r="P2020">
      <v>334700</v>
    </nc>
  </rcc>
  <rcc rId="28127" sId="1" numFmtId="4">
    <oc r="Q2020">
      <f>O2020/2</f>
    </oc>
    <nc r="Q2020">
      <v>334700</v>
    </nc>
  </rcc>
  <rcc rId="28128" sId="1" numFmtId="4">
    <oc r="O2021">
      <f>M2021*$S$3</f>
    </oc>
    <nc r="O2021">
      <v>267760</v>
    </nc>
  </rcc>
  <rcc rId="28129" sId="1" numFmtId="4">
    <oc r="P2021">
      <f>O2021/2</f>
    </oc>
    <nc r="P2021">
      <v>133880</v>
    </nc>
  </rcc>
  <rcc rId="28130" sId="1" numFmtId="4">
    <oc r="Q2021">
      <f>O2021/2</f>
    </oc>
    <nc r="Q2021">
      <v>133880</v>
    </nc>
  </rcc>
  <rcc rId="28131" sId="1" numFmtId="4">
    <oc r="O2022">
      <f>M2022*$S$3</f>
    </oc>
    <nc r="O2022">
      <v>1017488</v>
    </nc>
  </rcc>
  <rcc rId="28132" sId="1" numFmtId="4">
    <oc r="P2022">
      <f>O2022/2</f>
    </oc>
    <nc r="P2022">
      <v>508744</v>
    </nc>
  </rcc>
  <rcc rId="28133" sId="1" numFmtId="4">
    <oc r="Q2022">
      <f>O2022/2</f>
    </oc>
    <nc r="Q2022">
      <v>508744</v>
    </nc>
  </rcc>
  <rcc rId="28134" sId="1" numFmtId="4">
    <oc r="O2023">
      <f>M2023*$S$3</f>
    </oc>
    <nc r="O2023">
      <v>1472680</v>
    </nc>
  </rcc>
  <rcc rId="28135" sId="1" numFmtId="4">
    <oc r="P2023">
      <f>O2023/2</f>
    </oc>
    <nc r="P2023">
      <v>736340</v>
    </nc>
  </rcc>
  <rcc rId="28136" sId="1" numFmtId="4">
    <oc r="Q2023">
      <f>O2023/2</f>
    </oc>
    <nc r="Q2023">
      <v>736340</v>
    </nc>
  </rcc>
  <rcc rId="28137" sId="1" numFmtId="4">
    <oc r="O2024">
      <f>M2024*$S$3</f>
    </oc>
    <nc r="O2024">
      <v>562296</v>
    </nc>
  </rcc>
  <rcc rId="28138" sId="1" numFmtId="4">
    <oc r="P2024">
      <f>O2024/2</f>
    </oc>
    <nc r="P2024">
      <v>281148</v>
    </nc>
  </rcc>
  <rcc rId="28139" sId="1" numFmtId="4">
    <oc r="Q2024">
      <f>O2024/2</f>
    </oc>
    <nc r="Q2024">
      <v>281148</v>
    </nc>
  </rcc>
  <rcc rId="28140" sId="1" numFmtId="4">
    <oc r="O2025">
      <f>M2025*$S$3</f>
    </oc>
    <nc r="O2025">
      <v>1285248</v>
    </nc>
  </rcc>
  <rcc rId="28141" sId="1" numFmtId="4">
    <oc r="P2025">
      <f>O2025/2</f>
    </oc>
    <nc r="P2025">
      <v>642624</v>
    </nc>
  </rcc>
  <rcc rId="28142" sId="1" numFmtId="4">
    <oc r="Q2025">
      <f>O2025/2</f>
    </oc>
    <nc r="Q2025">
      <v>642624</v>
    </nc>
  </rcc>
  <rcc rId="28143" sId="1" numFmtId="4">
    <oc r="O2026">
      <f>M2026*$S$3</f>
    </oc>
    <nc r="O2026">
      <v>2088528</v>
    </nc>
  </rcc>
  <rcc rId="28144" sId="1" numFmtId="4">
    <oc r="P2026">
      <f>O2026/2</f>
    </oc>
    <nc r="P2026">
      <v>1044264</v>
    </nc>
  </rcc>
  <rcc rId="28145" sId="1" numFmtId="4">
    <oc r="Q2026">
      <f>O2026/2</f>
    </oc>
    <nc r="Q2026">
      <v>1044264</v>
    </nc>
  </rcc>
  <rcc rId="28146" sId="1" numFmtId="4">
    <oc r="O2027">
      <f>M2027*$S$3</f>
    </oc>
    <nc r="O2027">
      <v>160656</v>
    </nc>
  </rcc>
  <rcc rId="28147" sId="1" numFmtId="4">
    <oc r="P2027">
      <f>O2027/2</f>
    </oc>
    <nc r="P2027">
      <v>80328</v>
    </nc>
  </rcc>
  <rcc rId="28148" sId="1" numFmtId="4">
    <oc r="Q2027">
      <f>O2027/2</f>
    </oc>
    <nc r="Q2027">
      <v>80328</v>
    </nc>
  </rcc>
  <rcc rId="28149" sId="1" numFmtId="4">
    <oc r="O2028">
      <f>M2028*$S$3</f>
    </oc>
    <nc r="O2028">
      <v>562296</v>
    </nc>
  </rcc>
  <rcc rId="28150" sId="1" numFmtId="4">
    <oc r="P2028">
      <f>O2028/2</f>
    </oc>
    <nc r="P2028">
      <v>281148</v>
    </nc>
  </rcc>
  <rcc rId="28151" sId="1" numFmtId="4">
    <oc r="Q2028">
      <f>O2028/2</f>
    </oc>
    <nc r="Q2028">
      <v>281148</v>
    </nc>
  </rcc>
  <rcc rId="28152" sId="1" numFmtId="4">
    <oc r="O2029">
      <f>M2029*$S$3</f>
    </oc>
    <nc r="O2029">
      <v>428416</v>
    </nc>
  </rcc>
  <rcc rId="28153" sId="1" numFmtId="4">
    <oc r="P2029">
      <f>O2029/2</f>
    </oc>
    <nc r="P2029">
      <v>214208</v>
    </nc>
  </rcc>
  <rcc rId="28154" sId="1" numFmtId="4">
    <oc r="Q2029">
      <f>O2029/2</f>
    </oc>
    <nc r="Q2029">
      <v>214208</v>
    </nc>
  </rcc>
  <rcc rId="28155" sId="1" numFmtId="4">
    <oc r="O2030">
      <f>M2030*$S$3</f>
    </oc>
    <nc r="O2030">
      <v>160656</v>
    </nc>
  </rcc>
  <rcc rId="28156" sId="1" numFmtId="4">
    <oc r="P2030">
      <f>O2030/2</f>
    </oc>
    <nc r="P2030">
      <v>80328</v>
    </nc>
  </rcc>
  <rcc rId="28157" sId="1" numFmtId="4">
    <oc r="Q2030">
      <f>O2030/2</f>
    </oc>
    <nc r="Q2030">
      <v>80328</v>
    </nc>
  </rcc>
  <rcc rId="28158" sId="1" numFmtId="4">
    <oc r="O2031">
      <f>M2031*$S$3</f>
    </oc>
    <nc r="O2031">
      <v>160656</v>
    </nc>
  </rcc>
  <rcc rId="28159" sId="1" numFmtId="4">
    <oc r="P2031">
      <f>O2031/2</f>
    </oc>
    <nc r="P2031">
      <v>80328</v>
    </nc>
  </rcc>
  <rcc rId="28160" sId="1" numFmtId="4">
    <oc r="Q2031">
      <f>O2031/2</f>
    </oc>
    <nc r="Q2031">
      <v>80328</v>
    </nc>
  </rcc>
  <rcc rId="28161" sId="1" numFmtId="4">
    <oc r="O2032">
      <f>M2032*$S$3</f>
    </oc>
    <nc r="O2032">
      <v>642624</v>
    </nc>
  </rcc>
  <rcc rId="28162" sId="1" numFmtId="4">
    <oc r="P2032">
      <f>O2032/2</f>
    </oc>
    <nc r="P2032">
      <v>321312</v>
    </nc>
  </rcc>
  <rcc rId="28163" sId="1" numFmtId="4">
    <oc r="Q2032">
      <f>O2032/2</f>
    </oc>
    <nc r="Q2032">
      <v>321312</v>
    </nc>
  </rcc>
  <rcc rId="28164" sId="1" numFmtId="4">
    <oc r="O2033">
      <f>M2033*$S$3</f>
    </oc>
    <nc r="O2033">
      <v>481968</v>
    </nc>
  </rcc>
  <rcc rId="28165" sId="1" numFmtId="4">
    <oc r="P2033">
      <f>O2033/2</f>
    </oc>
    <nc r="P2033">
      <v>240984</v>
    </nc>
  </rcc>
  <rcc rId="28166" sId="1" numFmtId="4">
    <oc r="Q2033">
      <f>O2033/2</f>
    </oc>
    <nc r="Q2033">
      <v>240984</v>
    </nc>
  </rcc>
  <rcc rId="28167" sId="1" numFmtId="4">
    <oc r="O2034">
      <f>M2034*$S$3</f>
    </oc>
    <nc r="O2034">
      <v>615848</v>
    </nc>
  </rcc>
  <rcc rId="28168" sId="1" numFmtId="4">
    <oc r="P2034">
      <f>O2034/2</f>
    </oc>
    <nc r="P2034">
      <v>307924</v>
    </nc>
  </rcc>
  <rcc rId="28169" sId="1" numFmtId="4">
    <oc r="Q2034">
      <f>O2034/2</f>
    </oc>
    <nc r="Q2034">
      <v>307924</v>
    </nc>
  </rcc>
  <rcc rId="28170" sId="1" numFmtId="4">
    <oc r="O2035">
      <f>M2035*$S$3</f>
    </oc>
    <nc r="O2035">
      <v>160656</v>
    </nc>
  </rcc>
  <rcc rId="28171" sId="1" numFmtId="4">
    <oc r="P2035">
      <f>O2035/2</f>
    </oc>
    <nc r="P2035">
      <v>80328</v>
    </nc>
  </rcc>
  <rcc rId="28172" sId="1" numFmtId="4">
    <oc r="Q2035">
      <f>O2035/2</f>
    </oc>
    <nc r="Q2035">
      <v>80328</v>
    </nc>
  </rcc>
  <rcc rId="28173" sId="1" numFmtId="4">
    <oc r="O2036">
      <f>M2036*$S$3</f>
    </oc>
    <nc r="O2036">
      <v>1124592</v>
    </nc>
  </rcc>
  <rcc rId="28174" sId="1" numFmtId="4">
    <oc r="P2036">
      <f>O2036/2</f>
    </oc>
    <nc r="P2036">
      <v>562296</v>
    </nc>
  </rcc>
  <rcc rId="28175" sId="1" numFmtId="4">
    <oc r="Q2036">
      <f>O2036/2</f>
    </oc>
    <nc r="Q2036">
      <v>562296</v>
    </nc>
  </rcc>
  <rcc rId="28176" sId="1" numFmtId="4">
    <oc r="O2037">
      <f>M2037*$S$3</f>
    </oc>
    <nc r="O2037">
      <v>589072</v>
    </nc>
  </rcc>
  <rcc rId="28177" sId="1" numFmtId="4">
    <oc r="P2037">
      <f>O2037/2</f>
    </oc>
    <nc r="P2037">
      <v>294536</v>
    </nc>
  </rcc>
  <rcc rId="28178" sId="1" numFmtId="4">
    <oc r="Q2037">
      <f>O2037/2</f>
    </oc>
    <nc r="Q2037">
      <v>294536</v>
    </nc>
  </rcc>
  <rcc rId="28179" sId="1" numFmtId="4">
    <oc r="O2038">
      <f>M2038*$S$3</f>
    </oc>
    <nc r="O2038">
      <v>722952</v>
    </nc>
  </rcc>
  <rcc rId="28180" sId="1" numFmtId="4">
    <oc r="P2038">
      <f>O2038/2</f>
    </oc>
    <nc r="P2038">
      <v>361476</v>
    </nc>
  </rcc>
  <rcc rId="28181" sId="1" numFmtId="4">
    <oc r="Q2038">
      <f>O2038/2</f>
    </oc>
    <nc r="Q2038">
      <v>361476</v>
    </nc>
  </rcc>
  <rcc rId="28182" sId="1" numFmtId="4">
    <oc r="O2039">
      <f>M2039*$S$3</f>
    </oc>
    <nc r="O2039">
      <v>80328</v>
    </nc>
  </rcc>
  <rcc rId="28183" sId="1" numFmtId="4">
    <oc r="P2039">
      <f>O2039/2</f>
    </oc>
    <nc r="P2039">
      <v>40164</v>
    </nc>
  </rcc>
  <rcc rId="28184" sId="1" numFmtId="4">
    <oc r="Q2039">
      <f>O2039/2</f>
    </oc>
    <nc r="Q2039">
      <v>40164</v>
    </nc>
  </rcc>
  <rcc rId="28185" sId="1" numFmtId="4">
    <oc r="O2040">
      <f>M2040*$S$3</f>
    </oc>
    <nc r="O2040">
      <v>1472680</v>
    </nc>
  </rcc>
  <rcc rId="28186" sId="1" numFmtId="4">
    <oc r="P2040">
      <f>O2040/2</f>
    </oc>
    <nc r="P2040">
      <v>736340</v>
    </nc>
  </rcc>
  <rcc rId="28187" sId="1" numFmtId="4">
    <oc r="Q2040">
      <f>O2040/2</f>
    </oc>
    <nc r="Q2040">
      <v>736340</v>
    </nc>
  </rcc>
  <rcc rId="28188" sId="1" numFmtId="4">
    <oc r="O2041">
      <f>M2041*$S$3</f>
    </oc>
    <nc r="O2041">
      <v>1445904</v>
    </nc>
  </rcc>
  <rcc rId="28189" sId="1" numFmtId="4">
    <oc r="P2041">
      <f>O2041/2</f>
    </oc>
    <nc r="P2041">
      <v>722952</v>
    </nc>
  </rcc>
  <rcc rId="28190" sId="1" numFmtId="4">
    <oc r="Q2041">
      <f>O2041/2</f>
    </oc>
    <nc r="Q2041">
      <v>722952</v>
    </nc>
  </rcc>
  <rcc rId="28191" sId="1" numFmtId="4">
    <oc r="O2042">
      <f>M2042*$S$3</f>
    </oc>
    <nc r="O2042">
      <v>2383064</v>
    </nc>
  </rcc>
  <rcc rId="28192" sId="1" numFmtId="4">
    <oc r="P2042">
      <f>O2042/2</f>
    </oc>
    <nc r="P2042">
      <v>1191532</v>
    </nc>
  </rcc>
  <rcc rId="28193" sId="1" numFmtId="4">
    <oc r="Q2042">
      <f>O2042/2</f>
    </oc>
    <nc r="Q2042">
      <v>1191532</v>
    </nc>
  </rcc>
  <rcc rId="28194" sId="1" numFmtId="4">
    <oc r="O2043">
      <f>M2043*$S$3</f>
    </oc>
    <nc r="O2043">
      <v>1419128</v>
    </nc>
  </rcc>
  <rcc rId="28195" sId="1" numFmtId="4">
    <oc r="P2043">
      <f>O2043/2</f>
    </oc>
    <nc r="P2043">
      <v>709564</v>
    </nc>
  </rcc>
  <rcc rId="28196" sId="1" numFmtId="4">
    <oc r="Q2043">
      <f>O2043/2</f>
    </oc>
    <nc r="Q2043">
      <v>709564</v>
    </nc>
  </rcc>
  <rcc rId="28197" sId="1" numFmtId="4">
    <oc r="O2044">
      <f>M2044*$S$3</f>
    </oc>
    <nc r="O2044">
      <v>160656</v>
    </nc>
  </rcc>
  <rcc rId="28198" sId="1" numFmtId="4">
    <oc r="P2044">
      <f>O2044/2</f>
    </oc>
    <nc r="P2044">
      <v>80328</v>
    </nc>
  </rcc>
  <rcc rId="28199" sId="1" numFmtId="4">
    <oc r="Q2044">
      <f>O2044/2</f>
    </oc>
    <nc r="Q2044">
      <v>80328</v>
    </nc>
  </rcc>
  <rcc rId="28200" sId="1" numFmtId="4">
    <oc r="O2045">
      <f>M2045*$S$3</f>
    </oc>
    <nc r="O2045">
      <v>1927872</v>
    </nc>
  </rcc>
  <rcc rId="28201" sId="1" numFmtId="4">
    <oc r="P2045">
      <f>O2045/2</f>
    </oc>
    <nc r="P2045">
      <v>963936</v>
    </nc>
  </rcc>
  <rcc rId="28202" sId="1" numFmtId="4">
    <oc r="Q2045">
      <f>O2045/2</f>
    </oc>
    <nc r="Q2045">
      <v>963936</v>
    </nc>
  </rcc>
  <rcc rId="28203" sId="1" numFmtId="4">
    <oc r="O2046">
      <f>M2046*$S$3</f>
    </oc>
    <nc r="O2046">
      <v>1660112</v>
    </nc>
  </rcc>
  <rcc rId="28204" sId="1" numFmtId="4">
    <oc r="P2046">
      <f>O2046/2</f>
    </oc>
    <nc r="P2046">
      <v>830056</v>
    </nc>
  </rcc>
  <rcc rId="28205" sId="1" numFmtId="4">
    <oc r="Q2046">
      <f>O2046/2</f>
    </oc>
    <nc r="Q2046">
      <v>830056</v>
    </nc>
  </rcc>
  <rcc rId="28206" sId="1" numFmtId="4">
    <oc r="O2047">
      <f>M2047*$S$3</f>
    </oc>
    <nc r="O2047">
      <v>1499456</v>
    </nc>
  </rcc>
  <rcc rId="28207" sId="1" numFmtId="4">
    <oc r="P2047">
      <f>O2047/2</f>
    </oc>
    <nc r="P2047">
      <v>749728</v>
    </nc>
  </rcc>
  <rcc rId="28208" sId="1" numFmtId="4">
    <oc r="Q2047">
      <f>O2047/2</f>
    </oc>
    <nc r="Q2047">
      <v>749728</v>
    </nc>
  </rcc>
  <rcc rId="28209" sId="1" numFmtId="4">
    <oc r="O2048">
      <f>M2048*$S$3</f>
    </oc>
    <nc r="O2048">
      <v>937160</v>
    </nc>
  </rcc>
  <rcc rId="28210" sId="1" numFmtId="4">
    <oc r="P2048">
      <f>O2048/2</f>
    </oc>
    <nc r="P2048">
      <v>468580</v>
    </nc>
  </rcc>
  <rcc rId="28211" sId="1" numFmtId="4">
    <oc r="Q2048">
      <f>O2048/2</f>
    </oc>
    <nc r="Q2048">
      <v>468580</v>
    </nc>
  </rcc>
  <rcc rId="28212" sId="1" numFmtId="4">
    <oc r="O2049">
      <f>M2049*$S$3</f>
    </oc>
    <nc r="O2049">
      <v>1151368</v>
    </nc>
  </rcc>
  <rcc rId="28213" sId="1" numFmtId="4">
    <oc r="P2049">
      <f>O2049/2</f>
    </oc>
    <nc r="P2049">
      <v>575684</v>
    </nc>
  </rcc>
  <rcc rId="28214" sId="1" numFmtId="4">
    <oc r="Q2049">
      <f>O2049/2</f>
    </oc>
    <nc r="Q2049">
      <v>575684</v>
    </nc>
  </rcc>
  <rcc rId="28215" sId="1" numFmtId="4">
    <oc r="O2050">
      <f>M2050*$S$3</f>
    </oc>
    <nc r="O2050">
      <v>187432</v>
    </nc>
  </rcc>
  <rcc rId="28216" sId="1" numFmtId="4">
    <oc r="P2050">
      <f>O2050/2</f>
    </oc>
    <nc r="P2050">
      <v>93716</v>
    </nc>
  </rcc>
  <rcc rId="28217" sId="1" numFmtId="4">
    <oc r="Q2050">
      <f>O2050/2</f>
    </oc>
    <nc r="Q2050">
      <v>93716</v>
    </nc>
  </rcc>
  <rcc rId="28218" sId="1" numFmtId="4">
    <oc r="O2051">
      <f>M2051*$S$3</f>
    </oc>
    <nc r="O2051">
      <v>1874320</v>
    </nc>
  </rcc>
  <rcc rId="28219" sId="1" numFmtId="4">
    <oc r="P2051">
      <f>O2051/2</f>
    </oc>
    <nc r="P2051">
      <v>937160</v>
    </nc>
  </rcc>
  <rcc rId="28220" sId="1" numFmtId="4">
    <oc r="Q2051">
      <f>O2051/2</f>
    </oc>
    <nc r="Q2051">
      <v>937160</v>
    </nc>
  </rcc>
  <rcc rId="28221" sId="1" numFmtId="4">
    <oc r="O2052">
      <f>M2052*$S$3</f>
    </oc>
    <nc r="O2052">
      <v>696176</v>
    </nc>
  </rcc>
  <rcc rId="28222" sId="1" numFmtId="4">
    <oc r="P2052">
      <f>O2052/2</f>
    </oc>
    <nc r="P2052">
      <v>348088</v>
    </nc>
  </rcc>
  <rcc rId="28223" sId="1" numFmtId="4">
    <oc r="Q2052">
      <f>O2052/2</f>
    </oc>
    <nc r="Q2052">
      <v>348088</v>
    </nc>
  </rcc>
  <rcc rId="28224" sId="1" numFmtId="4">
    <oc r="O2053">
      <f>M2053*$S$3</f>
    </oc>
    <nc r="O2053">
      <v>1365576</v>
    </nc>
  </rcc>
  <rcc rId="28225" sId="1" numFmtId="4">
    <oc r="P2053">
      <f>O2053/2</f>
    </oc>
    <nc r="P2053">
      <v>682788</v>
    </nc>
  </rcc>
  <rcc rId="28226" sId="1" numFmtId="4">
    <oc r="Q2053">
      <f>O2053/2</f>
    </oc>
    <nc r="Q2053">
      <v>682788</v>
    </nc>
  </rcc>
  <rcc rId="28227" sId="1" numFmtId="4">
    <oc r="O2054">
      <f>M2054*$T$3</f>
    </oc>
    <nc r="O2054">
      <v>2179200</v>
    </nc>
  </rcc>
  <rcc rId="28228" sId="1" numFmtId="4">
    <oc r="P2054">
      <f>O2054/2</f>
    </oc>
    <nc r="P2054">
      <v>1089600</v>
    </nc>
  </rcc>
  <rcc rId="28229" sId="1" numFmtId="4">
    <oc r="Q2054">
      <f>O2054/2</f>
    </oc>
    <nc r="Q2054">
      <v>1089600</v>
    </nc>
  </rcc>
  <rcc rId="28230" sId="1" numFmtId="4">
    <oc r="O2055">
      <f>M2055*$T$3</f>
    </oc>
    <nc r="O2055">
      <v>399520</v>
    </nc>
  </rcc>
  <rcc rId="28231" sId="1" numFmtId="4">
    <oc r="P2055">
      <f>O2055/2</f>
    </oc>
    <nc r="P2055">
      <v>199760</v>
    </nc>
  </rcc>
  <rcc rId="28232" sId="1" numFmtId="4">
    <oc r="Q2055">
      <f>O2055/2</f>
    </oc>
    <nc r="Q2055">
      <v>199760</v>
    </nc>
  </rcc>
  <rcc rId="28233" sId="1" numFmtId="4">
    <oc r="O2056">
      <f>M2056*$S$3</f>
    </oc>
    <nc r="O2056">
      <v>1553008</v>
    </nc>
  </rcc>
  <rcc rId="28234" sId="1" numFmtId="4">
    <oc r="P2056">
      <f>O2056/2</f>
    </oc>
    <nc r="P2056">
      <v>776504</v>
    </nc>
  </rcc>
  <rcc rId="28235" sId="1" numFmtId="4">
    <oc r="Q2056">
      <f>O2056/2</f>
    </oc>
    <nc r="Q2056">
      <v>776504</v>
    </nc>
  </rcc>
  <rcc rId="28236" sId="1" numFmtId="4">
    <oc r="O2057">
      <f>M2057*$S$3</f>
    </oc>
    <nc r="O2057">
      <v>455192</v>
    </nc>
  </rcc>
  <rcc rId="28237" sId="1" numFmtId="4">
    <oc r="P2057">
      <f>O2057/2</f>
    </oc>
    <nc r="P2057">
      <v>227596</v>
    </nc>
  </rcc>
  <rcc rId="28238" sId="1" numFmtId="4">
    <oc r="Q2057">
      <f>O2057/2</f>
    </oc>
    <nc r="Q2057">
      <v>227596</v>
    </nc>
  </rcc>
  <rcc rId="28239" sId="1" numFmtId="4">
    <oc r="O2058">
      <f>M2058*$S$3</f>
    </oc>
    <nc r="O2058">
      <v>856832</v>
    </nc>
  </rcc>
  <rcc rId="28240" sId="1" numFmtId="4">
    <oc r="P2058">
      <f>O2058/2</f>
    </oc>
    <nc r="P2058">
      <v>428416</v>
    </nc>
  </rcc>
  <rcc rId="28241" sId="1" numFmtId="4">
    <oc r="Q2058">
      <f>O2058/2</f>
    </oc>
    <nc r="Q2058">
      <v>428416</v>
    </nc>
  </rcc>
  <rcc rId="28242" sId="1" numFmtId="4">
    <oc r="O2059">
      <f>M2059*$S$3</f>
    </oc>
    <nc r="O2059">
      <v>267760</v>
    </nc>
  </rcc>
  <rcc rId="28243" sId="1" numFmtId="4">
    <oc r="P2059">
      <f>O2059/2</f>
    </oc>
    <nc r="P2059">
      <v>133880</v>
    </nc>
  </rcc>
  <rcc rId="28244" sId="1" numFmtId="4">
    <oc r="Q2059">
      <f>O2059/2</f>
    </oc>
    <nc r="Q2059">
      <v>133880</v>
    </nc>
  </rcc>
  <rcc rId="28245" sId="1" numFmtId="4">
    <oc r="O2060">
      <f>M2060*$S$3</f>
    </oc>
    <nc r="O2060">
      <v>240984</v>
    </nc>
  </rcc>
  <rcc rId="28246" sId="1" numFmtId="4">
    <oc r="P2060">
      <f>O2060/2</f>
    </oc>
    <nc r="P2060">
      <v>120492</v>
    </nc>
  </rcc>
  <rcc rId="28247" sId="1" numFmtId="4">
    <oc r="Q2060">
      <f>O2060/2</f>
    </oc>
    <nc r="Q2060">
      <v>120492</v>
    </nc>
  </rcc>
  <rcc rId="28248" sId="1" numFmtId="4">
    <oc r="O2061">
      <f>M2061*$S$3</f>
    </oc>
    <nc r="O2061">
      <v>240984</v>
    </nc>
  </rcc>
  <rcc rId="28249" sId="1" numFmtId="4">
    <oc r="P2061">
      <f>O2061/2</f>
    </oc>
    <nc r="P2061">
      <v>120492</v>
    </nc>
  </rcc>
  <rcc rId="28250" sId="1" numFmtId="4">
    <oc r="Q2061">
      <f>O2061/2</f>
    </oc>
    <nc r="Q2061">
      <v>120492</v>
    </nc>
  </rcc>
  <rcc rId="28251" sId="1" numFmtId="4">
    <oc r="O2062">
      <f>M2062*$S$3</f>
    </oc>
    <nc r="O2062">
      <v>696176</v>
    </nc>
  </rcc>
  <rcc rId="28252" sId="1" numFmtId="4">
    <oc r="P2062">
      <f>O2062/2</f>
    </oc>
    <nc r="P2062">
      <v>348088</v>
    </nc>
  </rcc>
  <rcc rId="28253" sId="1" numFmtId="4">
    <oc r="Q2062">
      <f>O2062/2</f>
    </oc>
    <nc r="Q2062">
      <v>348088</v>
    </nc>
  </rcc>
  <rcc rId="28254" sId="1" numFmtId="4">
    <oc r="O2063">
      <f>M2063*$S$3</f>
    </oc>
    <nc r="O2063">
      <v>160656</v>
    </nc>
  </rcc>
  <rcc rId="28255" sId="1" numFmtId="4">
    <oc r="P2063">
      <f>O2063/2</f>
    </oc>
    <nc r="P2063">
      <v>80328</v>
    </nc>
  </rcc>
  <rcc rId="28256" sId="1" numFmtId="4">
    <oc r="Q2063">
      <f>O2063/2</f>
    </oc>
    <nc r="Q2063">
      <v>80328</v>
    </nc>
  </rcc>
  <rcc rId="28257" sId="1" numFmtId="4">
    <oc r="O2064">
      <f>M2064*$S$3</f>
    </oc>
    <nc r="O2064">
      <v>187432</v>
    </nc>
  </rcc>
  <rcc rId="28258" sId="1" numFmtId="4">
    <oc r="P2064">
      <f>O2064/2</f>
    </oc>
    <nc r="P2064">
      <v>93716</v>
    </nc>
  </rcc>
  <rcc rId="28259" sId="1" numFmtId="4">
    <oc r="Q2064">
      <f>O2064/2</f>
    </oc>
    <nc r="Q2064">
      <v>93716</v>
    </nc>
  </rcc>
  <rcc rId="28260" sId="1" numFmtId="4">
    <oc r="O2065">
      <f>M2065*$S$3</f>
    </oc>
    <nc r="O2065">
      <v>1071040</v>
    </nc>
  </rcc>
  <rcc rId="28261" sId="1" numFmtId="4">
    <oc r="P2065">
      <f>O2065/2</f>
    </oc>
    <nc r="P2065">
      <v>535520</v>
    </nc>
  </rcc>
  <rcc rId="28262" sId="1" numFmtId="4">
    <oc r="Q2065">
      <f>O2065/2</f>
    </oc>
    <nc r="Q2065">
      <v>535520</v>
    </nc>
  </rcc>
  <rcc rId="28263" sId="1" numFmtId="4">
    <oc r="O2066">
      <f>M2066*$S$3</f>
    </oc>
    <nc r="O2066">
      <v>2329512</v>
    </nc>
  </rcc>
  <rcc rId="28264" sId="1" numFmtId="4">
    <oc r="P2066">
      <f>O2066/2</f>
    </oc>
    <nc r="P2066">
      <v>1164756</v>
    </nc>
  </rcc>
  <rcc rId="28265" sId="1" numFmtId="4">
    <oc r="Q2066">
      <f>O2066/2</f>
    </oc>
    <nc r="Q2066">
      <v>1164756</v>
    </nc>
  </rcc>
  <rcc rId="28266" sId="1" numFmtId="4">
    <oc r="O2067">
      <f>M2067*$S$3</f>
    </oc>
    <nc r="O2067">
      <v>1338800</v>
    </nc>
  </rcc>
  <rcc rId="28267" sId="1" numFmtId="4">
    <oc r="P2067">
      <f>O2067/2</f>
    </oc>
    <nc r="P2067">
      <v>669400</v>
    </nc>
  </rcc>
  <rcc rId="28268" sId="1" numFmtId="4">
    <oc r="Q2067">
      <f>O2067/2</f>
    </oc>
    <nc r="Q2067">
      <v>669400</v>
    </nc>
  </rcc>
  <rcc rId="28269" sId="1" numFmtId="4">
    <oc r="O2068">
      <f>M2068*$S$3</f>
    </oc>
    <nc r="O2068">
      <v>1124592</v>
    </nc>
  </rcc>
  <rcc rId="28270" sId="1" numFmtId="4">
    <oc r="P2068">
      <f>O2068/2</f>
    </oc>
    <nc r="P2068">
      <v>562296</v>
    </nc>
  </rcc>
  <rcc rId="28271" sId="1" numFmtId="4">
    <oc r="Q2068">
      <f>O2068/2</f>
    </oc>
    <nc r="Q2068">
      <v>562296</v>
    </nc>
  </rcc>
  <rcc rId="28272" sId="1" numFmtId="4">
    <oc r="O2069">
      <f>M2069*$S$3</f>
    </oc>
    <nc r="O2069">
      <v>1071040</v>
    </nc>
  </rcc>
  <rcc rId="28273" sId="1" numFmtId="4">
    <oc r="P2069">
      <f>O2069/2</f>
    </oc>
    <nc r="P2069">
      <v>535520</v>
    </nc>
  </rcc>
  <rcc rId="28274" sId="1" numFmtId="4">
    <oc r="Q2069">
      <f>O2069/2</f>
    </oc>
    <nc r="Q2069">
      <v>535520</v>
    </nc>
  </rcc>
  <rcc rId="28275" sId="1" numFmtId="4">
    <oc r="O2070">
      <f>M2070*$S$3</f>
    </oc>
    <nc r="O2070">
      <v>428416</v>
    </nc>
  </rcc>
  <rcc rId="28276" sId="1" numFmtId="4">
    <oc r="P2070">
      <f>O2070/2</f>
    </oc>
    <nc r="P2070">
      <v>214208</v>
    </nc>
  </rcc>
  <rcc rId="28277" sId="1" numFmtId="4">
    <oc r="Q2070">
      <f>O2070/2</f>
    </oc>
    <nc r="Q2070">
      <v>214208</v>
    </nc>
  </rcc>
  <rcc rId="28278" sId="1" numFmtId="4">
    <oc r="O2071">
      <f>M2071*$S$3</f>
    </oc>
    <nc r="O2071">
      <v>26776</v>
    </nc>
  </rcc>
  <rcc rId="28279" sId="1" numFmtId="4">
    <oc r="P2071">
      <f>O2071/2</f>
    </oc>
    <nc r="P2071">
      <v>13388</v>
    </nc>
  </rcc>
  <rcc rId="28280" sId="1" numFmtId="4">
    <oc r="Q2071">
      <f>O2071/2</f>
    </oc>
    <nc r="Q2071">
      <v>13388</v>
    </nc>
  </rcc>
  <rcc rId="28281" sId="1" numFmtId="4">
    <oc r="O2072">
      <f>M2072*$S$3</f>
    </oc>
    <nc r="O2072">
      <v>508744</v>
    </nc>
  </rcc>
  <rcc rId="28282" sId="1" numFmtId="4">
    <oc r="P2072">
      <f>O2072/2</f>
    </oc>
    <nc r="P2072">
      <v>254372</v>
    </nc>
  </rcc>
  <rcc rId="28283" sId="1" numFmtId="4">
    <oc r="Q2072">
      <f>O2072/2</f>
    </oc>
    <nc r="Q2072">
      <v>254372</v>
    </nc>
  </rcc>
  <rcc rId="28284" sId="1" numFmtId="4">
    <oc r="O2073">
      <f>M2073*$S$3</f>
    </oc>
    <nc r="O2073">
      <v>160656</v>
    </nc>
  </rcc>
  <rcc rId="28285" sId="1" numFmtId="4">
    <oc r="P2073">
      <f>O2073/2</f>
    </oc>
    <nc r="P2073">
      <v>80328</v>
    </nc>
  </rcc>
  <rcc rId="28286" sId="1" numFmtId="4">
    <oc r="Q2073">
      <f>O2073/2</f>
    </oc>
    <nc r="Q2073">
      <v>80328</v>
    </nc>
  </rcc>
  <rcc rId="28287" sId="1" numFmtId="4">
    <oc r="O2074">
      <f>M2074*$S$3</f>
    </oc>
    <nc r="O2074">
      <v>615848</v>
    </nc>
  </rcc>
  <rcc rId="28288" sId="1" numFmtId="4">
    <oc r="P2074">
      <f>O2074/2</f>
    </oc>
    <nc r="P2074">
      <v>307924</v>
    </nc>
  </rcc>
  <rcc rId="28289" sId="1" numFmtId="4">
    <oc r="Q2074">
      <f>O2074/2</f>
    </oc>
    <nc r="Q2074">
      <v>307924</v>
    </nc>
  </rcc>
  <rcc rId="28290" sId="1" numFmtId="4">
    <oc r="O2075">
      <f>M2075*$S$3</f>
    </oc>
    <nc r="O2075">
      <v>267760</v>
    </nc>
  </rcc>
  <rcc rId="28291" sId="1" numFmtId="4">
    <oc r="P2075">
      <f>O2075/2</f>
    </oc>
    <nc r="P2075">
      <v>133880</v>
    </nc>
  </rcc>
  <rcc rId="28292" sId="1" numFmtId="4">
    <oc r="Q2075">
      <f>O2075/2</f>
    </oc>
    <nc r="Q2075">
      <v>133880</v>
    </nc>
  </rcc>
  <rcc rId="28293" sId="1" numFmtId="4">
    <oc r="O2076">
      <f>M2076*$S$3</f>
    </oc>
    <nc r="O2076">
      <v>1365576</v>
    </nc>
  </rcc>
  <rcc rId="28294" sId="1" numFmtId="4">
    <oc r="P2076">
      <f>O2076/2</f>
    </oc>
    <nc r="P2076">
      <v>682788</v>
    </nc>
  </rcc>
  <rcc rId="28295" sId="1" numFmtId="4">
    <oc r="Q2076">
      <f>O2076/2</f>
    </oc>
    <nc r="Q2076">
      <v>682788</v>
    </nc>
  </rcc>
  <rcc rId="28296" sId="1" numFmtId="4">
    <oc r="O2077">
      <f>M2077*$S$3</f>
    </oc>
    <nc r="O2077">
      <v>481968</v>
    </nc>
  </rcc>
  <rcc rId="28297" sId="1" numFmtId="4">
    <oc r="P2077">
      <f>O2077/2</f>
    </oc>
    <nc r="P2077">
      <v>240984</v>
    </nc>
  </rcc>
  <rcc rId="28298" sId="1" numFmtId="4">
    <oc r="Q2077">
      <f>O2077/2</f>
    </oc>
    <nc r="Q2077">
      <v>240984</v>
    </nc>
  </rcc>
  <rcc rId="28299" sId="1" numFmtId="4">
    <oc r="O2078">
      <f>M2078*$S$3</f>
    </oc>
    <nc r="O2078">
      <v>374864</v>
    </nc>
  </rcc>
  <rcc rId="28300" sId="1" numFmtId="4">
    <oc r="P2078">
      <f>O2078/2</f>
    </oc>
    <nc r="P2078">
      <v>187432</v>
    </nc>
  </rcc>
  <rcc rId="28301" sId="1" numFmtId="4">
    <oc r="Q2078">
      <f>O2078/2</f>
    </oc>
    <nc r="Q2078">
      <v>187432</v>
    </nc>
  </rcc>
  <rcc rId="28302" sId="1" numFmtId="4">
    <oc r="O2079">
      <f>M2079*$S$3</f>
    </oc>
    <nc r="O2079">
      <v>803280</v>
    </nc>
  </rcc>
  <rcc rId="28303" sId="1" numFmtId="4">
    <oc r="P2079">
      <f>O2079/2</f>
    </oc>
    <nc r="P2079">
      <v>401640</v>
    </nc>
  </rcc>
  <rcc rId="28304" sId="1" numFmtId="4">
    <oc r="Q2079">
      <f>O2079/2</f>
    </oc>
    <nc r="Q2079">
      <v>401640</v>
    </nc>
  </rcc>
  <rcc rId="28305" sId="1" numFmtId="4">
    <oc r="O2080">
      <f>M2080*$S$3</f>
    </oc>
    <nc r="O2080">
      <v>803280</v>
    </nc>
  </rcc>
  <rcc rId="28306" sId="1" numFmtId="4">
    <oc r="P2080">
      <f>O2080/2</f>
    </oc>
    <nc r="P2080">
      <v>401640</v>
    </nc>
  </rcc>
  <rcc rId="28307" sId="1" numFmtId="4">
    <oc r="Q2080">
      <f>O2080/2</f>
    </oc>
    <nc r="Q2080">
      <v>401640</v>
    </nc>
  </rcc>
  <rcc rId="28308" sId="1" numFmtId="4">
    <oc r="O2081">
      <f>M2081*$S$3</f>
    </oc>
    <nc r="O2081">
      <v>910384</v>
    </nc>
  </rcc>
  <rcc rId="28309" sId="1" numFmtId="4">
    <oc r="P2081">
      <f>O2081/2</f>
    </oc>
    <nc r="P2081">
      <v>455192</v>
    </nc>
  </rcc>
  <rcc rId="28310" sId="1" numFmtId="4">
    <oc r="Q2081">
      <f>O2081/2</f>
    </oc>
    <nc r="Q2081">
      <v>455192</v>
    </nc>
  </rcc>
  <rcc rId="28311" sId="1" numFmtId="4">
    <oc r="O2082">
      <f>M2082*$S$3</f>
    </oc>
    <nc r="O2082">
      <v>1606560</v>
    </nc>
  </rcc>
  <rcc rId="28312" sId="1" numFmtId="4">
    <oc r="P2082">
      <f>O2082/2</f>
    </oc>
    <nc r="P2082">
      <v>803280</v>
    </nc>
  </rcc>
  <rcc rId="28313" sId="1" numFmtId="4">
    <oc r="Q2082">
      <f>O2082/2</f>
    </oc>
    <nc r="Q2082">
      <v>803280</v>
    </nc>
  </rcc>
  <rcc rId="28314" sId="1" numFmtId="4">
    <oc r="O2083">
      <f>M2083*$S$3</f>
    </oc>
    <nc r="O2083">
      <v>830056</v>
    </nc>
  </rcc>
  <rcc rId="28315" sId="1" numFmtId="4">
    <oc r="P2083">
      <f>O2083/2</f>
    </oc>
    <nc r="P2083">
      <v>415028</v>
    </nc>
  </rcc>
  <rcc rId="28316" sId="1" numFmtId="4">
    <oc r="Q2083">
      <f>O2083/2</f>
    </oc>
    <nc r="Q2083">
      <v>415028</v>
    </nc>
  </rcc>
  <rcc rId="28317" sId="1" numFmtId="4">
    <oc r="O2084">
      <f>M2084*$S$3</f>
    </oc>
    <nc r="O2084">
      <v>1927872</v>
    </nc>
  </rcc>
  <rcc rId="28318" sId="1" numFmtId="4">
    <oc r="P2084">
      <f>O2084/2</f>
    </oc>
    <nc r="P2084">
      <v>963936</v>
    </nc>
  </rcc>
  <rcc rId="28319" sId="1" numFmtId="4">
    <oc r="Q2084">
      <f>O2084/2</f>
    </oc>
    <nc r="Q2084">
      <v>963936</v>
    </nc>
  </rcc>
  <rcc rId="28320" sId="1" numFmtId="4">
    <oc r="O2085">
      <f>M2085*$S$3</f>
    </oc>
    <nc r="O2085">
      <v>535520</v>
    </nc>
  </rcc>
  <rcc rId="28321" sId="1" numFmtId="4">
    <oc r="P2085">
      <f>O2085/2</f>
    </oc>
    <nc r="P2085">
      <v>267760</v>
    </nc>
  </rcc>
  <rcc rId="28322" sId="1" numFmtId="4">
    <oc r="Q2085">
      <f>O2085/2</f>
    </oc>
    <nc r="Q2085">
      <v>267760</v>
    </nc>
  </rcc>
  <rcc rId="28323" sId="1" numFmtId="4">
    <oc r="O2086">
      <f>M2086*$S$3</f>
    </oc>
    <nc r="O2086">
      <v>830056</v>
    </nc>
  </rcc>
  <rcc rId="28324" sId="1" numFmtId="4">
    <oc r="P2086">
      <f>O2086/2</f>
    </oc>
    <nc r="P2086">
      <v>415028</v>
    </nc>
  </rcc>
  <rcc rId="28325" sId="1" numFmtId="4">
    <oc r="Q2086">
      <f>O2086/2</f>
    </oc>
    <nc r="Q2086">
      <v>415028</v>
    </nc>
  </rcc>
  <rcc rId="28326" sId="1" numFmtId="4">
    <oc r="O2087">
      <f>M2087*$S$3</f>
    </oc>
    <nc r="O2087">
      <v>508744</v>
    </nc>
  </rcc>
  <rcc rId="28327" sId="1" numFmtId="4">
    <oc r="P2087">
      <f>O2087/2</f>
    </oc>
    <nc r="P2087">
      <v>254372</v>
    </nc>
  </rcc>
  <rcc rId="28328" sId="1" numFmtId="4">
    <oc r="Q2087">
      <f>O2087/2</f>
    </oc>
    <nc r="Q2087">
      <v>254372</v>
    </nc>
  </rcc>
  <rcc rId="28329" sId="1" numFmtId="4">
    <oc r="O2088">
      <f>M2088*$S$3</f>
    </oc>
    <nc r="O2088">
      <v>1071040</v>
    </nc>
  </rcc>
  <rcc rId="28330" sId="1" numFmtId="4">
    <oc r="P2088">
      <f>O2088/2</f>
    </oc>
    <nc r="P2088">
      <v>535520</v>
    </nc>
  </rcc>
  <rcc rId="28331" sId="1" numFmtId="4">
    <oc r="Q2088">
      <f>O2088/2</f>
    </oc>
    <nc r="Q2088">
      <v>535520</v>
    </nc>
  </rcc>
  <rcc rId="28332" sId="1" numFmtId="4">
    <oc r="O2089">
      <f>M2089*$S$3</f>
    </oc>
    <nc r="O2089">
      <v>187432</v>
    </nc>
  </rcc>
  <rcc rId="28333" sId="1" numFmtId="4">
    <oc r="P2089">
      <f>O2089/2</f>
    </oc>
    <nc r="P2089">
      <v>93716</v>
    </nc>
  </rcc>
  <rcc rId="28334" sId="1" numFmtId="4">
    <oc r="Q2089">
      <f>O2089/2</f>
    </oc>
    <nc r="Q2089">
      <v>93716</v>
    </nc>
  </rcc>
  <rcc rId="28335" sId="1" numFmtId="4">
    <oc r="O2090">
      <f>M2090*$S$3</f>
    </oc>
    <nc r="O2090">
      <v>1981424</v>
    </nc>
  </rcc>
  <rcc rId="28336" sId="1" numFmtId="4">
    <oc r="P2090">
      <f>O2090/2</f>
    </oc>
    <nc r="P2090">
      <v>990712</v>
    </nc>
  </rcc>
  <rcc rId="28337" sId="1" numFmtId="4">
    <oc r="Q2090">
      <f>O2090/2</f>
    </oc>
    <nc r="Q2090">
      <v>990712</v>
    </nc>
  </rcc>
  <rcc rId="28338" sId="1" numFmtId="4">
    <oc r="O2091">
      <f>M2091*$S$3</f>
    </oc>
    <nc r="O2091">
      <v>481968</v>
    </nc>
  </rcc>
  <rcc rId="28339" sId="1" numFmtId="4">
    <oc r="P2091">
      <f>O2091/2</f>
    </oc>
    <nc r="P2091">
      <v>240984</v>
    </nc>
  </rcc>
  <rcc rId="28340" sId="1" numFmtId="4">
    <oc r="Q2091">
      <f>O2091/2</f>
    </oc>
    <nc r="Q2091">
      <v>240984</v>
    </nc>
  </rcc>
  <rcc rId="28341" sId="1" numFmtId="4">
    <oc r="O2092">
      <f>M2092*$S$3</f>
    </oc>
    <nc r="O2092">
      <v>294536</v>
    </nc>
  </rcc>
  <rcc rId="28342" sId="1" numFmtId="4">
    <oc r="P2092">
      <f>O2092/2</f>
    </oc>
    <nc r="P2092">
      <v>147268</v>
    </nc>
  </rcc>
  <rcc rId="28343" sId="1" numFmtId="4">
    <oc r="Q2092">
      <f>O2092/2</f>
    </oc>
    <nc r="Q2092">
      <v>147268</v>
    </nc>
  </rcc>
  <rcc rId="28344" sId="1" numFmtId="4">
    <oc r="O2093">
      <f>M2093*$S$3</f>
    </oc>
    <nc r="O2093">
      <v>535520</v>
    </nc>
  </rcc>
  <rcc rId="28345" sId="1" numFmtId="4">
    <oc r="P2093">
      <f>O2093/2</f>
    </oc>
    <nc r="P2093">
      <v>267760</v>
    </nc>
  </rcc>
  <rcc rId="28346" sId="1" numFmtId="4">
    <oc r="Q2093">
      <f>O2093/2</f>
    </oc>
    <nc r="Q2093">
      <v>267760</v>
    </nc>
  </rcc>
  <rcc rId="28347" sId="1" numFmtId="4">
    <oc r="O2094">
      <f>M2094*$S$3</f>
    </oc>
    <nc r="O2094">
      <v>481968</v>
    </nc>
  </rcc>
  <rcc rId="28348" sId="1" numFmtId="4">
    <oc r="P2094">
      <f>O2094/2</f>
    </oc>
    <nc r="P2094">
      <v>240984</v>
    </nc>
  </rcc>
  <rcc rId="28349" sId="1" numFmtId="4">
    <oc r="Q2094">
      <f>O2094/2</f>
    </oc>
    <nc r="Q2094">
      <v>240984</v>
    </nc>
  </rcc>
  <rcc rId="28350" sId="1" numFmtId="4">
    <oc r="O2095">
      <f>M2095*$S$3</f>
    </oc>
    <nc r="O2095">
      <v>107104</v>
    </nc>
  </rcc>
  <rcc rId="28351" sId="1" numFmtId="4">
    <oc r="P2095">
      <f>O2095/2</f>
    </oc>
    <nc r="P2095">
      <v>53552</v>
    </nc>
  </rcc>
  <rcc rId="28352" sId="1" numFmtId="4">
    <oc r="Q2095">
      <f>O2095/2</f>
    </oc>
    <nc r="Q2095">
      <v>53552</v>
    </nc>
  </rcc>
  <rcc rId="28353" sId="1" numFmtId="4">
    <oc r="O2096">
      <f>M2096*$S$3</f>
    </oc>
    <nc r="O2096">
      <v>267760</v>
    </nc>
  </rcc>
  <rcc rId="28354" sId="1" numFmtId="4">
    <oc r="P2096">
      <f>O2096/2</f>
    </oc>
    <nc r="P2096">
      <v>133880</v>
    </nc>
  </rcc>
  <rcc rId="28355" sId="1" numFmtId="4">
    <oc r="Q2096">
      <f>O2096/2</f>
    </oc>
    <nc r="Q2096">
      <v>133880</v>
    </nc>
  </rcc>
  <rcc rId="28356" sId="1" numFmtId="4">
    <oc r="O2097">
      <f>M2097*$S$3</f>
    </oc>
    <nc r="O2097">
      <v>1312024</v>
    </nc>
  </rcc>
  <rcc rId="28357" sId="1" numFmtId="4">
    <oc r="P2097">
      <f>O2097/2</f>
    </oc>
    <nc r="P2097">
      <v>656012</v>
    </nc>
  </rcc>
  <rcc rId="28358" sId="1" numFmtId="4">
    <oc r="Q2097">
      <f>O2097/2</f>
    </oc>
    <nc r="Q2097">
      <v>656012</v>
    </nc>
  </rcc>
  <rcc rId="28359" sId="1" numFmtId="4">
    <oc r="O2098">
      <f>M2098*$S$3</f>
    </oc>
    <nc r="O2098">
      <v>2222408</v>
    </nc>
  </rcc>
  <rcc rId="28360" sId="1" numFmtId="4">
    <oc r="P2098">
      <f>O2098/2</f>
    </oc>
    <nc r="P2098">
      <v>1111204</v>
    </nc>
  </rcc>
  <rcc rId="28361" sId="1" numFmtId="4">
    <oc r="Q2098">
      <f>O2098/2</f>
    </oc>
    <nc r="Q2098">
      <v>1111204</v>
    </nc>
  </rcc>
  <rcc rId="28362" sId="1" numFmtId="4">
    <oc r="O2099">
      <f>M2099*$S$3</f>
    </oc>
    <nc r="O2099">
      <v>401640</v>
    </nc>
  </rcc>
  <rcc rId="28363" sId="1" numFmtId="4">
    <oc r="P2099">
      <f>O2099/2</f>
    </oc>
    <nc r="P2099">
      <v>200820</v>
    </nc>
  </rcc>
  <rcc rId="28364" sId="1" numFmtId="4">
    <oc r="Q2099">
      <f>O2099/2</f>
    </oc>
    <nc r="Q2099">
      <v>200820</v>
    </nc>
  </rcc>
  <rcc rId="28365" sId="1" numFmtId="4">
    <oc r="O2100">
      <f>M2100*$S$3</f>
    </oc>
    <nc r="O2100">
      <v>267760</v>
    </nc>
  </rcc>
  <rcc rId="28366" sId="1" numFmtId="4">
    <oc r="P2100">
      <f>O2100/2</f>
    </oc>
    <nc r="P2100">
      <v>133880</v>
    </nc>
  </rcc>
  <rcc rId="28367" sId="1" numFmtId="4">
    <oc r="Q2100">
      <f>O2100/2</f>
    </oc>
    <nc r="Q2100">
      <v>133880</v>
    </nc>
  </rcc>
  <rcc rId="28368" sId="1" numFmtId="4">
    <oc r="P2101">
      <f>O2101/2</f>
    </oc>
    <nc r="P2101">
      <v>0</v>
    </nc>
  </rcc>
  <rcc rId="28369" sId="1" numFmtId="4">
    <oc r="Q2101">
      <f>O2101/2</f>
    </oc>
    <nc r="Q2101">
      <v>0</v>
    </nc>
  </rcc>
  <rcc rId="28370" sId="1" numFmtId="4">
    <oc r="O2102">
      <f>M2102*$S$3</f>
    </oc>
    <nc r="O2102">
      <v>1258472</v>
    </nc>
  </rcc>
  <rcc rId="28371" sId="1" numFmtId="4">
    <oc r="P2102">
      <f>O2102/2</f>
    </oc>
    <nc r="P2102">
      <v>629236</v>
    </nc>
  </rcc>
  <rcc rId="28372" sId="1" numFmtId="4">
    <oc r="Q2102">
      <f>O2102/2</f>
    </oc>
    <nc r="Q2102">
      <v>629236</v>
    </nc>
  </rcc>
  <rcc rId="28373" sId="1" numFmtId="4">
    <oc r="O2103">
      <f>M2103*$S$3</f>
    </oc>
    <nc r="O2103">
      <v>856832</v>
    </nc>
  </rcc>
  <rcc rId="28374" sId="1" numFmtId="4">
    <oc r="P2103">
      <f>O2103/2</f>
    </oc>
    <nc r="P2103">
      <v>428416</v>
    </nc>
  </rcc>
  <rcc rId="28375" sId="1" numFmtId="4">
    <oc r="Q2103">
      <f>O2103/2</f>
    </oc>
    <nc r="Q2103">
      <v>428416</v>
    </nc>
  </rcc>
  <rcc rId="28376" sId="1" numFmtId="4">
    <oc r="O2104">
      <f>M2104*$S$3</f>
    </oc>
    <nc r="O2104">
      <v>696176</v>
    </nc>
  </rcc>
  <rcc rId="28377" sId="1" numFmtId="4">
    <oc r="P2104">
      <f>O2104/2</f>
    </oc>
    <nc r="P2104">
      <v>348088</v>
    </nc>
  </rcc>
  <rcc rId="28378" sId="1" numFmtId="4">
    <oc r="Q2104">
      <f>O2104/2</f>
    </oc>
    <nc r="Q2104">
      <v>348088</v>
    </nc>
  </rcc>
  <rcc rId="28379" sId="1" numFmtId="4">
    <oc r="O2105">
      <f>M2105*$S$3</f>
    </oc>
    <nc r="O2105">
      <v>455192</v>
    </nc>
  </rcc>
  <rcc rId="28380" sId="1" numFmtId="4">
    <oc r="P2105">
      <f>O2105/2</f>
    </oc>
    <nc r="P2105">
      <v>227596</v>
    </nc>
  </rcc>
  <rcc rId="28381" sId="1" numFmtId="4">
    <oc r="Q2105">
      <f>O2105/2</f>
    </oc>
    <nc r="Q2105">
      <v>227596</v>
    </nc>
  </rcc>
  <rcc rId="28382" sId="1" numFmtId="4">
    <oc r="O2106">
      <f>M2106*$S$3</f>
    </oc>
    <nc r="O2106">
      <v>214208</v>
    </nc>
  </rcc>
  <rcc rId="28383" sId="1" numFmtId="4">
    <oc r="P2106">
      <f>O2106/2</f>
    </oc>
    <nc r="P2106">
      <v>107104</v>
    </nc>
  </rcc>
  <rcc rId="28384" sId="1" numFmtId="4">
    <oc r="Q2106">
      <f>O2106/2</f>
    </oc>
    <nc r="Q2106">
      <v>107104</v>
    </nc>
  </rcc>
  <rcc rId="28385" sId="1" numFmtId="4">
    <oc r="O2107">
      <f>M2107*$S$3</f>
    </oc>
    <nc r="O2107">
      <v>1017488</v>
    </nc>
  </rcc>
  <rcc rId="28386" sId="1" numFmtId="4">
    <oc r="P2107">
      <f>O2107/2</f>
    </oc>
    <nc r="P2107">
      <v>508744</v>
    </nc>
  </rcc>
  <rcc rId="28387" sId="1" numFmtId="4">
    <oc r="Q2107">
      <f>O2107/2</f>
    </oc>
    <nc r="Q2107">
      <v>508744</v>
    </nc>
  </rcc>
  <rcc rId="28388" sId="1" numFmtId="4">
    <oc r="P2108">
      <f>O2108/2</f>
    </oc>
    <nc r="P2108">
      <v>0</v>
    </nc>
  </rcc>
  <rcc rId="28389" sId="1" numFmtId="4">
    <oc r="Q2108">
      <f>O2108/2</f>
    </oc>
    <nc r="Q2108">
      <v>0</v>
    </nc>
  </rcc>
  <rcc rId="28390" sId="1" numFmtId="4">
    <oc r="O2109">
      <f>M2109*$S$3</f>
    </oc>
    <nc r="O2109">
      <v>696176</v>
    </nc>
  </rcc>
  <rcc rId="28391" sId="1" numFmtId="4">
    <oc r="P2109">
      <f>O2109/2</f>
    </oc>
    <nc r="P2109">
      <v>348088</v>
    </nc>
  </rcc>
  <rcc rId="28392" sId="1" numFmtId="4">
    <oc r="Q2109">
      <f>O2109/2</f>
    </oc>
    <nc r="Q2109">
      <v>348088</v>
    </nc>
  </rcc>
  <rcc rId="28393" sId="1" numFmtId="4">
    <oc r="O2110">
      <f>M2110*$S$3</f>
    </oc>
    <nc r="O2110">
      <v>508744</v>
    </nc>
  </rcc>
  <rcc rId="28394" sId="1" numFmtId="4">
    <oc r="P2110">
      <f>O2110/2</f>
    </oc>
    <nc r="P2110">
      <v>254372</v>
    </nc>
  </rcc>
  <rcc rId="28395" sId="1" numFmtId="4">
    <oc r="Q2110">
      <f>O2110/2</f>
    </oc>
    <nc r="Q2110">
      <v>254372</v>
    </nc>
  </rcc>
  <rcc rId="28396" sId="1" numFmtId="4">
    <oc r="O2111">
      <f>M2111*$S$3</f>
    </oc>
    <nc r="O2111">
      <v>80328</v>
    </nc>
  </rcc>
  <rcc rId="28397" sId="1" numFmtId="4">
    <oc r="P2111">
      <f>O2111/2</f>
    </oc>
    <nc r="P2111">
      <v>40164</v>
    </nc>
  </rcc>
  <rcc rId="28398" sId="1" numFmtId="4">
    <oc r="Q2111">
      <f>O2111/2</f>
    </oc>
    <nc r="Q2111">
      <v>40164</v>
    </nc>
  </rcc>
  <rcc rId="28399" sId="1" numFmtId="4">
    <oc r="O2112">
      <f>M2112*$S$3</f>
    </oc>
    <nc r="O2112">
      <v>455192</v>
    </nc>
  </rcc>
  <rcc rId="28400" sId="1" numFmtId="4">
    <oc r="P2112">
      <f>O2112/2</f>
    </oc>
    <nc r="P2112">
      <v>227596</v>
    </nc>
  </rcc>
  <rcc rId="28401" sId="1" numFmtId="4">
    <oc r="Q2112">
      <f>O2112/2</f>
    </oc>
    <nc r="Q2112">
      <v>227596</v>
    </nc>
  </rcc>
  <rcc rId="28402" sId="1" numFmtId="4">
    <oc r="O2113">
      <f>M2113*$T$3</f>
    </oc>
    <nc r="O2113">
      <v>2469760</v>
    </nc>
  </rcc>
  <rcc rId="28403" sId="1" numFmtId="4">
    <oc r="P2113">
      <f>O2113/2</f>
    </oc>
    <nc r="P2113">
      <v>1234880</v>
    </nc>
  </rcc>
  <rcc rId="28404" sId="1" numFmtId="4">
    <oc r="Q2113">
      <f>O2113/2</f>
    </oc>
    <nc r="Q2113">
      <v>1234880</v>
    </nc>
  </rcc>
  <rcc rId="28405" sId="1" numFmtId="4">
    <oc r="O2114">
      <f>M2114*$T$3</f>
    </oc>
    <nc r="O2114">
      <v>581120</v>
    </nc>
  </rcc>
  <rcc rId="28406" sId="1" numFmtId="4">
    <oc r="P2114">
      <f>O2114/2</f>
    </oc>
    <nc r="P2114">
      <v>290560</v>
    </nc>
  </rcc>
  <rcc rId="28407" sId="1" numFmtId="4">
    <oc r="Q2114">
      <f>O2114/2</f>
    </oc>
    <nc r="Q2114">
      <v>290560</v>
    </nc>
  </rcc>
  <rcc rId="28408" sId="1">
    <oc r="S3">
      <v>26776</v>
    </oc>
    <nc r="S3"/>
  </rcc>
  <rcc rId="28409" sId="1">
    <oc r="T3">
      <v>36320</v>
    </oc>
    <nc r="T3"/>
  </rcc>
  <rcc rId="28410" sId="2">
    <oc r="A1">
      <f>1648500000/2170</f>
    </oc>
    <nc r="A1"/>
  </rcc>
  <rcc rId="28411" sId="2">
    <oc r="B1">
      <f>2052*A1</f>
    </oc>
    <nc r="B1"/>
  </rcc>
  <rcc rId="28412" sId="2">
    <oc r="C1">
      <f>B1/58218</f>
    </oc>
    <nc r="C1"/>
  </rcc>
  <rcc rId="28413" sId="2">
    <oc r="B2">
      <f>118*A1</f>
    </oc>
    <nc r="B2"/>
  </rcc>
  <rcc rId="28414" sId="2">
    <oc r="C2">
      <f>B2/2468</f>
    </oc>
    <nc r="C2"/>
  </rcc>
  <rdn rId="0" localSheetId="1" customView="1" name="Z_BBCCA54C_0B24_4325_9F93_351253FC7D91_.wvu.FilterData" hidden="1" oldHidden="1">
    <oldFormula>'II. körös döntés és támogatás'!$A$3:$O$2116</oldFormula>
  </rdn>
  <rcv guid="{BBCCA54C-0B24-4325-9F93-351253FC7D91}" action="delete"/>
  <rcv guid="{BBCCA54C-0B24-4325-9F93-351253FC7D91}" action="add"/>
  <rsnm rId="28416" sheetId="1" oldName="[Másolat eredetijeFeladatalapú pontszámok_2017.xlsx]Munka1" newName="[Feladatalapú pontszámok_2017_végleges.xlsx]II. körös döntés és támogatás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" start="0" length="0">
    <dxf>
      <border>
        <left/>
        <right/>
        <top/>
        <bottom/>
      </border>
    </dxf>
  </rfmt>
  <rfmt sheetId="1" sqref="C2" start="0" length="0">
    <dxf>
      <border>
        <left/>
        <right/>
        <top style="thin">
          <color indexed="64"/>
        </top>
        <bottom/>
      </border>
    </dxf>
  </rfmt>
  <rfmt sheetId="1" sqref="C2" start="0" length="0">
    <dxf>
      <border>
        <left/>
        <right/>
        <top style="thin">
          <color indexed="64"/>
        </top>
        <bottom style="thin">
          <color indexed="64"/>
        </bottom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:Q2114">
    <dxf>
      <fill>
        <patternFill patternType="none">
          <bgColor auto="1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:Q3" start="0" length="2147483647">
    <dxf>
      <font>
        <b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">
    <dxf>
      <alignment wrapText="1" readingOrder="0"/>
    </dxf>
  </rfmt>
  <rcv guid="{BBCCA54C-0B24-4325-9F93-351253FC7D91}" action="delete"/>
  <rdn rId="0" localSheetId="1" customView="1" name="Z_BBCCA54C_0B24_4325_9F93_351253FC7D91_.wvu.FilterData" hidden="1" oldHidden="1">
    <formula>'II. körös döntés és támogatás'!$A$3:$Q$3</formula>
  </rdn>
  <rcv guid="{BBCCA54C-0B24-4325-9F93-351253FC7D9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" start="0" length="0">
    <dxf>
      <border>
        <left/>
      </border>
    </dxf>
  </rfmt>
  <rfmt sheetId="1" sqref="J2:N2" start="0" length="0">
    <dxf>
      <border>
        <top/>
      </border>
    </dxf>
  </rfmt>
  <rfmt sheetId="1" sqref="N2" start="0" length="0">
    <dxf>
      <border>
        <right/>
      </border>
    </dxf>
  </rfmt>
  <rfmt sheetId="1" sqref="J2:N2" start="0" length="0">
    <dxf>
      <border>
        <bottom/>
      </border>
    </dxf>
  </rfmt>
  <rfmt sheetId="1" sqref="J2" start="0" length="0">
    <dxf>
      <border>
        <left style="thin">
          <color indexed="64"/>
        </left>
      </border>
    </dxf>
  </rfmt>
  <rfmt sheetId="1" sqref="J2:N2" start="0" length="0">
    <dxf>
      <border>
        <top style="thin">
          <color indexed="64"/>
        </top>
      </border>
    </dxf>
  </rfmt>
  <rfmt sheetId="1" sqref="N2" start="0" length="0">
    <dxf>
      <border>
        <right style="thin">
          <color indexed="64"/>
        </right>
      </border>
    </dxf>
  </rfmt>
  <rfmt sheetId="1" sqref="J2:N2" start="0" length="0">
    <dxf>
      <border>
        <bottom style="thin">
          <color indexed="64"/>
        </bottom>
      </border>
    </dxf>
  </rfmt>
  <rfmt sheetId="1" sqref="O2" start="0" length="0">
    <dxf>
      <border>
        <left/>
      </border>
    </dxf>
  </rfmt>
  <rfmt sheetId="1" sqref="O2:Q2" start="0" length="0">
    <dxf>
      <border>
        <top/>
      </border>
    </dxf>
  </rfmt>
  <rfmt sheetId="1" sqref="Q2" start="0" length="0">
    <dxf>
      <border>
        <right/>
      </border>
    </dxf>
  </rfmt>
  <rfmt sheetId="1" sqref="O2:Q2" start="0" length="0">
    <dxf>
      <border>
        <bottom/>
      </border>
    </dxf>
  </rfmt>
  <rfmt sheetId="1" sqref="O2" start="0" length="0">
    <dxf>
      <border>
        <left style="thin">
          <color indexed="64"/>
        </left>
      </border>
    </dxf>
  </rfmt>
  <rfmt sheetId="1" sqref="O2:Q2" start="0" length="0">
    <dxf>
      <border>
        <top style="thin">
          <color indexed="64"/>
        </top>
      </border>
    </dxf>
  </rfmt>
  <rfmt sheetId="1" sqref="Q2" start="0" length="0">
    <dxf>
      <border>
        <right style="thin">
          <color indexed="64"/>
        </right>
      </border>
    </dxf>
  </rfmt>
  <rfmt sheetId="1" sqref="O2:Q2" start="0" length="0">
    <dxf>
      <border>
        <bottom style="thin">
          <color indexed="64"/>
        </bottom>
      </border>
    </dxf>
  </rfmt>
  <rfmt sheetId="1" sqref="A2" start="0" length="0">
    <dxf>
      <border>
        <left/>
      </border>
    </dxf>
  </rfmt>
  <rfmt sheetId="1" sqref="A2:I2" start="0" length="0">
    <dxf>
      <border>
        <top/>
      </border>
    </dxf>
  </rfmt>
  <rfmt sheetId="1" sqref="I2" start="0" length="0">
    <dxf>
      <border>
        <right/>
      </border>
    </dxf>
  </rfmt>
  <rfmt sheetId="1" sqref="A2:I2" start="0" length="0">
    <dxf>
      <border>
        <bottom/>
      </border>
    </dxf>
  </rfmt>
  <rfmt sheetId="1" sqref="A2" start="0" length="0">
    <dxf>
      <border>
        <left style="thin">
          <color indexed="64"/>
        </left>
      </border>
    </dxf>
  </rfmt>
  <rfmt sheetId="1" sqref="A2:I2" start="0" length="0">
    <dxf>
      <border>
        <top style="thin">
          <color indexed="64"/>
        </top>
      </border>
    </dxf>
  </rfmt>
  <rfmt sheetId="1" sqref="I2" start="0" length="0">
    <dxf>
      <border>
        <right style="thin">
          <color indexed="64"/>
        </right>
      </border>
    </dxf>
  </rfmt>
  <rfmt sheetId="1" sqref="A2:I2" start="0" length="0">
    <dxf>
      <border>
        <bottom style="thin">
          <color indexed="64"/>
        </bottom>
      </border>
    </dxf>
  </rfmt>
  <rcv guid="{BBCCA54C-0B24-4325-9F93-351253FC7D91}" action="delete"/>
  <rdn rId="0" localSheetId="1" customView="1" name="Z_BBCCA54C_0B24_4325_9F93_351253FC7D91_.wvu.FilterData" hidden="1" oldHidden="1">
    <formula>'II. körös döntés és támogatás'!$A$3:$Q$3</formula>
    <oldFormula>'II. körös döntés és támogatás'!$A$3:$Q$3</oldFormula>
  </rdn>
  <rcv guid="{BBCCA54C-0B24-4325-9F93-351253FC7D9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19" sId="1">
    <oc r="L303">
      <v>21</v>
    </oc>
    <nc r="L303">
      <v>20</v>
    </nc>
  </rcc>
  <rcc rId="28420" sId="1">
    <oc r="L422">
      <v>22</v>
    </oc>
    <nc r="L422">
      <v>20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5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5.5703125" customWidth="1"/>
    <col min="2" max="2" width="10.5703125" customWidth="1"/>
    <col min="3" max="3" width="13.5703125" customWidth="1"/>
    <col min="4" max="4" width="93.140625" style="5" bestFit="1" customWidth="1"/>
    <col min="5" max="5" width="14.28515625" customWidth="1"/>
    <col min="6" max="7" width="17.7109375" customWidth="1"/>
    <col min="8" max="8" width="19.7109375" bestFit="1" customWidth="1"/>
    <col min="9" max="9" width="30" bestFit="1" customWidth="1"/>
    <col min="10" max="10" width="19.42578125" customWidth="1"/>
    <col min="11" max="11" width="16.85546875" style="4" customWidth="1"/>
    <col min="12" max="12" width="14.140625" style="4" customWidth="1"/>
    <col min="13" max="13" width="13.28515625" style="5" customWidth="1"/>
    <col min="14" max="14" width="15" customWidth="1"/>
    <col min="15" max="15" width="14.85546875" style="13" customWidth="1"/>
    <col min="16" max="16" width="15" style="13" customWidth="1"/>
    <col min="17" max="17" width="14.85546875" style="13" customWidth="1"/>
    <col min="19" max="19" width="12" bestFit="1" customWidth="1"/>
  </cols>
  <sheetData>
    <row r="1" spans="1:20" x14ac:dyDescent="0.25">
      <c r="A1" s="48"/>
      <c r="B1" s="21"/>
      <c r="C1" s="21"/>
      <c r="D1" s="49"/>
      <c r="E1" s="50"/>
      <c r="F1" s="51" t="s">
        <v>4940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5"/>
      <c r="R1" s="19"/>
      <c r="S1" s="19"/>
      <c r="T1" s="7"/>
    </row>
    <row r="2" spans="1:20" x14ac:dyDescent="0.25">
      <c r="A2" s="1"/>
      <c r="B2" s="14"/>
      <c r="C2" s="14"/>
      <c r="D2" s="14" t="s">
        <v>4941</v>
      </c>
      <c r="E2" s="14"/>
      <c r="F2" s="14"/>
      <c r="G2" s="14"/>
      <c r="H2" s="14"/>
      <c r="I2" s="15"/>
      <c r="J2" s="20"/>
      <c r="K2" s="16"/>
      <c r="L2" s="14" t="s">
        <v>4942</v>
      </c>
      <c r="M2" s="14"/>
      <c r="N2" s="14"/>
      <c r="O2" s="17"/>
      <c r="P2" s="18" t="s">
        <v>4943</v>
      </c>
      <c r="Q2" s="47"/>
      <c r="R2" s="7"/>
      <c r="S2" s="7"/>
      <c r="T2" s="7"/>
    </row>
    <row r="3" spans="1:20" ht="85.5" customHeight="1" x14ac:dyDescent="0.25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4935</v>
      </c>
      <c r="H3" s="42" t="s">
        <v>6</v>
      </c>
      <c r="I3" s="42" t="s">
        <v>4936</v>
      </c>
      <c r="J3" s="44" t="s">
        <v>7</v>
      </c>
      <c r="K3" s="44" t="s">
        <v>8</v>
      </c>
      <c r="L3" s="44" t="s">
        <v>9</v>
      </c>
      <c r="M3" s="44" t="s">
        <v>10</v>
      </c>
      <c r="N3" s="44" t="s">
        <v>11</v>
      </c>
      <c r="O3" s="46" t="s">
        <v>4937</v>
      </c>
      <c r="P3" s="46" t="s">
        <v>4938</v>
      </c>
      <c r="Q3" s="46" t="s">
        <v>4939</v>
      </c>
    </row>
    <row r="4" spans="1:20" x14ac:dyDescent="0.25">
      <c r="A4" s="22" t="s">
        <v>12</v>
      </c>
      <c r="B4" s="22">
        <v>2101236</v>
      </c>
      <c r="C4" s="22">
        <v>830315</v>
      </c>
      <c r="D4" s="23" t="s">
        <v>13</v>
      </c>
      <c r="E4" s="22" t="s">
        <v>14</v>
      </c>
      <c r="F4" s="22" t="s">
        <v>15</v>
      </c>
      <c r="G4" s="22">
        <v>1014</v>
      </c>
      <c r="H4" s="22" t="s">
        <v>16</v>
      </c>
      <c r="I4" s="22" t="s">
        <v>3602</v>
      </c>
      <c r="J4" s="24">
        <v>0</v>
      </c>
      <c r="K4" s="22">
        <v>33</v>
      </c>
      <c r="L4" s="22">
        <v>1</v>
      </c>
      <c r="M4" s="22">
        <f>J4+K4+L4</f>
        <v>34</v>
      </c>
      <c r="N4" s="25" t="s">
        <v>17</v>
      </c>
      <c r="O4" s="26">
        <v>910384</v>
      </c>
      <c r="P4" s="26">
        <v>455192</v>
      </c>
      <c r="Q4" s="26">
        <v>455192</v>
      </c>
    </row>
    <row r="5" spans="1:20" ht="15" customHeight="1" x14ac:dyDescent="0.25">
      <c r="A5" s="27" t="s">
        <v>12</v>
      </c>
      <c r="B5" s="27">
        <v>2102125</v>
      </c>
      <c r="C5" s="27">
        <v>778785</v>
      </c>
      <c r="D5" s="28" t="s">
        <v>18</v>
      </c>
      <c r="E5" s="27" t="s">
        <v>19</v>
      </c>
      <c r="F5" s="27" t="s">
        <v>15</v>
      </c>
      <c r="G5" s="27">
        <v>1014</v>
      </c>
      <c r="H5" s="27" t="s">
        <v>16</v>
      </c>
      <c r="I5" s="27" t="s">
        <v>3602</v>
      </c>
      <c r="J5" s="29" t="s">
        <v>3600</v>
      </c>
      <c r="K5" s="27" t="s">
        <v>3600</v>
      </c>
      <c r="L5" s="27" t="s">
        <v>3600</v>
      </c>
      <c r="M5" s="27" t="s">
        <v>3600</v>
      </c>
      <c r="N5" s="30" t="s">
        <v>20</v>
      </c>
      <c r="O5" s="31">
        <v>0</v>
      </c>
      <c r="P5" s="31">
        <v>0</v>
      </c>
      <c r="Q5" s="31">
        <v>0</v>
      </c>
    </row>
    <row r="6" spans="1:20" x14ac:dyDescent="0.25">
      <c r="A6" s="32" t="s">
        <v>12</v>
      </c>
      <c r="B6" s="32">
        <v>2105124</v>
      </c>
      <c r="C6" s="32">
        <v>778730</v>
      </c>
      <c r="D6" s="32" t="s">
        <v>21</v>
      </c>
      <c r="E6" s="32" t="s">
        <v>22</v>
      </c>
      <c r="F6" s="32" t="s">
        <v>15</v>
      </c>
      <c r="G6" s="27">
        <v>1014</v>
      </c>
      <c r="H6" s="32" t="s">
        <v>16</v>
      </c>
      <c r="I6" s="27" t="s">
        <v>3602</v>
      </c>
      <c r="J6" s="33">
        <v>0</v>
      </c>
      <c r="K6" s="32">
        <v>21</v>
      </c>
      <c r="L6" s="32">
        <v>2</v>
      </c>
      <c r="M6" s="32">
        <f t="shared" ref="M6:M34" si="0">J6+K6+L6</f>
        <v>23</v>
      </c>
      <c r="N6" s="34" t="s">
        <v>17</v>
      </c>
      <c r="O6" s="31">
        <v>615848</v>
      </c>
      <c r="P6" s="31">
        <v>307924</v>
      </c>
      <c r="Q6" s="31">
        <v>307924</v>
      </c>
    </row>
    <row r="7" spans="1:20" x14ac:dyDescent="0.25">
      <c r="A7" s="27" t="s">
        <v>12</v>
      </c>
      <c r="B7" s="27">
        <v>2106122</v>
      </c>
      <c r="C7" s="27">
        <v>778686</v>
      </c>
      <c r="D7" s="28" t="s">
        <v>23</v>
      </c>
      <c r="E7" s="27" t="s">
        <v>24</v>
      </c>
      <c r="F7" s="27" t="s">
        <v>15</v>
      </c>
      <c r="G7" s="27">
        <v>1014</v>
      </c>
      <c r="H7" s="27" t="s">
        <v>16</v>
      </c>
      <c r="I7" s="27" t="s">
        <v>3602</v>
      </c>
      <c r="J7" s="29">
        <v>0</v>
      </c>
      <c r="K7" s="27">
        <v>13</v>
      </c>
      <c r="L7" s="27">
        <v>0</v>
      </c>
      <c r="M7" s="27">
        <f t="shared" si="0"/>
        <v>13</v>
      </c>
      <c r="N7" s="30" t="s">
        <v>17</v>
      </c>
      <c r="O7" s="31">
        <v>348088</v>
      </c>
      <c r="P7" s="31">
        <v>174044</v>
      </c>
      <c r="Q7" s="31">
        <v>174044</v>
      </c>
    </row>
    <row r="8" spans="1:20" x14ac:dyDescent="0.25">
      <c r="A8" s="27" t="s">
        <v>12</v>
      </c>
      <c r="B8" s="27">
        <v>2107238</v>
      </c>
      <c r="C8" s="27">
        <v>830414</v>
      </c>
      <c r="D8" s="28" t="s">
        <v>25</v>
      </c>
      <c r="E8" s="27" t="s">
        <v>26</v>
      </c>
      <c r="F8" s="27" t="s">
        <v>15</v>
      </c>
      <c r="G8" s="27">
        <v>1014</v>
      </c>
      <c r="H8" s="27" t="s">
        <v>16</v>
      </c>
      <c r="I8" s="27" t="s">
        <v>3602</v>
      </c>
      <c r="J8" s="29">
        <v>0</v>
      </c>
      <c r="K8" s="27">
        <v>8</v>
      </c>
      <c r="L8" s="27">
        <v>0</v>
      </c>
      <c r="M8" s="27">
        <f t="shared" si="0"/>
        <v>8</v>
      </c>
      <c r="N8" s="30" t="s">
        <v>17</v>
      </c>
      <c r="O8" s="31">
        <v>214208</v>
      </c>
      <c r="P8" s="31">
        <v>107104</v>
      </c>
      <c r="Q8" s="31">
        <v>107104</v>
      </c>
    </row>
    <row r="9" spans="1:20" x14ac:dyDescent="0.25">
      <c r="A9" s="27" t="s">
        <v>12</v>
      </c>
      <c r="B9" s="27">
        <v>2110237</v>
      </c>
      <c r="C9" s="27">
        <v>830371</v>
      </c>
      <c r="D9" s="28" t="s">
        <v>27</v>
      </c>
      <c r="E9" s="27" t="s">
        <v>28</v>
      </c>
      <c r="F9" s="27" t="s">
        <v>15</v>
      </c>
      <c r="G9" s="27">
        <v>1014</v>
      </c>
      <c r="H9" s="27" t="s">
        <v>16</v>
      </c>
      <c r="I9" s="27" t="s">
        <v>3602</v>
      </c>
      <c r="J9" s="29">
        <v>3</v>
      </c>
      <c r="K9" s="27">
        <v>17</v>
      </c>
      <c r="L9" s="27">
        <v>0</v>
      </c>
      <c r="M9" s="27">
        <f t="shared" si="0"/>
        <v>20</v>
      </c>
      <c r="N9" s="30" t="s">
        <v>17</v>
      </c>
      <c r="O9" s="31">
        <v>535520</v>
      </c>
      <c r="P9" s="31">
        <v>267760</v>
      </c>
      <c r="Q9" s="31">
        <v>267760</v>
      </c>
    </row>
    <row r="10" spans="1:20" x14ac:dyDescent="0.25">
      <c r="A10" s="27" t="s">
        <v>12</v>
      </c>
      <c r="B10" s="27">
        <v>2101064</v>
      </c>
      <c r="C10" s="27">
        <v>677556</v>
      </c>
      <c r="D10" s="28" t="s">
        <v>29</v>
      </c>
      <c r="E10" s="27" t="s">
        <v>14</v>
      </c>
      <c r="F10" s="27" t="s">
        <v>15</v>
      </c>
      <c r="G10" s="27">
        <v>1024</v>
      </c>
      <c r="H10" s="27" t="s">
        <v>30</v>
      </c>
      <c r="I10" s="27" t="s">
        <v>3603</v>
      </c>
      <c r="J10" s="29">
        <v>0</v>
      </c>
      <c r="K10" s="27">
        <v>39</v>
      </c>
      <c r="L10" s="27">
        <v>0</v>
      </c>
      <c r="M10" s="27">
        <f t="shared" si="0"/>
        <v>39</v>
      </c>
      <c r="N10" s="30" t="s">
        <v>17</v>
      </c>
      <c r="O10" s="31">
        <v>1044264</v>
      </c>
      <c r="P10" s="31">
        <v>522132</v>
      </c>
      <c r="Q10" s="31">
        <v>522132</v>
      </c>
    </row>
    <row r="11" spans="1:20" x14ac:dyDescent="0.25">
      <c r="A11" s="32" t="s">
        <v>12</v>
      </c>
      <c r="B11" s="32">
        <v>2102062</v>
      </c>
      <c r="C11" s="32">
        <v>677523</v>
      </c>
      <c r="D11" s="32" t="s">
        <v>31</v>
      </c>
      <c r="E11" s="32" t="s">
        <v>19</v>
      </c>
      <c r="F11" s="32" t="s">
        <v>15</v>
      </c>
      <c r="G11" s="27">
        <v>1024</v>
      </c>
      <c r="H11" s="32" t="s">
        <v>30</v>
      </c>
      <c r="I11" s="27" t="s">
        <v>3603</v>
      </c>
      <c r="J11" s="33">
        <v>0</v>
      </c>
      <c r="K11" s="32">
        <v>29</v>
      </c>
      <c r="L11" s="32">
        <v>2</v>
      </c>
      <c r="M11" s="32">
        <f t="shared" si="0"/>
        <v>31</v>
      </c>
      <c r="N11" s="34" t="s">
        <v>17</v>
      </c>
      <c r="O11" s="31">
        <v>830056</v>
      </c>
      <c r="P11" s="31">
        <v>415028</v>
      </c>
      <c r="Q11" s="31">
        <v>415028</v>
      </c>
    </row>
    <row r="12" spans="1:20" x14ac:dyDescent="0.25">
      <c r="A12" s="27" t="s">
        <v>12</v>
      </c>
      <c r="B12" s="27">
        <v>2103056</v>
      </c>
      <c r="C12" s="27">
        <v>677468</v>
      </c>
      <c r="D12" s="28" t="s">
        <v>32</v>
      </c>
      <c r="E12" s="27" t="s">
        <v>33</v>
      </c>
      <c r="F12" s="27" t="s">
        <v>15</v>
      </c>
      <c r="G12" s="27">
        <v>1024</v>
      </c>
      <c r="H12" s="27" t="s">
        <v>30</v>
      </c>
      <c r="I12" s="27" t="s">
        <v>3603</v>
      </c>
      <c r="J12" s="29">
        <v>0</v>
      </c>
      <c r="K12" s="27">
        <v>15</v>
      </c>
      <c r="L12" s="27">
        <v>3</v>
      </c>
      <c r="M12" s="27">
        <f t="shared" si="0"/>
        <v>18</v>
      </c>
      <c r="N12" s="30" t="s">
        <v>17</v>
      </c>
      <c r="O12" s="31">
        <v>481968</v>
      </c>
      <c r="P12" s="31">
        <v>240984</v>
      </c>
      <c r="Q12" s="31">
        <v>240984</v>
      </c>
    </row>
    <row r="13" spans="1:20" x14ac:dyDescent="0.25">
      <c r="A13" s="27" t="s">
        <v>12</v>
      </c>
      <c r="B13" s="27">
        <v>2104061</v>
      </c>
      <c r="C13" s="27">
        <v>677512</v>
      </c>
      <c r="D13" s="28" t="s">
        <v>34</v>
      </c>
      <c r="E13" s="27" t="s">
        <v>35</v>
      </c>
      <c r="F13" s="27" t="s">
        <v>15</v>
      </c>
      <c r="G13" s="27">
        <v>1024</v>
      </c>
      <c r="H13" s="27" t="s">
        <v>30</v>
      </c>
      <c r="I13" s="27" t="s">
        <v>3603</v>
      </c>
      <c r="J13" s="29">
        <v>3</v>
      </c>
      <c r="K13" s="27">
        <v>50</v>
      </c>
      <c r="L13" s="27">
        <v>11</v>
      </c>
      <c r="M13" s="27">
        <f t="shared" si="0"/>
        <v>64</v>
      </c>
      <c r="N13" s="30" t="s">
        <v>17</v>
      </c>
      <c r="O13" s="31">
        <v>1713664</v>
      </c>
      <c r="P13" s="31">
        <v>856832</v>
      </c>
      <c r="Q13" s="31">
        <v>856832</v>
      </c>
    </row>
    <row r="14" spans="1:20" x14ac:dyDescent="0.25">
      <c r="A14" s="27" t="s">
        <v>12</v>
      </c>
      <c r="B14" s="27">
        <v>2105057</v>
      </c>
      <c r="C14" s="27">
        <v>677479</v>
      </c>
      <c r="D14" s="28" t="s">
        <v>36</v>
      </c>
      <c r="E14" s="27" t="s">
        <v>22</v>
      </c>
      <c r="F14" s="27" t="s">
        <v>15</v>
      </c>
      <c r="G14" s="27">
        <v>1024</v>
      </c>
      <c r="H14" s="27" t="s">
        <v>30</v>
      </c>
      <c r="I14" s="27" t="s">
        <v>3603</v>
      </c>
      <c r="J14" s="29">
        <v>0</v>
      </c>
      <c r="K14" s="27">
        <v>35</v>
      </c>
      <c r="L14" s="27">
        <v>11</v>
      </c>
      <c r="M14" s="27">
        <f t="shared" si="0"/>
        <v>46</v>
      </c>
      <c r="N14" s="30" t="s">
        <v>17</v>
      </c>
      <c r="O14" s="31">
        <v>1231696</v>
      </c>
      <c r="P14" s="31">
        <v>615848</v>
      </c>
      <c r="Q14" s="31">
        <v>615848</v>
      </c>
    </row>
    <row r="15" spans="1:20" x14ac:dyDescent="0.25">
      <c r="A15" s="27" t="s">
        <v>12</v>
      </c>
      <c r="B15" s="27">
        <v>2106058</v>
      </c>
      <c r="C15" s="27">
        <v>677480</v>
      </c>
      <c r="D15" s="28" t="s">
        <v>37</v>
      </c>
      <c r="E15" s="27" t="s">
        <v>24</v>
      </c>
      <c r="F15" s="27" t="s">
        <v>15</v>
      </c>
      <c r="G15" s="27">
        <v>1024</v>
      </c>
      <c r="H15" s="27" t="s">
        <v>30</v>
      </c>
      <c r="I15" s="27" t="s">
        <v>3603</v>
      </c>
      <c r="J15" s="29">
        <v>0</v>
      </c>
      <c r="K15" s="27">
        <v>23</v>
      </c>
      <c r="L15" s="27">
        <v>7</v>
      </c>
      <c r="M15" s="27">
        <f t="shared" si="0"/>
        <v>30</v>
      </c>
      <c r="N15" s="30" t="s">
        <v>17</v>
      </c>
      <c r="O15" s="31">
        <v>803280</v>
      </c>
      <c r="P15" s="31">
        <v>401640</v>
      </c>
      <c r="Q15" s="31">
        <v>401640</v>
      </c>
    </row>
    <row r="16" spans="1:20" x14ac:dyDescent="0.25">
      <c r="A16" s="27" t="s">
        <v>12</v>
      </c>
      <c r="B16" s="27">
        <v>2107223</v>
      </c>
      <c r="C16" s="27">
        <v>827959</v>
      </c>
      <c r="D16" s="28" t="s">
        <v>38</v>
      </c>
      <c r="E16" s="27" t="s">
        <v>26</v>
      </c>
      <c r="F16" s="27" t="s">
        <v>15</v>
      </c>
      <c r="G16" s="27">
        <v>1024</v>
      </c>
      <c r="H16" s="27" t="s">
        <v>30</v>
      </c>
      <c r="I16" s="27" t="s">
        <v>3603</v>
      </c>
      <c r="J16" s="29">
        <v>0</v>
      </c>
      <c r="K16" s="27">
        <v>15</v>
      </c>
      <c r="L16" s="27">
        <v>1</v>
      </c>
      <c r="M16" s="27">
        <f t="shared" si="0"/>
        <v>16</v>
      </c>
      <c r="N16" s="30" t="s">
        <v>17</v>
      </c>
      <c r="O16" s="31">
        <v>428416</v>
      </c>
      <c r="P16" s="31">
        <v>214208</v>
      </c>
      <c r="Q16" s="31">
        <v>214208</v>
      </c>
    </row>
    <row r="17" spans="1:17" x14ac:dyDescent="0.25">
      <c r="A17" s="27" t="s">
        <v>12</v>
      </c>
      <c r="B17" s="27">
        <v>2109110</v>
      </c>
      <c r="C17" s="27">
        <v>777458</v>
      </c>
      <c r="D17" s="28" t="s">
        <v>39</v>
      </c>
      <c r="E17" s="27" t="s">
        <v>40</v>
      </c>
      <c r="F17" s="27" t="s">
        <v>15</v>
      </c>
      <c r="G17" s="27">
        <v>1024</v>
      </c>
      <c r="H17" s="27" t="s">
        <v>30</v>
      </c>
      <c r="I17" s="27" t="s">
        <v>3603</v>
      </c>
      <c r="J17" s="29">
        <v>0</v>
      </c>
      <c r="K17" s="27">
        <v>33</v>
      </c>
      <c r="L17" s="27">
        <v>2</v>
      </c>
      <c r="M17" s="27">
        <f t="shared" si="0"/>
        <v>35</v>
      </c>
      <c r="N17" s="30" t="s">
        <v>17</v>
      </c>
      <c r="O17" s="31">
        <v>937160</v>
      </c>
      <c r="P17" s="31">
        <v>468580</v>
      </c>
      <c r="Q17" s="31">
        <v>468580</v>
      </c>
    </row>
    <row r="18" spans="1:17" x14ac:dyDescent="0.25">
      <c r="A18" s="32" t="s">
        <v>12</v>
      </c>
      <c r="B18" s="32">
        <v>2110060</v>
      </c>
      <c r="C18" s="32">
        <v>677501</v>
      </c>
      <c r="D18" s="32" t="s">
        <v>41</v>
      </c>
      <c r="E18" s="32" t="s">
        <v>28</v>
      </c>
      <c r="F18" s="32" t="s">
        <v>15</v>
      </c>
      <c r="G18" s="27">
        <v>1024</v>
      </c>
      <c r="H18" s="32" t="s">
        <v>30</v>
      </c>
      <c r="I18" s="27" t="s">
        <v>3603</v>
      </c>
      <c r="J18" s="33">
        <v>6</v>
      </c>
      <c r="K18" s="32">
        <v>50</v>
      </c>
      <c r="L18" s="32">
        <v>14</v>
      </c>
      <c r="M18" s="32">
        <f t="shared" si="0"/>
        <v>70</v>
      </c>
      <c r="N18" s="34" t="s">
        <v>17</v>
      </c>
      <c r="O18" s="31">
        <v>1874320</v>
      </c>
      <c r="P18" s="31">
        <v>937160</v>
      </c>
      <c r="Q18" s="31">
        <v>937160</v>
      </c>
    </row>
    <row r="19" spans="1:17" x14ac:dyDescent="0.25">
      <c r="A19" s="32" t="s">
        <v>12</v>
      </c>
      <c r="B19" s="32">
        <v>2111222</v>
      </c>
      <c r="C19" s="32">
        <v>827948</v>
      </c>
      <c r="D19" s="32" t="s">
        <v>42</v>
      </c>
      <c r="E19" s="32" t="s">
        <v>43</v>
      </c>
      <c r="F19" s="32" t="s">
        <v>15</v>
      </c>
      <c r="G19" s="27">
        <v>1024</v>
      </c>
      <c r="H19" s="32" t="s">
        <v>30</v>
      </c>
      <c r="I19" s="27" t="s">
        <v>3603</v>
      </c>
      <c r="J19" s="33">
        <v>5</v>
      </c>
      <c r="K19" s="32">
        <v>10</v>
      </c>
      <c r="L19" s="32">
        <v>0</v>
      </c>
      <c r="M19" s="32">
        <f t="shared" si="0"/>
        <v>15</v>
      </c>
      <c r="N19" s="34" t="s">
        <v>17</v>
      </c>
      <c r="O19" s="31">
        <v>401640</v>
      </c>
      <c r="P19" s="31">
        <v>200820</v>
      </c>
      <c r="Q19" s="31">
        <v>200820</v>
      </c>
    </row>
    <row r="20" spans="1:17" x14ac:dyDescent="0.25">
      <c r="A20" s="27" t="s">
        <v>12</v>
      </c>
      <c r="B20" s="27">
        <v>2113063</v>
      </c>
      <c r="C20" s="27">
        <v>677545</v>
      </c>
      <c r="D20" s="28" t="s">
        <v>44</v>
      </c>
      <c r="E20" s="27" t="s">
        <v>45</v>
      </c>
      <c r="F20" s="27" t="s">
        <v>15</v>
      </c>
      <c r="G20" s="27">
        <v>1024</v>
      </c>
      <c r="H20" s="27" t="s">
        <v>30</v>
      </c>
      <c r="I20" s="27" t="s">
        <v>3603</v>
      </c>
      <c r="J20" s="29">
        <v>0</v>
      </c>
      <c r="K20" s="27">
        <v>30</v>
      </c>
      <c r="L20" s="27">
        <v>0</v>
      </c>
      <c r="M20" s="27">
        <f t="shared" si="0"/>
        <v>30</v>
      </c>
      <c r="N20" s="30" t="s">
        <v>17</v>
      </c>
      <c r="O20" s="31">
        <v>803280</v>
      </c>
      <c r="P20" s="31">
        <v>401640</v>
      </c>
      <c r="Q20" s="31">
        <v>401640</v>
      </c>
    </row>
    <row r="21" spans="1:17" x14ac:dyDescent="0.25">
      <c r="A21" s="27" t="s">
        <v>12</v>
      </c>
      <c r="B21" s="27">
        <v>2101015</v>
      </c>
      <c r="C21" s="27">
        <v>503567</v>
      </c>
      <c r="D21" s="28" t="s">
        <v>46</v>
      </c>
      <c r="E21" s="27" t="s">
        <v>14</v>
      </c>
      <c r="F21" s="27" t="s">
        <v>15</v>
      </c>
      <c r="G21" s="27">
        <v>1033</v>
      </c>
      <c r="H21" s="27" t="s">
        <v>47</v>
      </c>
      <c r="I21" s="27" t="s">
        <v>3604</v>
      </c>
      <c r="J21" s="29">
        <v>0</v>
      </c>
      <c r="K21" s="27">
        <v>9</v>
      </c>
      <c r="L21" s="27">
        <v>3</v>
      </c>
      <c r="M21" s="27">
        <f t="shared" si="0"/>
        <v>12</v>
      </c>
      <c r="N21" s="30" t="s">
        <v>17</v>
      </c>
      <c r="O21" s="31">
        <v>321312</v>
      </c>
      <c r="P21" s="31">
        <v>160656</v>
      </c>
      <c r="Q21" s="31">
        <v>160656</v>
      </c>
    </row>
    <row r="22" spans="1:17" x14ac:dyDescent="0.25">
      <c r="A22" s="27" t="s">
        <v>12</v>
      </c>
      <c r="B22" s="27">
        <v>2102017</v>
      </c>
      <c r="C22" s="27">
        <v>503589</v>
      </c>
      <c r="D22" s="28" t="s">
        <v>48</v>
      </c>
      <c r="E22" s="27" t="s">
        <v>19</v>
      </c>
      <c r="F22" s="27" t="s">
        <v>15</v>
      </c>
      <c r="G22" s="27">
        <v>1033</v>
      </c>
      <c r="H22" s="27" t="s">
        <v>47</v>
      </c>
      <c r="I22" s="27" t="s">
        <v>3604</v>
      </c>
      <c r="J22" s="29">
        <v>0</v>
      </c>
      <c r="K22" s="27">
        <v>29</v>
      </c>
      <c r="L22" s="27">
        <v>3</v>
      </c>
      <c r="M22" s="27">
        <f t="shared" si="0"/>
        <v>32</v>
      </c>
      <c r="N22" s="30" t="s">
        <v>17</v>
      </c>
      <c r="O22" s="31">
        <v>856832</v>
      </c>
      <c r="P22" s="31">
        <v>428416</v>
      </c>
      <c r="Q22" s="31">
        <v>428416</v>
      </c>
    </row>
    <row r="23" spans="1:17" x14ac:dyDescent="0.25">
      <c r="A23" s="27" t="s">
        <v>12</v>
      </c>
      <c r="B23" s="27">
        <v>2104020</v>
      </c>
      <c r="C23" s="27">
        <v>503611</v>
      </c>
      <c r="D23" s="28" t="s">
        <v>49</v>
      </c>
      <c r="E23" s="27" t="s">
        <v>35</v>
      </c>
      <c r="F23" s="27" t="s">
        <v>15</v>
      </c>
      <c r="G23" s="27">
        <v>1033</v>
      </c>
      <c r="H23" s="27" t="s">
        <v>47</v>
      </c>
      <c r="I23" s="27" t="s">
        <v>3604</v>
      </c>
      <c r="J23" s="29">
        <v>6</v>
      </c>
      <c r="K23" s="27">
        <v>41</v>
      </c>
      <c r="L23" s="27">
        <v>3</v>
      </c>
      <c r="M23" s="27">
        <f t="shared" si="0"/>
        <v>50</v>
      </c>
      <c r="N23" s="30" t="s">
        <v>17</v>
      </c>
      <c r="O23" s="31">
        <v>1338800</v>
      </c>
      <c r="P23" s="31">
        <v>669400</v>
      </c>
      <c r="Q23" s="31">
        <v>669400</v>
      </c>
    </row>
    <row r="24" spans="1:17" x14ac:dyDescent="0.25">
      <c r="A24" s="27" t="s">
        <v>12</v>
      </c>
      <c r="B24" s="27">
        <v>2105013</v>
      </c>
      <c r="C24" s="27">
        <v>503194</v>
      </c>
      <c r="D24" s="28" t="s">
        <v>50</v>
      </c>
      <c r="E24" s="27" t="s">
        <v>22</v>
      </c>
      <c r="F24" s="27" t="s">
        <v>15</v>
      </c>
      <c r="G24" s="27">
        <v>1033</v>
      </c>
      <c r="H24" s="27" t="s">
        <v>47</v>
      </c>
      <c r="I24" s="27" t="s">
        <v>3604</v>
      </c>
      <c r="J24" s="29">
        <v>5</v>
      </c>
      <c r="K24" s="27">
        <v>50</v>
      </c>
      <c r="L24" s="27">
        <v>2</v>
      </c>
      <c r="M24" s="27">
        <f t="shared" si="0"/>
        <v>57</v>
      </c>
      <c r="N24" s="30" t="s">
        <v>17</v>
      </c>
      <c r="O24" s="31">
        <v>1526232</v>
      </c>
      <c r="P24" s="31">
        <v>763116</v>
      </c>
      <c r="Q24" s="31">
        <v>763116</v>
      </c>
    </row>
    <row r="25" spans="1:17" x14ac:dyDescent="0.25">
      <c r="A25" s="27" t="s">
        <v>12</v>
      </c>
      <c r="B25" s="27">
        <v>2106014</v>
      </c>
      <c r="C25" s="27">
        <v>503204</v>
      </c>
      <c r="D25" s="28" t="s">
        <v>51</v>
      </c>
      <c r="E25" s="27" t="s">
        <v>24</v>
      </c>
      <c r="F25" s="27" t="s">
        <v>15</v>
      </c>
      <c r="G25" s="27">
        <v>1033</v>
      </c>
      <c r="H25" s="27" t="s">
        <v>47</v>
      </c>
      <c r="I25" s="27" t="s">
        <v>3605</v>
      </c>
      <c r="J25" s="29">
        <v>0</v>
      </c>
      <c r="K25" s="27">
        <v>7</v>
      </c>
      <c r="L25" s="27">
        <v>0</v>
      </c>
      <c r="M25" s="27">
        <f t="shared" si="0"/>
        <v>7</v>
      </c>
      <c r="N25" s="30" t="s">
        <v>17</v>
      </c>
      <c r="O25" s="31">
        <v>187432</v>
      </c>
      <c r="P25" s="31">
        <v>93716</v>
      </c>
      <c r="Q25" s="31">
        <v>93716</v>
      </c>
    </row>
    <row r="26" spans="1:17" x14ac:dyDescent="0.25">
      <c r="A26" s="27" t="s">
        <v>12</v>
      </c>
      <c r="B26" s="27">
        <v>2107012</v>
      </c>
      <c r="C26" s="27">
        <v>503183</v>
      </c>
      <c r="D26" s="28" t="s">
        <v>52</v>
      </c>
      <c r="E26" s="27" t="s">
        <v>26</v>
      </c>
      <c r="F26" s="27" t="s">
        <v>15</v>
      </c>
      <c r="G26" s="27">
        <v>1033</v>
      </c>
      <c r="H26" s="27" t="s">
        <v>47</v>
      </c>
      <c r="I26" s="27" t="s">
        <v>3604</v>
      </c>
      <c r="J26" s="29">
        <v>0</v>
      </c>
      <c r="K26" s="27">
        <v>6</v>
      </c>
      <c r="L26" s="27">
        <v>3</v>
      </c>
      <c r="M26" s="27">
        <f t="shared" si="0"/>
        <v>9</v>
      </c>
      <c r="N26" s="30" t="s">
        <v>17</v>
      </c>
      <c r="O26" s="31">
        <v>240984</v>
      </c>
      <c r="P26" s="31">
        <v>120492</v>
      </c>
      <c r="Q26" s="31">
        <v>120492</v>
      </c>
    </row>
    <row r="27" spans="1:17" x14ac:dyDescent="0.25">
      <c r="A27" s="27" t="s">
        <v>12</v>
      </c>
      <c r="B27" s="27">
        <v>2108192</v>
      </c>
      <c r="C27" s="27">
        <v>788403</v>
      </c>
      <c r="D27" s="28" t="s">
        <v>53</v>
      </c>
      <c r="E27" s="27" t="s">
        <v>54</v>
      </c>
      <c r="F27" s="27" t="s">
        <v>15</v>
      </c>
      <c r="G27" s="27">
        <v>1033</v>
      </c>
      <c r="H27" s="27" t="s">
        <v>47</v>
      </c>
      <c r="I27" s="27" t="s">
        <v>3606</v>
      </c>
      <c r="J27" s="29">
        <v>0</v>
      </c>
      <c r="K27" s="27">
        <v>10</v>
      </c>
      <c r="L27" s="27">
        <v>3</v>
      </c>
      <c r="M27" s="27">
        <f t="shared" si="0"/>
        <v>13</v>
      </c>
      <c r="N27" s="30" t="s">
        <v>17</v>
      </c>
      <c r="O27" s="31">
        <v>348088</v>
      </c>
      <c r="P27" s="31">
        <v>174044</v>
      </c>
      <c r="Q27" s="31">
        <v>174044</v>
      </c>
    </row>
    <row r="28" spans="1:17" x14ac:dyDescent="0.25">
      <c r="A28" s="27" t="s">
        <v>12</v>
      </c>
      <c r="B28" s="27">
        <v>2109019</v>
      </c>
      <c r="C28" s="27">
        <v>503600</v>
      </c>
      <c r="D28" s="28" t="s">
        <v>55</v>
      </c>
      <c r="E28" s="27" t="s">
        <v>40</v>
      </c>
      <c r="F28" s="27" t="s">
        <v>15</v>
      </c>
      <c r="G28" s="27">
        <v>1033</v>
      </c>
      <c r="H28" s="27" t="s">
        <v>47</v>
      </c>
      <c r="I28" s="27" t="s">
        <v>3604</v>
      </c>
      <c r="J28" s="29">
        <v>0</v>
      </c>
      <c r="K28" s="27">
        <v>19</v>
      </c>
      <c r="L28" s="27">
        <v>1</v>
      </c>
      <c r="M28" s="27">
        <f t="shared" si="0"/>
        <v>20</v>
      </c>
      <c r="N28" s="30" t="s">
        <v>17</v>
      </c>
      <c r="O28" s="31">
        <v>535520</v>
      </c>
      <c r="P28" s="31">
        <v>267760</v>
      </c>
      <c r="Q28" s="31">
        <v>267760</v>
      </c>
    </row>
    <row r="29" spans="1:17" x14ac:dyDescent="0.25">
      <c r="A29" s="27" t="s">
        <v>12</v>
      </c>
      <c r="B29" s="27">
        <v>2110018</v>
      </c>
      <c r="C29" s="27">
        <v>503590</v>
      </c>
      <c r="D29" s="28" t="s">
        <v>56</v>
      </c>
      <c r="E29" s="27" t="s">
        <v>28</v>
      </c>
      <c r="F29" s="27" t="s">
        <v>15</v>
      </c>
      <c r="G29" s="27">
        <v>1033</v>
      </c>
      <c r="H29" s="27" t="s">
        <v>47</v>
      </c>
      <c r="I29" s="27" t="s">
        <v>3604</v>
      </c>
      <c r="J29" s="29">
        <v>0</v>
      </c>
      <c r="K29" s="27">
        <v>10</v>
      </c>
      <c r="L29" s="27">
        <v>5</v>
      </c>
      <c r="M29" s="27">
        <f t="shared" si="0"/>
        <v>15</v>
      </c>
      <c r="N29" s="30" t="s">
        <v>17</v>
      </c>
      <c r="O29" s="31">
        <v>401640</v>
      </c>
      <c r="P29" s="31">
        <v>200820</v>
      </c>
      <c r="Q29" s="31">
        <v>200820</v>
      </c>
    </row>
    <row r="30" spans="1:17" x14ac:dyDescent="0.25">
      <c r="A30" s="27" t="s">
        <v>12</v>
      </c>
      <c r="B30" s="27">
        <v>2111016</v>
      </c>
      <c r="C30" s="27">
        <v>503578</v>
      </c>
      <c r="D30" s="28" t="s">
        <v>57</v>
      </c>
      <c r="E30" s="27" t="s">
        <v>43</v>
      </c>
      <c r="F30" s="27" t="s">
        <v>15</v>
      </c>
      <c r="G30" s="27">
        <v>1033</v>
      </c>
      <c r="H30" s="27" t="s">
        <v>47</v>
      </c>
      <c r="I30" s="27" t="s">
        <v>3604</v>
      </c>
      <c r="J30" s="29">
        <v>0</v>
      </c>
      <c r="K30" s="27">
        <v>23</v>
      </c>
      <c r="L30" s="27">
        <v>7</v>
      </c>
      <c r="M30" s="27">
        <f t="shared" si="0"/>
        <v>30</v>
      </c>
      <c r="N30" s="30" t="s">
        <v>17</v>
      </c>
      <c r="O30" s="31">
        <v>803280</v>
      </c>
      <c r="P30" s="31">
        <v>401640</v>
      </c>
      <c r="Q30" s="31">
        <v>401640</v>
      </c>
    </row>
    <row r="31" spans="1:17" x14ac:dyDescent="0.25">
      <c r="A31" s="27" t="s">
        <v>12</v>
      </c>
      <c r="B31" s="27">
        <v>2104208</v>
      </c>
      <c r="C31" s="27">
        <v>796765</v>
      </c>
      <c r="D31" s="28" t="s">
        <v>58</v>
      </c>
      <c r="E31" s="27" t="s">
        <v>35</v>
      </c>
      <c r="F31" s="27" t="s">
        <v>15</v>
      </c>
      <c r="G31" s="27">
        <v>1041</v>
      </c>
      <c r="H31" s="27" t="s">
        <v>59</v>
      </c>
      <c r="I31" s="27" t="s">
        <v>3607</v>
      </c>
      <c r="J31" s="29">
        <v>0</v>
      </c>
      <c r="K31" s="27">
        <v>32</v>
      </c>
      <c r="L31" s="27">
        <v>5</v>
      </c>
      <c r="M31" s="27">
        <f t="shared" si="0"/>
        <v>37</v>
      </c>
      <c r="N31" s="30" t="s">
        <v>17</v>
      </c>
      <c r="O31" s="31">
        <v>990712</v>
      </c>
      <c r="P31" s="31">
        <v>495356</v>
      </c>
      <c r="Q31" s="31">
        <v>495356</v>
      </c>
    </row>
    <row r="32" spans="1:17" x14ac:dyDescent="0.25">
      <c r="A32" s="27" t="s">
        <v>12</v>
      </c>
      <c r="B32" s="27">
        <v>2101204</v>
      </c>
      <c r="C32" s="27">
        <v>796721</v>
      </c>
      <c r="D32" s="28" t="s">
        <v>60</v>
      </c>
      <c r="E32" s="27" t="s">
        <v>14</v>
      </c>
      <c r="F32" s="27" t="s">
        <v>15</v>
      </c>
      <c r="G32" s="27">
        <v>1042</v>
      </c>
      <c r="H32" s="27" t="s">
        <v>59</v>
      </c>
      <c r="I32" s="27" t="s">
        <v>3608</v>
      </c>
      <c r="J32" s="29">
        <v>0</v>
      </c>
      <c r="K32" s="27">
        <v>50</v>
      </c>
      <c r="L32" s="27">
        <v>2</v>
      </c>
      <c r="M32" s="27">
        <f t="shared" si="0"/>
        <v>52</v>
      </c>
      <c r="N32" s="30" t="s">
        <v>17</v>
      </c>
      <c r="O32" s="31">
        <v>1392352</v>
      </c>
      <c r="P32" s="31">
        <v>696176</v>
      </c>
      <c r="Q32" s="31">
        <v>696176</v>
      </c>
    </row>
    <row r="33" spans="1:17" x14ac:dyDescent="0.25">
      <c r="A33" s="27" t="s">
        <v>12</v>
      </c>
      <c r="B33" s="27">
        <v>2105209</v>
      </c>
      <c r="C33" s="27">
        <v>796776</v>
      </c>
      <c r="D33" s="28" t="s">
        <v>61</v>
      </c>
      <c r="E33" s="27" t="s">
        <v>22</v>
      </c>
      <c r="F33" s="27" t="s">
        <v>15</v>
      </c>
      <c r="G33" s="27">
        <v>1042</v>
      </c>
      <c r="H33" s="27" t="s">
        <v>59</v>
      </c>
      <c r="I33" s="27" t="s">
        <v>3607</v>
      </c>
      <c r="J33" s="29">
        <v>0</v>
      </c>
      <c r="K33" s="27">
        <v>42</v>
      </c>
      <c r="L33" s="27">
        <v>7</v>
      </c>
      <c r="M33" s="27">
        <f t="shared" si="0"/>
        <v>49</v>
      </c>
      <c r="N33" s="30" t="s">
        <v>17</v>
      </c>
      <c r="O33" s="31">
        <v>1312024</v>
      </c>
      <c r="P33" s="31">
        <v>656012</v>
      </c>
      <c r="Q33" s="31">
        <v>656012</v>
      </c>
    </row>
    <row r="34" spans="1:17" x14ac:dyDescent="0.25">
      <c r="A34" s="27" t="s">
        <v>12</v>
      </c>
      <c r="B34" s="27">
        <v>2106210</v>
      </c>
      <c r="C34" s="27">
        <v>796787</v>
      </c>
      <c r="D34" s="28" t="s">
        <v>62</v>
      </c>
      <c r="E34" s="27" t="s">
        <v>24</v>
      </c>
      <c r="F34" s="27" t="s">
        <v>15</v>
      </c>
      <c r="G34" s="27">
        <v>1042</v>
      </c>
      <c r="H34" s="27" t="s">
        <v>59</v>
      </c>
      <c r="I34" s="27" t="s">
        <v>3609</v>
      </c>
      <c r="J34" s="29">
        <v>0</v>
      </c>
      <c r="K34" s="27">
        <v>28</v>
      </c>
      <c r="L34" s="27">
        <v>0</v>
      </c>
      <c r="M34" s="27">
        <f t="shared" si="0"/>
        <v>28</v>
      </c>
      <c r="N34" s="30" t="s">
        <v>17</v>
      </c>
      <c r="O34" s="31">
        <v>749728</v>
      </c>
      <c r="P34" s="31">
        <v>374864</v>
      </c>
      <c r="Q34" s="31">
        <v>374864</v>
      </c>
    </row>
    <row r="35" spans="1:17" ht="15" customHeight="1" x14ac:dyDescent="0.25">
      <c r="A35" s="27" t="s">
        <v>12</v>
      </c>
      <c r="B35" s="27">
        <v>2108211</v>
      </c>
      <c r="C35" s="27">
        <v>796798</v>
      </c>
      <c r="D35" s="28" t="s">
        <v>63</v>
      </c>
      <c r="E35" s="27" t="s">
        <v>54</v>
      </c>
      <c r="F35" s="27" t="s">
        <v>15</v>
      </c>
      <c r="G35" s="27">
        <v>1041</v>
      </c>
      <c r="H35" s="27" t="s">
        <v>59</v>
      </c>
      <c r="I35" s="27" t="s">
        <v>3607</v>
      </c>
      <c r="J35" s="29" t="s">
        <v>3600</v>
      </c>
      <c r="K35" s="27" t="s">
        <v>3600</v>
      </c>
      <c r="L35" s="27" t="s">
        <v>3600</v>
      </c>
      <c r="M35" s="27" t="s">
        <v>3600</v>
      </c>
      <c r="N35" s="30" t="s">
        <v>20</v>
      </c>
      <c r="O35" s="31">
        <v>0</v>
      </c>
      <c r="P35" s="31">
        <v>0</v>
      </c>
      <c r="Q35" s="31">
        <v>0</v>
      </c>
    </row>
    <row r="36" spans="1:17" x14ac:dyDescent="0.25">
      <c r="A36" s="27" t="s">
        <v>12</v>
      </c>
      <c r="B36" s="27">
        <v>2107205</v>
      </c>
      <c r="C36" s="27">
        <v>796732</v>
      </c>
      <c r="D36" s="28" t="s">
        <v>64</v>
      </c>
      <c r="E36" s="27" t="s">
        <v>26</v>
      </c>
      <c r="F36" s="27" t="s">
        <v>15</v>
      </c>
      <c r="G36" s="27">
        <v>1043</v>
      </c>
      <c r="H36" s="27" t="s">
        <v>59</v>
      </c>
      <c r="I36" s="27" t="s">
        <v>3610</v>
      </c>
      <c r="J36" s="29">
        <v>0</v>
      </c>
      <c r="K36" s="27">
        <v>20</v>
      </c>
      <c r="L36" s="27">
        <v>3</v>
      </c>
      <c r="M36" s="27">
        <f t="shared" ref="M36:M56" si="1">J36+K36+L36</f>
        <v>23</v>
      </c>
      <c r="N36" s="30" t="s">
        <v>17</v>
      </c>
      <c r="O36" s="31">
        <v>615848</v>
      </c>
      <c r="P36" s="31">
        <v>307924</v>
      </c>
      <c r="Q36" s="31">
        <v>307924</v>
      </c>
    </row>
    <row r="37" spans="1:17" x14ac:dyDescent="0.25">
      <c r="A37" s="27" t="s">
        <v>12</v>
      </c>
      <c r="B37" s="27">
        <v>2102206</v>
      </c>
      <c r="C37" s="27">
        <v>796743</v>
      </c>
      <c r="D37" s="28" t="s">
        <v>65</v>
      </c>
      <c r="E37" s="27" t="s">
        <v>19</v>
      </c>
      <c r="F37" s="27" t="s">
        <v>15</v>
      </c>
      <c r="G37" s="27">
        <v>1048</v>
      </c>
      <c r="H37" s="27" t="s">
        <v>59</v>
      </c>
      <c r="I37" s="27" t="s">
        <v>3611</v>
      </c>
      <c r="J37" s="29">
        <v>0</v>
      </c>
      <c r="K37" s="27">
        <v>27</v>
      </c>
      <c r="L37" s="27">
        <v>1</v>
      </c>
      <c r="M37" s="27">
        <f t="shared" si="1"/>
        <v>28</v>
      </c>
      <c r="N37" s="30" t="s">
        <v>17</v>
      </c>
      <c r="O37" s="31">
        <v>749728</v>
      </c>
      <c r="P37" s="31">
        <v>374864</v>
      </c>
      <c r="Q37" s="31">
        <v>374864</v>
      </c>
    </row>
    <row r="38" spans="1:17" x14ac:dyDescent="0.25">
      <c r="A38" s="27" t="s">
        <v>12</v>
      </c>
      <c r="B38" s="27">
        <v>2109212</v>
      </c>
      <c r="C38" s="27">
        <v>796808</v>
      </c>
      <c r="D38" s="28" t="s">
        <v>66</v>
      </c>
      <c r="E38" s="27" t="s">
        <v>40</v>
      </c>
      <c r="F38" s="27" t="s">
        <v>15</v>
      </c>
      <c r="G38" s="27">
        <v>1048</v>
      </c>
      <c r="H38" s="27" t="s">
        <v>59</v>
      </c>
      <c r="I38" s="27" t="s">
        <v>3612</v>
      </c>
      <c r="J38" s="29">
        <v>0</v>
      </c>
      <c r="K38" s="27">
        <v>13</v>
      </c>
      <c r="L38" s="27">
        <v>0</v>
      </c>
      <c r="M38" s="27">
        <f t="shared" si="1"/>
        <v>13</v>
      </c>
      <c r="N38" s="30" t="s">
        <v>17</v>
      </c>
      <c r="O38" s="31">
        <v>348088</v>
      </c>
      <c r="P38" s="31">
        <v>174044</v>
      </c>
      <c r="Q38" s="31">
        <v>174044</v>
      </c>
    </row>
    <row r="39" spans="1:17" x14ac:dyDescent="0.25">
      <c r="A39" s="27" t="s">
        <v>12</v>
      </c>
      <c r="B39" s="27">
        <v>2110213</v>
      </c>
      <c r="C39" s="27">
        <v>796819</v>
      </c>
      <c r="D39" s="28" t="s">
        <v>67</v>
      </c>
      <c r="E39" s="27" t="s">
        <v>28</v>
      </c>
      <c r="F39" s="27" t="s">
        <v>15</v>
      </c>
      <c r="G39" s="27">
        <v>1048</v>
      </c>
      <c r="H39" s="27" t="s">
        <v>59</v>
      </c>
      <c r="I39" s="27" t="s">
        <v>3613</v>
      </c>
      <c r="J39" s="29">
        <v>0</v>
      </c>
      <c r="K39" s="27">
        <v>8</v>
      </c>
      <c r="L39" s="27">
        <v>4</v>
      </c>
      <c r="M39" s="27">
        <f t="shared" si="1"/>
        <v>12</v>
      </c>
      <c r="N39" s="30" t="s">
        <v>17</v>
      </c>
      <c r="O39" s="31">
        <v>321312</v>
      </c>
      <c r="P39" s="31">
        <v>160656</v>
      </c>
      <c r="Q39" s="31">
        <v>160656</v>
      </c>
    </row>
    <row r="40" spans="1:17" x14ac:dyDescent="0.25">
      <c r="A40" s="27" t="s">
        <v>12</v>
      </c>
      <c r="B40" s="27">
        <v>2111214</v>
      </c>
      <c r="C40" s="27">
        <v>796842</v>
      </c>
      <c r="D40" s="28" t="s">
        <v>68</v>
      </c>
      <c r="E40" s="27" t="s">
        <v>43</v>
      </c>
      <c r="F40" s="27" t="s">
        <v>15</v>
      </c>
      <c r="G40" s="27">
        <v>1048</v>
      </c>
      <c r="H40" s="27" t="s">
        <v>59</v>
      </c>
      <c r="I40" s="27" t="s">
        <v>3614</v>
      </c>
      <c r="J40" s="29">
        <v>0</v>
      </c>
      <c r="K40" s="27">
        <v>15</v>
      </c>
      <c r="L40" s="27">
        <v>0</v>
      </c>
      <c r="M40" s="27">
        <f t="shared" si="1"/>
        <v>15</v>
      </c>
      <c r="N40" s="30" t="s">
        <v>17</v>
      </c>
      <c r="O40" s="31">
        <v>401640</v>
      </c>
      <c r="P40" s="31">
        <v>200820</v>
      </c>
      <c r="Q40" s="31">
        <v>200820</v>
      </c>
    </row>
    <row r="41" spans="1:17" x14ac:dyDescent="0.25">
      <c r="A41" s="27" t="s">
        <v>12</v>
      </c>
      <c r="B41" s="27">
        <v>2113215</v>
      </c>
      <c r="C41" s="27">
        <v>796853</v>
      </c>
      <c r="D41" s="28" t="s">
        <v>69</v>
      </c>
      <c r="E41" s="27" t="s">
        <v>45</v>
      </c>
      <c r="F41" s="27" t="s">
        <v>15</v>
      </c>
      <c r="G41" s="27">
        <v>1048</v>
      </c>
      <c r="H41" s="27" t="s">
        <v>59</v>
      </c>
      <c r="I41" s="27" t="s">
        <v>3615</v>
      </c>
      <c r="J41" s="29">
        <v>0</v>
      </c>
      <c r="K41" s="27">
        <v>11</v>
      </c>
      <c r="L41" s="27">
        <v>2</v>
      </c>
      <c r="M41" s="27">
        <f t="shared" si="1"/>
        <v>13</v>
      </c>
      <c r="N41" s="30" t="s">
        <v>17</v>
      </c>
      <c r="O41" s="31">
        <v>348088</v>
      </c>
      <c r="P41" s="31">
        <v>174044</v>
      </c>
      <c r="Q41" s="31">
        <v>174044</v>
      </c>
    </row>
    <row r="42" spans="1:17" x14ac:dyDescent="0.25">
      <c r="A42" s="27" t="s">
        <v>12</v>
      </c>
      <c r="B42" s="27">
        <v>2105199</v>
      </c>
      <c r="C42" s="27">
        <v>789543</v>
      </c>
      <c r="D42" s="28" t="s">
        <v>70</v>
      </c>
      <c r="E42" s="27" t="s">
        <v>22</v>
      </c>
      <c r="F42" s="27" t="s">
        <v>15</v>
      </c>
      <c r="G42" s="27">
        <v>1051</v>
      </c>
      <c r="H42" s="27" t="s">
        <v>71</v>
      </c>
      <c r="I42" s="27" t="s">
        <v>3616</v>
      </c>
      <c r="J42" s="29">
        <v>0</v>
      </c>
      <c r="K42" s="27">
        <v>22</v>
      </c>
      <c r="L42" s="27">
        <v>8</v>
      </c>
      <c r="M42" s="27">
        <f t="shared" si="1"/>
        <v>30</v>
      </c>
      <c r="N42" s="30" t="s">
        <v>17</v>
      </c>
      <c r="O42" s="31">
        <v>803280</v>
      </c>
      <c r="P42" s="31">
        <v>401640</v>
      </c>
      <c r="Q42" s="31">
        <v>401640</v>
      </c>
    </row>
    <row r="43" spans="1:17" x14ac:dyDescent="0.25">
      <c r="A43" s="27" t="s">
        <v>12</v>
      </c>
      <c r="B43" s="27">
        <v>2101203</v>
      </c>
      <c r="C43" s="27">
        <v>789587</v>
      </c>
      <c r="D43" s="28" t="s">
        <v>72</v>
      </c>
      <c r="E43" s="27" t="s">
        <v>14</v>
      </c>
      <c r="F43" s="27" t="s">
        <v>15</v>
      </c>
      <c r="G43" s="27">
        <v>1052</v>
      </c>
      <c r="H43" s="27" t="s">
        <v>71</v>
      </c>
      <c r="I43" s="27" t="s">
        <v>3617</v>
      </c>
      <c r="J43" s="29">
        <v>0</v>
      </c>
      <c r="K43" s="27">
        <v>1</v>
      </c>
      <c r="L43" s="27">
        <v>0</v>
      </c>
      <c r="M43" s="27">
        <f t="shared" si="1"/>
        <v>1</v>
      </c>
      <c r="N43" s="30" t="s">
        <v>17</v>
      </c>
      <c r="O43" s="31">
        <v>26776</v>
      </c>
      <c r="P43" s="31">
        <v>13388</v>
      </c>
      <c r="Q43" s="31">
        <v>13388</v>
      </c>
    </row>
    <row r="44" spans="1:17" x14ac:dyDescent="0.25">
      <c r="A44" s="27" t="s">
        <v>12</v>
      </c>
      <c r="B44" s="27">
        <v>2102201</v>
      </c>
      <c r="C44" s="27">
        <v>789565</v>
      </c>
      <c r="D44" s="28" t="s">
        <v>73</v>
      </c>
      <c r="E44" s="27" t="s">
        <v>19</v>
      </c>
      <c r="F44" s="27" t="s">
        <v>15</v>
      </c>
      <c r="G44" s="27">
        <v>1052</v>
      </c>
      <c r="H44" s="27" t="s">
        <v>71</v>
      </c>
      <c r="I44" s="27" t="s">
        <v>3617</v>
      </c>
      <c r="J44" s="29">
        <v>0</v>
      </c>
      <c r="K44" s="27">
        <v>18</v>
      </c>
      <c r="L44" s="27">
        <v>0</v>
      </c>
      <c r="M44" s="27">
        <f t="shared" si="1"/>
        <v>18</v>
      </c>
      <c r="N44" s="30" t="s">
        <v>17</v>
      </c>
      <c r="O44" s="31">
        <v>481968</v>
      </c>
      <c r="P44" s="31">
        <v>240984</v>
      </c>
      <c r="Q44" s="31">
        <v>240984</v>
      </c>
    </row>
    <row r="45" spans="1:17" x14ac:dyDescent="0.25">
      <c r="A45" s="27" t="s">
        <v>12</v>
      </c>
      <c r="B45" s="27">
        <v>2103194</v>
      </c>
      <c r="C45" s="27">
        <v>789488</v>
      </c>
      <c r="D45" s="28" t="s">
        <v>74</v>
      </c>
      <c r="E45" s="27" t="s">
        <v>33</v>
      </c>
      <c r="F45" s="27" t="s">
        <v>15</v>
      </c>
      <c r="G45" s="27">
        <v>1052</v>
      </c>
      <c r="H45" s="27" t="s">
        <v>71</v>
      </c>
      <c r="I45" s="27" t="s">
        <v>3617</v>
      </c>
      <c r="J45" s="29">
        <v>5</v>
      </c>
      <c r="K45" s="27">
        <v>32</v>
      </c>
      <c r="L45" s="27">
        <v>6</v>
      </c>
      <c r="M45" s="27">
        <f t="shared" si="1"/>
        <v>43</v>
      </c>
      <c r="N45" s="30" t="s">
        <v>17</v>
      </c>
      <c r="O45" s="31">
        <v>1151368</v>
      </c>
      <c r="P45" s="31">
        <v>575684</v>
      </c>
      <c r="Q45" s="31">
        <v>575684</v>
      </c>
    </row>
    <row r="46" spans="1:17" x14ac:dyDescent="0.25">
      <c r="A46" s="27" t="s">
        <v>12</v>
      </c>
      <c r="B46" s="27">
        <v>2104200</v>
      </c>
      <c r="C46" s="27">
        <v>789554</v>
      </c>
      <c r="D46" s="28" t="s">
        <v>75</v>
      </c>
      <c r="E46" s="27" t="s">
        <v>35</v>
      </c>
      <c r="F46" s="27" t="s">
        <v>15</v>
      </c>
      <c r="G46" s="27">
        <v>1052</v>
      </c>
      <c r="H46" s="27" t="s">
        <v>71</v>
      </c>
      <c r="I46" s="27" t="s">
        <v>3617</v>
      </c>
      <c r="J46" s="29">
        <v>0</v>
      </c>
      <c r="K46" s="27">
        <v>20</v>
      </c>
      <c r="L46" s="27">
        <v>2</v>
      </c>
      <c r="M46" s="27">
        <f t="shared" si="1"/>
        <v>22</v>
      </c>
      <c r="N46" s="30" t="s">
        <v>17</v>
      </c>
      <c r="O46" s="31">
        <v>589072</v>
      </c>
      <c r="P46" s="31">
        <v>294536</v>
      </c>
      <c r="Q46" s="31">
        <v>294536</v>
      </c>
    </row>
    <row r="47" spans="1:17" x14ac:dyDescent="0.25">
      <c r="A47" s="27" t="s">
        <v>12</v>
      </c>
      <c r="B47" s="27">
        <v>2106198</v>
      </c>
      <c r="C47" s="27">
        <v>789532</v>
      </c>
      <c r="D47" s="28" t="s">
        <v>76</v>
      </c>
      <c r="E47" s="27" t="s">
        <v>24</v>
      </c>
      <c r="F47" s="27" t="s">
        <v>15</v>
      </c>
      <c r="G47" s="27">
        <v>1052</v>
      </c>
      <c r="H47" s="27" t="s">
        <v>71</v>
      </c>
      <c r="I47" s="27" t="s">
        <v>3618</v>
      </c>
      <c r="J47" s="29">
        <v>0</v>
      </c>
      <c r="K47" s="27">
        <v>23</v>
      </c>
      <c r="L47" s="27">
        <v>2</v>
      </c>
      <c r="M47" s="27">
        <f t="shared" si="1"/>
        <v>25</v>
      </c>
      <c r="N47" s="30" t="s">
        <v>17</v>
      </c>
      <c r="O47" s="31">
        <v>669400</v>
      </c>
      <c r="P47" s="31">
        <v>334700</v>
      </c>
      <c r="Q47" s="31">
        <v>334700</v>
      </c>
    </row>
    <row r="48" spans="1:17" x14ac:dyDescent="0.25">
      <c r="A48" s="32" t="s">
        <v>12</v>
      </c>
      <c r="B48" s="32">
        <v>2108197</v>
      </c>
      <c r="C48" s="32">
        <v>789521</v>
      </c>
      <c r="D48" s="32" t="s">
        <v>77</v>
      </c>
      <c r="E48" s="32" t="s">
        <v>54</v>
      </c>
      <c r="F48" s="32" t="s">
        <v>15</v>
      </c>
      <c r="G48" s="27">
        <v>1052</v>
      </c>
      <c r="H48" s="32" t="s">
        <v>71</v>
      </c>
      <c r="I48" s="27" t="s">
        <v>3617</v>
      </c>
      <c r="J48" s="33">
        <v>7</v>
      </c>
      <c r="K48" s="32">
        <v>50</v>
      </c>
      <c r="L48" s="32">
        <v>15</v>
      </c>
      <c r="M48" s="32">
        <f t="shared" si="1"/>
        <v>72</v>
      </c>
      <c r="N48" s="34" t="s">
        <v>17</v>
      </c>
      <c r="O48" s="31">
        <v>1927872</v>
      </c>
      <c r="P48" s="31">
        <v>963936</v>
      </c>
      <c r="Q48" s="31">
        <v>963936</v>
      </c>
    </row>
    <row r="49" spans="1:17" x14ac:dyDescent="0.25">
      <c r="A49" s="27" t="s">
        <v>12</v>
      </c>
      <c r="B49" s="27">
        <v>2110193</v>
      </c>
      <c r="C49" s="27">
        <v>789444</v>
      </c>
      <c r="D49" s="28" t="s">
        <v>78</v>
      </c>
      <c r="E49" s="27" t="s">
        <v>28</v>
      </c>
      <c r="F49" s="27" t="s">
        <v>15</v>
      </c>
      <c r="G49" s="27">
        <v>1052</v>
      </c>
      <c r="H49" s="27" t="s">
        <v>71</v>
      </c>
      <c r="I49" s="27" t="s">
        <v>3617</v>
      </c>
      <c r="J49" s="29">
        <v>0</v>
      </c>
      <c r="K49" s="27">
        <v>20</v>
      </c>
      <c r="L49" s="27">
        <v>7</v>
      </c>
      <c r="M49" s="27">
        <f t="shared" si="1"/>
        <v>27</v>
      </c>
      <c r="N49" s="30" t="s">
        <v>17</v>
      </c>
      <c r="O49" s="31">
        <v>722952</v>
      </c>
      <c r="P49" s="31">
        <v>361476</v>
      </c>
      <c r="Q49" s="31">
        <v>361476</v>
      </c>
    </row>
    <row r="50" spans="1:17" x14ac:dyDescent="0.25">
      <c r="A50" s="27" t="s">
        <v>12</v>
      </c>
      <c r="B50" s="27">
        <v>2111195</v>
      </c>
      <c r="C50" s="27">
        <v>789499</v>
      </c>
      <c r="D50" s="28" t="s">
        <v>79</v>
      </c>
      <c r="E50" s="27" t="s">
        <v>43</v>
      </c>
      <c r="F50" s="27" t="s">
        <v>15</v>
      </c>
      <c r="G50" s="27">
        <v>1052</v>
      </c>
      <c r="H50" s="27" t="s">
        <v>71</v>
      </c>
      <c r="I50" s="27" t="s">
        <v>3617</v>
      </c>
      <c r="J50" s="29">
        <v>0</v>
      </c>
      <c r="K50" s="27">
        <v>28</v>
      </c>
      <c r="L50" s="27">
        <v>0</v>
      </c>
      <c r="M50" s="27">
        <f t="shared" si="1"/>
        <v>28</v>
      </c>
      <c r="N50" s="30" t="s">
        <v>17</v>
      </c>
      <c r="O50" s="31">
        <v>749728</v>
      </c>
      <c r="P50" s="31">
        <v>374864</v>
      </c>
      <c r="Q50" s="31">
        <v>374864</v>
      </c>
    </row>
    <row r="51" spans="1:17" x14ac:dyDescent="0.25">
      <c r="A51" s="27" t="s">
        <v>12</v>
      </c>
      <c r="B51" s="27">
        <v>2107202</v>
      </c>
      <c r="C51" s="27">
        <v>789576</v>
      </c>
      <c r="D51" s="28" t="s">
        <v>80</v>
      </c>
      <c r="E51" s="27" t="s">
        <v>26</v>
      </c>
      <c r="F51" s="27" t="s">
        <v>15</v>
      </c>
      <c r="G51" s="27">
        <v>1053</v>
      </c>
      <c r="H51" s="27" t="s">
        <v>71</v>
      </c>
      <c r="I51" s="27" t="s">
        <v>3619</v>
      </c>
      <c r="J51" s="29">
        <v>1</v>
      </c>
      <c r="K51" s="27">
        <v>15</v>
      </c>
      <c r="L51" s="27">
        <v>3</v>
      </c>
      <c r="M51" s="27">
        <f t="shared" si="1"/>
        <v>19</v>
      </c>
      <c r="N51" s="30" t="s">
        <v>17</v>
      </c>
      <c r="O51" s="31">
        <v>508744</v>
      </c>
      <c r="P51" s="31">
        <v>254372</v>
      </c>
      <c r="Q51" s="31">
        <v>254372</v>
      </c>
    </row>
    <row r="52" spans="1:17" x14ac:dyDescent="0.25">
      <c r="A52" s="27" t="s">
        <v>12</v>
      </c>
      <c r="B52" s="27">
        <v>2101136</v>
      </c>
      <c r="C52" s="27">
        <v>779308</v>
      </c>
      <c r="D52" s="28" t="s">
        <v>81</v>
      </c>
      <c r="E52" s="27" t="s">
        <v>14</v>
      </c>
      <c r="F52" s="27" t="s">
        <v>15</v>
      </c>
      <c r="G52" s="27">
        <v>1067</v>
      </c>
      <c r="H52" s="27" t="s">
        <v>82</v>
      </c>
      <c r="I52" s="27" t="s">
        <v>3620</v>
      </c>
      <c r="J52" s="29">
        <v>0</v>
      </c>
      <c r="K52" s="27">
        <v>46</v>
      </c>
      <c r="L52" s="27">
        <v>4</v>
      </c>
      <c r="M52" s="27">
        <f t="shared" si="1"/>
        <v>50</v>
      </c>
      <c r="N52" s="30" t="s">
        <v>17</v>
      </c>
      <c r="O52" s="31">
        <v>1338800</v>
      </c>
      <c r="P52" s="31">
        <v>669400</v>
      </c>
      <c r="Q52" s="31">
        <v>669400</v>
      </c>
    </row>
    <row r="53" spans="1:17" x14ac:dyDescent="0.25">
      <c r="A53" s="27" t="s">
        <v>12</v>
      </c>
      <c r="B53" s="27">
        <v>2102070</v>
      </c>
      <c r="C53" s="27">
        <v>678827</v>
      </c>
      <c r="D53" s="28" t="s">
        <v>83</v>
      </c>
      <c r="E53" s="27" t="s">
        <v>19</v>
      </c>
      <c r="F53" s="27" t="s">
        <v>15</v>
      </c>
      <c r="G53" s="27">
        <v>1067</v>
      </c>
      <c r="H53" s="27" t="s">
        <v>82</v>
      </c>
      <c r="I53" s="27" t="s">
        <v>3620</v>
      </c>
      <c r="J53" s="29">
        <v>0</v>
      </c>
      <c r="K53" s="27">
        <v>40</v>
      </c>
      <c r="L53" s="27">
        <v>2</v>
      </c>
      <c r="M53" s="27">
        <f t="shared" si="1"/>
        <v>42</v>
      </c>
      <c r="N53" s="30" t="s">
        <v>17</v>
      </c>
      <c r="O53" s="31">
        <v>1124592</v>
      </c>
      <c r="P53" s="31">
        <v>562296</v>
      </c>
      <c r="Q53" s="31">
        <v>562296</v>
      </c>
    </row>
    <row r="54" spans="1:17" x14ac:dyDescent="0.25">
      <c r="A54" s="27" t="s">
        <v>12</v>
      </c>
      <c r="B54" s="27">
        <v>2105065</v>
      </c>
      <c r="C54" s="27">
        <v>678773</v>
      </c>
      <c r="D54" s="28" t="s">
        <v>84</v>
      </c>
      <c r="E54" s="27" t="s">
        <v>22</v>
      </c>
      <c r="F54" s="27" t="s">
        <v>15</v>
      </c>
      <c r="G54" s="27">
        <v>1067</v>
      </c>
      <c r="H54" s="27" t="s">
        <v>82</v>
      </c>
      <c r="I54" s="27" t="s">
        <v>3620</v>
      </c>
      <c r="J54" s="29">
        <v>0</v>
      </c>
      <c r="K54" s="27">
        <v>50</v>
      </c>
      <c r="L54" s="27">
        <v>8</v>
      </c>
      <c r="M54" s="27">
        <f t="shared" si="1"/>
        <v>58</v>
      </c>
      <c r="N54" s="30" t="s">
        <v>17</v>
      </c>
      <c r="O54" s="31">
        <v>1553008</v>
      </c>
      <c r="P54" s="31">
        <v>776504</v>
      </c>
      <c r="Q54" s="31">
        <v>776504</v>
      </c>
    </row>
    <row r="55" spans="1:17" x14ac:dyDescent="0.25">
      <c r="A55" s="32" t="s">
        <v>12</v>
      </c>
      <c r="B55" s="32">
        <v>2106066</v>
      </c>
      <c r="C55" s="32">
        <v>678784</v>
      </c>
      <c r="D55" s="32" t="s">
        <v>85</v>
      </c>
      <c r="E55" s="32" t="s">
        <v>24</v>
      </c>
      <c r="F55" s="32" t="s">
        <v>15</v>
      </c>
      <c r="G55" s="27">
        <v>1067</v>
      </c>
      <c r="H55" s="32" t="s">
        <v>82</v>
      </c>
      <c r="I55" s="27" t="s">
        <v>3620</v>
      </c>
      <c r="J55" s="33">
        <v>0</v>
      </c>
      <c r="K55" s="32">
        <v>28</v>
      </c>
      <c r="L55" s="32">
        <v>11</v>
      </c>
      <c r="M55" s="32">
        <f t="shared" si="1"/>
        <v>39</v>
      </c>
      <c r="N55" s="34" t="s">
        <v>17</v>
      </c>
      <c r="O55" s="31">
        <v>1044264</v>
      </c>
      <c r="P55" s="31">
        <v>522132</v>
      </c>
      <c r="Q55" s="31">
        <v>522132</v>
      </c>
    </row>
    <row r="56" spans="1:17" x14ac:dyDescent="0.25">
      <c r="A56" s="32" t="s">
        <v>12</v>
      </c>
      <c r="B56" s="32">
        <v>2107067</v>
      </c>
      <c r="C56" s="32">
        <v>678795</v>
      </c>
      <c r="D56" s="32" t="s">
        <v>86</v>
      </c>
      <c r="E56" s="32" t="s">
        <v>26</v>
      </c>
      <c r="F56" s="32" t="s">
        <v>15</v>
      </c>
      <c r="G56" s="27">
        <v>1067</v>
      </c>
      <c r="H56" s="32" t="s">
        <v>82</v>
      </c>
      <c r="I56" s="27" t="s">
        <v>3620</v>
      </c>
      <c r="J56" s="33">
        <v>0</v>
      </c>
      <c r="K56" s="32">
        <v>21</v>
      </c>
      <c r="L56" s="32">
        <v>0</v>
      </c>
      <c r="M56" s="32">
        <f t="shared" si="1"/>
        <v>21</v>
      </c>
      <c r="N56" s="34" t="s">
        <v>17</v>
      </c>
      <c r="O56" s="31">
        <v>562296</v>
      </c>
      <c r="P56" s="31">
        <v>281148</v>
      </c>
      <c r="Q56" s="31">
        <v>281148</v>
      </c>
    </row>
    <row r="57" spans="1:17" ht="15" customHeight="1" x14ac:dyDescent="0.25">
      <c r="A57" s="27" t="s">
        <v>12</v>
      </c>
      <c r="B57" s="27">
        <v>2108226</v>
      </c>
      <c r="C57" s="27">
        <v>828550</v>
      </c>
      <c r="D57" s="28" t="s">
        <v>87</v>
      </c>
      <c r="E57" s="27" t="s">
        <v>54</v>
      </c>
      <c r="F57" s="27" t="s">
        <v>15</v>
      </c>
      <c r="G57" s="27">
        <v>1067</v>
      </c>
      <c r="H57" s="27" t="s">
        <v>82</v>
      </c>
      <c r="I57" s="27" t="s">
        <v>3621</v>
      </c>
      <c r="J57" s="29" t="s">
        <v>3600</v>
      </c>
      <c r="K57" s="27" t="s">
        <v>3600</v>
      </c>
      <c r="L57" s="27" t="s">
        <v>3600</v>
      </c>
      <c r="M57" s="27" t="s">
        <v>3600</v>
      </c>
      <c r="N57" s="30" t="s">
        <v>20</v>
      </c>
      <c r="O57" s="31">
        <v>0</v>
      </c>
      <c r="P57" s="31">
        <v>0</v>
      </c>
      <c r="Q57" s="31">
        <v>0</v>
      </c>
    </row>
    <row r="58" spans="1:17" x14ac:dyDescent="0.25">
      <c r="A58" s="27" t="s">
        <v>12</v>
      </c>
      <c r="B58" s="27">
        <v>2109068</v>
      </c>
      <c r="C58" s="27">
        <v>678805</v>
      </c>
      <c r="D58" s="28" t="s">
        <v>88</v>
      </c>
      <c r="E58" s="27" t="s">
        <v>40</v>
      </c>
      <c r="F58" s="27" t="s">
        <v>15</v>
      </c>
      <c r="G58" s="27">
        <v>1067</v>
      </c>
      <c r="H58" s="27" t="s">
        <v>82</v>
      </c>
      <c r="I58" s="27" t="s">
        <v>3620</v>
      </c>
      <c r="J58" s="29">
        <v>0</v>
      </c>
      <c r="K58" s="27">
        <v>50</v>
      </c>
      <c r="L58" s="27">
        <v>0</v>
      </c>
      <c r="M58" s="27">
        <f t="shared" ref="M58:M121" si="2">J58+K58+L58</f>
        <v>50</v>
      </c>
      <c r="N58" s="30" t="s">
        <v>17</v>
      </c>
      <c r="O58" s="31">
        <v>1338800</v>
      </c>
      <c r="P58" s="31">
        <v>669400</v>
      </c>
      <c r="Q58" s="31">
        <v>669400</v>
      </c>
    </row>
    <row r="59" spans="1:17" x14ac:dyDescent="0.25">
      <c r="A59" s="27" t="s">
        <v>12</v>
      </c>
      <c r="B59" s="27">
        <v>2110069</v>
      </c>
      <c r="C59" s="27">
        <v>678816</v>
      </c>
      <c r="D59" s="28" t="s">
        <v>89</v>
      </c>
      <c r="E59" s="27" t="s">
        <v>28</v>
      </c>
      <c r="F59" s="27" t="s">
        <v>15</v>
      </c>
      <c r="G59" s="27">
        <v>1067</v>
      </c>
      <c r="H59" s="27" t="s">
        <v>82</v>
      </c>
      <c r="I59" s="27" t="s">
        <v>3620</v>
      </c>
      <c r="J59" s="29">
        <v>0</v>
      </c>
      <c r="K59" s="27">
        <v>32</v>
      </c>
      <c r="L59" s="27">
        <v>0</v>
      </c>
      <c r="M59" s="27">
        <f t="shared" si="2"/>
        <v>32</v>
      </c>
      <c r="N59" s="30" t="s">
        <v>17</v>
      </c>
      <c r="O59" s="31">
        <v>856832</v>
      </c>
      <c r="P59" s="31">
        <v>428416</v>
      </c>
      <c r="Q59" s="31">
        <v>428416</v>
      </c>
    </row>
    <row r="60" spans="1:17" x14ac:dyDescent="0.25">
      <c r="A60" s="32" t="s">
        <v>12</v>
      </c>
      <c r="B60" s="32">
        <v>2111071</v>
      </c>
      <c r="C60" s="32">
        <v>678849</v>
      </c>
      <c r="D60" s="32" t="s">
        <v>90</v>
      </c>
      <c r="E60" s="32" t="s">
        <v>43</v>
      </c>
      <c r="F60" s="32" t="s">
        <v>15</v>
      </c>
      <c r="G60" s="27">
        <v>1067</v>
      </c>
      <c r="H60" s="32" t="s">
        <v>82</v>
      </c>
      <c r="I60" s="27" t="s">
        <v>3620</v>
      </c>
      <c r="J60" s="33">
        <v>4</v>
      </c>
      <c r="K60" s="32">
        <v>27</v>
      </c>
      <c r="L60" s="32">
        <v>5</v>
      </c>
      <c r="M60" s="32">
        <f t="shared" si="2"/>
        <v>36</v>
      </c>
      <c r="N60" s="34" t="s">
        <v>17</v>
      </c>
      <c r="O60" s="31">
        <v>963936</v>
      </c>
      <c r="P60" s="31">
        <v>481968</v>
      </c>
      <c r="Q60" s="31">
        <v>481968</v>
      </c>
    </row>
    <row r="61" spans="1:17" x14ac:dyDescent="0.25">
      <c r="A61" s="27" t="s">
        <v>12</v>
      </c>
      <c r="B61" s="27">
        <v>2101138</v>
      </c>
      <c r="C61" s="27">
        <v>779441</v>
      </c>
      <c r="D61" s="28" t="s">
        <v>91</v>
      </c>
      <c r="E61" s="27" t="s">
        <v>14</v>
      </c>
      <c r="F61" s="27" t="s">
        <v>15</v>
      </c>
      <c r="G61" s="27">
        <v>1073</v>
      </c>
      <c r="H61" s="27" t="s">
        <v>92</v>
      </c>
      <c r="I61" s="27" t="s">
        <v>3622</v>
      </c>
      <c r="J61" s="29">
        <v>0</v>
      </c>
      <c r="K61" s="27">
        <v>31</v>
      </c>
      <c r="L61" s="27">
        <v>0</v>
      </c>
      <c r="M61" s="27">
        <f t="shared" si="2"/>
        <v>31</v>
      </c>
      <c r="N61" s="30" t="s">
        <v>17</v>
      </c>
      <c r="O61" s="31">
        <v>830056</v>
      </c>
      <c r="P61" s="31">
        <v>415028</v>
      </c>
      <c r="Q61" s="31">
        <v>415028</v>
      </c>
    </row>
    <row r="62" spans="1:17" x14ac:dyDescent="0.25">
      <c r="A62" s="32" t="s">
        <v>12</v>
      </c>
      <c r="B62" s="32">
        <v>2102140</v>
      </c>
      <c r="C62" s="32">
        <v>779463</v>
      </c>
      <c r="D62" s="32" t="s">
        <v>93</v>
      </c>
      <c r="E62" s="32" t="s">
        <v>19</v>
      </c>
      <c r="F62" s="32" t="s">
        <v>15</v>
      </c>
      <c r="G62" s="27">
        <v>1073</v>
      </c>
      <c r="H62" s="32" t="s">
        <v>92</v>
      </c>
      <c r="I62" s="27" t="s">
        <v>3622</v>
      </c>
      <c r="J62" s="33">
        <v>0</v>
      </c>
      <c r="K62" s="32">
        <v>43</v>
      </c>
      <c r="L62" s="32">
        <v>0</v>
      </c>
      <c r="M62" s="32">
        <f t="shared" si="2"/>
        <v>43</v>
      </c>
      <c r="N62" s="34" t="s">
        <v>17</v>
      </c>
      <c r="O62" s="31">
        <v>1151368</v>
      </c>
      <c r="P62" s="31">
        <v>575684</v>
      </c>
      <c r="Q62" s="31">
        <v>575684</v>
      </c>
    </row>
    <row r="63" spans="1:17" x14ac:dyDescent="0.25">
      <c r="A63" s="27" t="s">
        <v>12</v>
      </c>
      <c r="B63" s="27">
        <v>2103141</v>
      </c>
      <c r="C63" s="27">
        <v>779474</v>
      </c>
      <c r="D63" s="28" t="s">
        <v>94</v>
      </c>
      <c r="E63" s="27" t="s">
        <v>33</v>
      </c>
      <c r="F63" s="27" t="s">
        <v>15</v>
      </c>
      <c r="G63" s="27">
        <v>1073</v>
      </c>
      <c r="H63" s="27" t="s">
        <v>92</v>
      </c>
      <c r="I63" s="27" t="s">
        <v>3622</v>
      </c>
      <c r="J63" s="29">
        <v>0</v>
      </c>
      <c r="K63" s="27">
        <v>50</v>
      </c>
      <c r="L63" s="27">
        <v>6</v>
      </c>
      <c r="M63" s="27">
        <f t="shared" si="2"/>
        <v>56</v>
      </c>
      <c r="N63" s="30" t="s">
        <v>17</v>
      </c>
      <c r="O63" s="31">
        <v>1499456</v>
      </c>
      <c r="P63" s="31">
        <v>749728</v>
      </c>
      <c r="Q63" s="31">
        <v>749728</v>
      </c>
    </row>
    <row r="64" spans="1:17" x14ac:dyDescent="0.25">
      <c r="A64" s="27" t="s">
        <v>12</v>
      </c>
      <c r="B64" s="27">
        <v>2104142</v>
      </c>
      <c r="C64" s="27">
        <v>779506</v>
      </c>
      <c r="D64" s="28" t="s">
        <v>95</v>
      </c>
      <c r="E64" s="27" t="s">
        <v>35</v>
      </c>
      <c r="F64" s="27" t="s">
        <v>15</v>
      </c>
      <c r="G64" s="27">
        <v>1073</v>
      </c>
      <c r="H64" s="27" t="s">
        <v>92</v>
      </c>
      <c r="I64" s="27" t="s">
        <v>3622</v>
      </c>
      <c r="J64" s="29">
        <v>0</v>
      </c>
      <c r="K64" s="27">
        <v>17</v>
      </c>
      <c r="L64" s="27">
        <v>0</v>
      </c>
      <c r="M64" s="27">
        <f t="shared" si="2"/>
        <v>17</v>
      </c>
      <c r="N64" s="30" t="s">
        <v>17</v>
      </c>
      <c r="O64" s="31">
        <v>455192</v>
      </c>
      <c r="P64" s="31">
        <v>227596</v>
      </c>
      <c r="Q64" s="31">
        <v>227596</v>
      </c>
    </row>
    <row r="65" spans="1:17" x14ac:dyDescent="0.25">
      <c r="A65" s="32" t="s">
        <v>12</v>
      </c>
      <c r="B65" s="32">
        <v>2105224</v>
      </c>
      <c r="C65" s="32">
        <v>828110</v>
      </c>
      <c r="D65" s="32" t="s">
        <v>96</v>
      </c>
      <c r="E65" s="32" t="s">
        <v>22</v>
      </c>
      <c r="F65" s="32" t="s">
        <v>15</v>
      </c>
      <c r="G65" s="27">
        <v>1073</v>
      </c>
      <c r="H65" s="32" t="s">
        <v>92</v>
      </c>
      <c r="I65" s="27" t="s">
        <v>3622</v>
      </c>
      <c r="J65" s="33">
        <v>0</v>
      </c>
      <c r="K65" s="32">
        <v>12</v>
      </c>
      <c r="L65" s="32">
        <v>0</v>
      </c>
      <c r="M65" s="32">
        <f t="shared" si="2"/>
        <v>12</v>
      </c>
      <c r="N65" s="34" t="s">
        <v>17</v>
      </c>
      <c r="O65" s="31">
        <v>321312</v>
      </c>
      <c r="P65" s="31">
        <v>160656</v>
      </c>
      <c r="Q65" s="31">
        <v>160656</v>
      </c>
    </row>
    <row r="66" spans="1:17" x14ac:dyDescent="0.25">
      <c r="A66" s="27" t="s">
        <v>12</v>
      </c>
      <c r="B66" s="27">
        <v>2106143</v>
      </c>
      <c r="C66" s="27">
        <v>779528</v>
      </c>
      <c r="D66" s="28" t="s">
        <v>97</v>
      </c>
      <c r="E66" s="27" t="s">
        <v>24</v>
      </c>
      <c r="F66" s="27" t="s">
        <v>15</v>
      </c>
      <c r="G66" s="27">
        <v>1073</v>
      </c>
      <c r="H66" s="27" t="s">
        <v>92</v>
      </c>
      <c r="I66" s="27" t="s">
        <v>3622</v>
      </c>
      <c r="J66" s="29">
        <v>3</v>
      </c>
      <c r="K66" s="27">
        <v>25</v>
      </c>
      <c r="L66" s="27">
        <v>1</v>
      </c>
      <c r="M66" s="27">
        <f t="shared" si="2"/>
        <v>29</v>
      </c>
      <c r="N66" s="30" t="s">
        <v>17</v>
      </c>
      <c r="O66" s="31">
        <v>776504</v>
      </c>
      <c r="P66" s="31">
        <v>388252</v>
      </c>
      <c r="Q66" s="31">
        <v>388252</v>
      </c>
    </row>
    <row r="67" spans="1:17" x14ac:dyDescent="0.25">
      <c r="A67" s="27" t="s">
        <v>12</v>
      </c>
      <c r="B67" s="27">
        <v>2107139</v>
      </c>
      <c r="C67" s="27">
        <v>779452</v>
      </c>
      <c r="D67" s="28" t="s">
        <v>98</v>
      </c>
      <c r="E67" s="27" t="s">
        <v>26</v>
      </c>
      <c r="F67" s="27" t="s">
        <v>15</v>
      </c>
      <c r="G67" s="27">
        <v>1073</v>
      </c>
      <c r="H67" s="27" t="s">
        <v>92</v>
      </c>
      <c r="I67" s="27" t="s">
        <v>3622</v>
      </c>
      <c r="J67" s="29">
        <v>0</v>
      </c>
      <c r="K67" s="27">
        <v>24</v>
      </c>
      <c r="L67" s="27">
        <v>3</v>
      </c>
      <c r="M67" s="27">
        <f t="shared" si="2"/>
        <v>27</v>
      </c>
      <c r="N67" s="30" t="s">
        <v>17</v>
      </c>
      <c r="O67" s="31">
        <v>722952</v>
      </c>
      <c r="P67" s="31">
        <v>361476</v>
      </c>
      <c r="Q67" s="31">
        <v>361476</v>
      </c>
    </row>
    <row r="68" spans="1:17" x14ac:dyDescent="0.25">
      <c r="A68" s="27" t="s">
        <v>12</v>
      </c>
      <c r="B68" s="27">
        <v>2108144</v>
      </c>
      <c r="C68" s="27">
        <v>779551</v>
      </c>
      <c r="D68" s="28" t="s">
        <v>99</v>
      </c>
      <c r="E68" s="27" t="s">
        <v>54</v>
      </c>
      <c r="F68" s="27" t="s">
        <v>15</v>
      </c>
      <c r="G68" s="27">
        <v>1073</v>
      </c>
      <c r="H68" s="27" t="s">
        <v>92</v>
      </c>
      <c r="I68" s="27" t="s">
        <v>3622</v>
      </c>
      <c r="J68" s="29">
        <v>1</v>
      </c>
      <c r="K68" s="27">
        <v>15</v>
      </c>
      <c r="L68" s="27">
        <v>20</v>
      </c>
      <c r="M68" s="27">
        <f t="shared" si="2"/>
        <v>36</v>
      </c>
      <c r="N68" s="30" t="s">
        <v>17</v>
      </c>
      <c r="O68" s="31">
        <v>963936</v>
      </c>
      <c r="P68" s="31">
        <v>481968</v>
      </c>
      <c r="Q68" s="31">
        <v>481968</v>
      </c>
    </row>
    <row r="69" spans="1:17" x14ac:dyDescent="0.25">
      <c r="A69" s="27" t="s">
        <v>12</v>
      </c>
      <c r="B69" s="27">
        <v>2109137</v>
      </c>
      <c r="C69" s="27">
        <v>779407</v>
      </c>
      <c r="D69" s="28" t="s">
        <v>100</v>
      </c>
      <c r="E69" s="27" t="s">
        <v>40</v>
      </c>
      <c r="F69" s="27" t="s">
        <v>15</v>
      </c>
      <c r="G69" s="27">
        <v>1073</v>
      </c>
      <c r="H69" s="27" t="s">
        <v>92</v>
      </c>
      <c r="I69" s="27" t="s">
        <v>3622</v>
      </c>
      <c r="J69" s="29">
        <v>0</v>
      </c>
      <c r="K69" s="27">
        <v>6</v>
      </c>
      <c r="L69" s="27">
        <v>0</v>
      </c>
      <c r="M69" s="27">
        <f t="shared" si="2"/>
        <v>6</v>
      </c>
      <c r="N69" s="30" t="s">
        <v>17</v>
      </c>
      <c r="O69" s="31">
        <v>160656</v>
      </c>
      <c r="P69" s="31">
        <v>80328</v>
      </c>
      <c r="Q69" s="31">
        <v>80328</v>
      </c>
    </row>
    <row r="70" spans="1:17" x14ac:dyDescent="0.25">
      <c r="A70" s="27" t="s">
        <v>12</v>
      </c>
      <c r="B70" s="27">
        <v>2110145</v>
      </c>
      <c r="C70" s="27">
        <v>779562</v>
      </c>
      <c r="D70" s="28" t="s">
        <v>101</v>
      </c>
      <c r="E70" s="27" t="s">
        <v>28</v>
      </c>
      <c r="F70" s="27" t="s">
        <v>15</v>
      </c>
      <c r="G70" s="27">
        <v>1073</v>
      </c>
      <c r="H70" s="27" t="s">
        <v>92</v>
      </c>
      <c r="I70" s="27" t="s">
        <v>3622</v>
      </c>
      <c r="J70" s="29">
        <v>0</v>
      </c>
      <c r="K70" s="27">
        <v>50</v>
      </c>
      <c r="L70" s="27">
        <v>0</v>
      </c>
      <c r="M70" s="27">
        <f t="shared" si="2"/>
        <v>50</v>
      </c>
      <c r="N70" s="30" t="s">
        <v>17</v>
      </c>
      <c r="O70" s="31">
        <v>1338800</v>
      </c>
      <c r="P70" s="31">
        <v>669400</v>
      </c>
      <c r="Q70" s="31">
        <v>669400</v>
      </c>
    </row>
    <row r="71" spans="1:17" x14ac:dyDescent="0.25">
      <c r="A71" s="27" t="s">
        <v>12</v>
      </c>
      <c r="B71" s="27">
        <v>2113225</v>
      </c>
      <c r="C71" s="27">
        <v>828121</v>
      </c>
      <c r="D71" s="28" t="s">
        <v>102</v>
      </c>
      <c r="E71" s="27" t="s">
        <v>45</v>
      </c>
      <c r="F71" s="27" t="s">
        <v>15</v>
      </c>
      <c r="G71" s="27">
        <v>1073</v>
      </c>
      <c r="H71" s="27" t="s">
        <v>92</v>
      </c>
      <c r="I71" s="27" t="s">
        <v>3622</v>
      </c>
      <c r="J71" s="29">
        <v>0</v>
      </c>
      <c r="K71" s="27">
        <v>50</v>
      </c>
      <c r="L71" s="27">
        <v>3</v>
      </c>
      <c r="M71" s="27">
        <f t="shared" si="2"/>
        <v>53</v>
      </c>
      <c r="N71" s="30" t="s">
        <v>17</v>
      </c>
      <c r="O71" s="31">
        <v>1419128</v>
      </c>
      <c r="P71" s="31">
        <v>709564</v>
      </c>
      <c r="Q71" s="31">
        <v>709564</v>
      </c>
    </row>
    <row r="72" spans="1:17" x14ac:dyDescent="0.25">
      <c r="A72" s="27" t="s">
        <v>12</v>
      </c>
      <c r="B72" s="27">
        <v>2111022</v>
      </c>
      <c r="C72" s="27">
        <v>508319</v>
      </c>
      <c r="D72" s="28" t="s">
        <v>103</v>
      </c>
      <c r="E72" s="27" t="s">
        <v>43</v>
      </c>
      <c r="F72" s="27" t="s">
        <v>15</v>
      </c>
      <c r="G72" s="27">
        <v>1081</v>
      </c>
      <c r="H72" s="27" t="s">
        <v>104</v>
      </c>
      <c r="I72" s="27" t="s">
        <v>3623</v>
      </c>
      <c r="J72" s="29">
        <v>0</v>
      </c>
      <c r="K72" s="27">
        <v>13</v>
      </c>
      <c r="L72" s="27">
        <v>0</v>
      </c>
      <c r="M72" s="27">
        <f t="shared" si="2"/>
        <v>13</v>
      </c>
      <c r="N72" s="30" t="s">
        <v>17</v>
      </c>
      <c r="O72" s="31">
        <v>348088</v>
      </c>
      <c r="P72" s="31">
        <v>174044</v>
      </c>
      <c r="Q72" s="31">
        <v>174044</v>
      </c>
    </row>
    <row r="73" spans="1:17" x14ac:dyDescent="0.25">
      <c r="A73" s="27" t="s">
        <v>12</v>
      </c>
      <c r="B73" s="27">
        <v>2101023</v>
      </c>
      <c r="C73" s="27">
        <v>508320</v>
      </c>
      <c r="D73" s="28" t="s">
        <v>105</v>
      </c>
      <c r="E73" s="27" t="s">
        <v>14</v>
      </c>
      <c r="F73" s="27" t="s">
        <v>15</v>
      </c>
      <c r="G73" s="27">
        <v>1082</v>
      </c>
      <c r="H73" s="27" t="s">
        <v>104</v>
      </c>
      <c r="I73" s="27" t="s">
        <v>3623</v>
      </c>
      <c r="J73" s="29">
        <v>0</v>
      </c>
      <c r="K73" s="27">
        <v>39</v>
      </c>
      <c r="L73" s="27">
        <v>0</v>
      </c>
      <c r="M73" s="27">
        <f t="shared" si="2"/>
        <v>39</v>
      </c>
      <c r="N73" s="30" t="s">
        <v>17</v>
      </c>
      <c r="O73" s="31">
        <v>1044264</v>
      </c>
      <c r="P73" s="31">
        <v>522132</v>
      </c>
      <c r="Q73" s="31">
        <v>522132</v>
      </c>
    </row>
    <row r="74" spans="1:17" x14ac:dyDescent="0.25">
      <c r="A74" s="27" t="s">
        <v>12</v>
      </c>
      <c r="B74" s="27">
        <v>2102076</v>
      </c>
      <c r="C74" s="27">
        <v>679187</v>
      </c>
      <c r="D74" s="28" t="s">
        <v>106</v>
      </c>
      <c r="E74" s="27" t="s">
        <v>19</v>
      </c>
      <c r="F74" s="27" t="s">
        <v>15</v>
      </c>
      <c r="G74" s="27">
        <v>1082</v>
      </c>
      <c r="H74" s="27" t="s">
        <v>104</v>
      </c>
      <c r="I74" s="27" t="s">
        <v>3623</v>
      </c>
      <c r="J74" s="29">
        <v>0</v>
      </c>
      <c r="K74" s="27">
        <v>19</v>
      </c>
      <c r="L74" s="27">
        <v>13</v>
      </c>
      <c r="M74" s="27">
        <f t="shared" si="2"/>
        <v>32</v>
      </c>
      <c r="N74" s="30" t="s">
        <v>17</v>
      </c>
      <c r="O74" s="31">
        <v>856832</v>
      </c>
      <c r="P74" s="31">
        <v>428416</v>
      </c>
      <c r="Q74" s="31">
        <v>428416</v>
      </c>
    </row>
    <row r="75" spans="1:17" x14ac:dyDescent="0.25">
      <c r="A75" s="27" t="s">
        <v>12</v>
      </c>
      <c r="B75" s="27">
        <v>2104077</v>
      </c>
      <c r="C75" s="27">
        <v>679198</v>
      </c>
      <c r="D75" s="28" t="s">
        <v>107</v>
      </c>
      <c r="E75" s="27" t="s">
        <v>35</v>
      </c>
      <c r="F75" s="27" t="s">
        <v>15</v>
      </c>
      <c r="G75" s="27">
        <v>1082</v>
      </c>
      <c r="H75" s="27" t="s">
        <v>104</v>
      </c>
      <c r="I75" s="27" t="s">
        <v>3623</v>
      </c>
      <c r="J75" s="29">
        <v>0</v>
      </c>
      <c r="K75" s="27">
        <v>50</v>
      </c>
      <c r="L75" s="27">
        <v>0</v>
      </c>
      <c r="M75" s="27">
        <f t="shared" si="2"/>
        <v>50</v>
      </c>
      <c r="N75" s="30" t="s">
        <v>17</v>
      </c>
      <c r="O75" s="31">
        <v>1338800</v>
      </c>
      <c r="P75" s="31">
        <v>669400</v>
      </c>
      <c r="Q75" s="31">
        <v>669400</v>
      </c>
    </row>
    <row r="76" spans="1:17" x14ac:dyDescent="0.25">
      <c r="A76" s="27" t="s">
        <v>12</v>
      </c>
      <c r="B76" s="27">
        <v>2105074</v>
      </c>
      <c r="C76" s="27">
        <v>679165</v>
      </c>
      <c r="D76" s="28" t="s">
        <v>108</v>
      </c>
      <c r="E76" s="27" t="s">
        <v>22</v>
      </c>
      <c r="F76" s="27" t="s">
        <v>15</v>
      </c>
      <c r="G76" s="27">
        <v>1082</v>
      </c>
      <c r="H76" s="27" t="s">
        <v>104</v>
      </c>
      <c r="I76" s="27" t="s">
        <v>3623</v>
      </c>
      <c r="J76" s="29">
        <v>0</v>
      </c>
      <c r="K76" s="27">
        <v>20</v>
      </c>
      <c r="L76" s="27">
        <v>0</v>
      </c>
      <c r="M76" s="27">
        <f t="shared" si="2"/>
        <v>20</v>
      </c>
      <c r="N76" s="30" t="s">
        <v>17</v>
      </c>
      <c r="O76" s="31">
        <v>535520</v>
      </c>
      <c r="P76" s="31">
        <v>267760</v>
      </c>
      <c r="Q76" s="31">
        <v>267760</v>
      </c>
    </row>
    <row r="77" spans="1:17" x14ac:dyDescent="0.25">
      <c r="A77" s="27" t="s">
        <v>12</v>
      </c>
      <c r="B77" s="27">
        <v>2106079</v>
      </c>
      <c r="C77" s="27">
        <v>679219</v>
      </c>
      <c r="D77" s="28" t="s">
        <v>109</v>
      </c>
      <c r="E77" s="27" t="s">
        <v>24</v>
      </c>
      <c r="F77" s="27" t="s">
        <v>15</v>
      </c>
      <c r="G77" s="27">
        <v>1082</v>
      </c>
      <c r="H77" s="27" t="s">
        <v>104</v>
      </c>
      <c r="I77" s="27" t="s">
        <v>3623</v>
      </c>
      <c r="J77" s="29">
        <v>0</v>
      </c>
      <c r="K77" s="27">
        <v>6</v>
      </c>
      <c r="L77" s="27">
        <v>0</v>
      </c>
      <c r="M77" s="27">
        <f t="shared" si="2"/>
        <v>6</v>
      </c>
      <c r="N77" s="30" t="s">
        <v>17</v>
      </c>
      <c r="O77" s="31">
        <v>160656</v>
      </c>
      <c r="P77" s="31">
        <v>80328</v>
      </c>
      <c r="Q77" s="31">
        <v>80328</v>
      </c>
    </row>
    <row r="78" spans="1:17" x14ac:dyDescent="0.25">
      <c r="A78" s="27" t="s">
        <v>12</v>
      </c>
      <c r="B78" s="27">
        <v>2107021</v>
      </c>
      <c r="C78" s="27">
        <v>508308</v>
      </c>
      <c r="D78" s="28" t="s">
        <v>110</v>
      </c>
      <c r="E78" s="27" t="s">
        <v>26</v>
      </c>
      <c r="F78" s="27" t="s">
        <v>15</v>
      </c>
      <c r="G78" s="27">
        <v>1082</v>
      </c>
      <c r="H78" s="27" t="s">
        <v>104</v>
      </c>
      <c r="I78" s="27" t="s">
        <v>3623</v>
      </c>
      <c r="J78" s="29">
        <v>15</v>
      </c>
      <c r="K78" s="27">
        <v>29</v>
      </c>
      <c r="L78" s="27">
        <v>0</v>
      </c>
      <c r="M78" s="27">
        <f t="shared" si="2"/>
        <v>44</v>
      </c>
      <c r="N78" s="30" t="s">
        <v>17</v>
      </c>
      <c r="O78" s="31">
        <v>1178144</v>
      </c>
      <c r="P78" s="31">
        <v>589072</v>
      </c>
      <c r="Q78" s="31">
        <v>589072</v>
      </c>
    </row>
    <row r="79" spans="1:17" x14ac:dyDescent="0.25">
      <c r="A79" s="27" t="s">
        <v>12</v>
      </c>
      <c r="B79" s="27">
        <v>2108073</v>
      </c>
      <c r="C79" s="27">
        <v>679154</v>
      </c>
      <c r="D79" s="28" t="s">
        <v>111</v>
      </c>
      <c r="E79" s="27" t="s">
        <v>54</v>
      </c>
      <c r="F79" s="27" t="s">
        <v>15</v>
      </c>
      <c r="G79" s="27">
        <v>1082</v>
      </c>
      <c r="H79" s="27" t="s">
        <v>104</v>
      </c>
      <c r="I79" s="27" t="s">
        <v>3623</v>
      </c>
      <c r="J79" s="29">
        <v>3</v>
      </c>
      <c r="K79" s="27">
        <v>5</v>
      </c>
      <c r="L79" s="27">
        <v>0</v>
      </c>
      <c r="M79" s="27">
        <f t="shared" si="2"/>
        <v>8</v>
      </c>
      <c r="N79" s="30" t="s">
        <v>17</v>
      </c>
      <c r="O79" s="31">
        <v>214208</v>
      </c>
      <c r="P79" s="31">
        <v>107104</v>
      </c>
      <c r="Q79" s="31">
        <v>107104</v>
      </c>
    </row>
    <row r="80" spans="1:17" x14ac:dyDescent="0.25">
      <c r="A80" s="27" t="s">
        <v>12</v>
      </c>
      <c r="B80" s="27">
        <v>2109075</v>
      </c>
      <c r="C80" s="27">
        <v>679176</v>
      </c>
      <c r="D80" s="28" t="s">
        <v>112</v>
      </c>
      <c r="E80" s="27" t="s">
        <v>40</v>
      </c>
      <c r="F80" s="27" t="s">
        <v>15</v>
      </c>
      <c r="G80" s="27">
        <v>1082</v>
      </c>
      <c r="H80" s="27" t="s">
        <v>104</v>
      </c>
      <c r="I80" s="27" t="s">
        <v>3623</v>
      </c>
      <c r="J80" s="29">
        <v>0</v>
      </c>
      <c r="K80" s="27">
        <v>21</v>
      </c>
      <c r="L80" s="27">
        <v>2</v>
      </c>
      <c r="M80" s="27">
        <f t="shared" si="2"/>
        <v>23</v>
      </c>
      <c r="N80" s="30" t="s">
        <v>17</v>
      </c>
      <c r="O80" s="31">
        <v>615848</v>
      </c>
      <c r="P80" s="31">
        <v>307924</v>
      </c>
      <c r="Q80" s="31">
        <v>307924</v>
      </c>
    </row>
    <row r="81" spans="1:17" x14ac:dyDescent="0.25">
      <c r="A81" s="27" t="s">
        <v>12</v>
      </c>
      <c r="B81" s="27">
        <v>2110146</v>
      </c>
      <c r="C81" s="27">
        <v>780188</v>
      </c>
      <c r="D81" s="28" t="s">
        <v>113</v>
      </c>
      <c r="E81" s="27" t="s">
        <v>28</v>
      </c>
      <c r="F81" s="27" t="s">
        <v>15</v>
      </c>
      <c r="G81" s="27">
        <v>1082</v>
      </c>
      <c r="H81" s="27" t="s">
        <v>104</v>
      </c>
      <c r="I81" s="27" t="s">
        <v>3623</v>
      </c>
      <c r="J81" s="29">
        <v>0</v>
      </c>
      <c r="K81" s="27">
        <v>50</v>
      </c>
      <c r="L81" s="27">
        <v>2</v>
      </c>
      <c r="M81" s="27">
        <f t="shared" si="2"/>
        <v>52</v>
      </c>
      <c r="N81" s="30" t="s">
        <v>17</v>
      </c>
      <c r="O81" s="31">
        <v>1392352</v>
      </c>
      <c r="P81" s="31">
        <v>696176</v>
      </c>
      <c r="Q81" s="31">
        <v>696176</v>
      </c>
    </row>
    <row r="82" spans="1:17" x14ac:dyDescent="0.25">
      <c r="A82" s="27" t="s">
        <v>12</v>
      </c>
      <c r="B82" s="27">
        <v>2113078</v>
      </c>
      <c r="C82" s="27">
        <v>679208</v>
      </c>
      <c r="D82" s="28" t="s">
        <v>114</v>
      </c>
      <c r="E82" s="27" t="s">
        <v>45</v>
      </c>
      <c r="F82" s="27" t="s">
        <v>15</v>
      </c>
      <c r="G82" s="27">
        <v>1082</v>
      </c>
      <c r="H82" s="27" t="s">
        <v>104</v>
      </c>
      <c r="I82" s="27" t="s">
        <v>3623</v>
      </c>
      <c r="J82" s="29">
        <v>0</v>
      </c>
      <c r="K82" s="27">
        <v>7</v>
      </c>
      <c r="L82" s="27">
        <v>0</v>
      </c>
      <c r="M82" s="27">
        <f t="shared" si="2"/>
        <v>7</v>
      </c>
      <c r="N82" s="30" t="s">
        <v>17</v>
      </c>
      <c r="O82" s="31">
        <v>187432</v>
      </c>
      <c r="P82" s="31">
        <v>93716</v>
      </c>
      <c r="Q82" s="31">
        <v>93716</v>
      </c>
    </row>
    <row r="83" spans="1:17" x14ac:dyDescent="0.25">
      <c r="A83" s="27" t="s">
        <v>12</v>
      </c>
      <c r="B83" s="27">
        <v>2103235</v>
      </c>
      <c r="C83" s="27">
        <v>829953</v>
      </c>
      <c r="D83" s="28" t="s">
        <v>115</v>
      </c>
      <c r="E83" s="27" t="s">
        <v>33</v>
      </c>
      <c r="F83" s="27" t="s">
        <v>15</v>
      </c>
      <c r="G83" s="27">
        <v>1092</v>
      </c>
      <c r="H83" s="27" t="s">
        <v>116</v>
      </c>
      <c r="I83" s="27" t="s">
        <v>3624</v>
      </c>
      <c r="J83" s="29">
        <v>0</v>
      </c>
      <c r="K83" s="27">
        <v>23</v>
      </c>
      <c r="L83" s="27">
        <v>0</v>
      </c>
      <c r="M83" s="27">
        <f t="shared" si="2"/>
        <v>23</v>
      </c>
      <c r="N83" s="30" t="s">
        <v>17</v>
      </c>
      <c r="O83" s="31">
        <v>615848</v>
      </c>
      <c r="P83" s="31">
        <v>307924</v>
      </c>
      <c r="Q83" s="31">
        <v>307924</v>
      </c>
    </row>
    <row r="84" spans="1:17" x14ac:dyDescent="0.25">
      <c r="A84" s="27" t="s">
        <v>12</v>
      </c>
      <c r="B84" s="27">
        <v>2106154</v>
      </c>
      <c r="C84" s="27">
        <v>781019</v>
      </c>
      <c r="D84" s="28" t="s">
        <v>117</v>
      </c>
      <c r="E84" s="27" t="s">
        <v>24</v>
      </c>
      <c r="F84" s="27" t="s">
        <v>15</v>
      </c>
      <c r="G84" s="27">
        <v>1092</v>
      </c>
      <c r="H84" s="27" t="s">
        <v>116</v>
      </c>
      <c r="I84" s="27" t="s">
        <v>3625</v>
      </c>
      <c r="J84" s="29">
        <v>0</v>
      </c>
      <c r="K84" s="27">
        <v>3</v>
      </c>
      <c r="L84" s="27">
        <v>5</v>
      </c>
      <c r="M84" s="27">
        <f t="shared" si="2"/>
        <v>8</v>
      </c>
      <c r="N84" s="30" t="s">
        <v>17</v>
      </c>
      <c r="O84" s="31">
        <v>214208</v>
      </c>
      <c r="P84" s="31">
        <v>107104</v>
      </c>
      <c r="Q84" s="31">
        <v>107104</v>
      </c>
    </row>
    <row r="85" spans="1:17" x14ac:dyDescent="0.25">
      <c r="A85" s="27" t="s">
        <v>12</v>
      </c>
      <c r="B85" s="27">
        <v>2108151</v>
      </c>
      <c r="C85" s="27">
        <v>780913</v>
      </c>
      <c r="D85" s="28" t="s">
        <v>118</v>
      </c>
      <c r="E85" s="27" t="s">
        <v>54</v>
      </c>
      <c r="F85" s="27" t="s">
        <v>15</v>
      </c>
      <c r="G85" s="27">
        <v>1092</v>
      </c>
      <c r="H85" s="27" t="s">
        <v>116</v>
      </c>
      <c r="I85" s="27" t="s">
        <v>3626</v>
      </c>
      <c r="J85" s="29">
        <v>0</v>
      </c>
      <c r="K85" s="27">
        <v>50</v>
      </c>
      <c r="L85" s="27">
        <v>0</v>
      </c>
      <c r="M85" s="27">
        <f t="shared" si="2"/>
        <v>50</v>
      </c>
      <c r="N85" s="30" t="s">
        <v>17</v>
      </c>
      <c r="O85" s="31">
        <v>1338800</v>
      </c>
      <c r="P85" s="31">
        <v>669400</v>
      </c>
      <c r="Q85" s="31">
        <v>669400</v>
      </c>
    </row>
    <row r="86" spans="1:17" x14ac:dyDescent="0.25">
      <c r="A86" s="27" t="s">
        <v>12</v>
      </c>
      <c r="B86" s="27">
        <v>2110158</v>
      </c>
      <c r="C86" s="27">
        <v>781130</v>
      </c>
      <c r="D86" s="28" t="s">
        <v>119</v>
      </c>
      <c r="E86" s="27" t="s">
        <v>28</v>
      </c>
      <c r="F86" s="27" t="s">
        <v>15</v>
      </c>
      <c r="G86" s="27">
        <v>1092</v>
      </c>
      <c r="H86" s="27" t="s">
        <v>116</v>
      </c>
      <c r="I86" s="27" t="s">
        <v>3624</v>
      </c>
      <c r="J86" s="29">
        <v>0</v>
      </c>
      <c r="K86" s="27">
        <v>31</v>
      </c>
      <c r="L86" s="27">
        <v>0</v>
      </c>
      <c r="M86" s="27">
        <f t="shared" si="2"/>
        <v>31</v>
      </c>
      <c r="N86" s="30" t="s">
        <v>17</v>
      </c>
      <c r="O86" s="31">
        <v>830056</v>
      </c>
      <c r="P86" s="31">
        <v>415028</v>
      </c>
      <c r="Q86" s="31">
        <v>415028</v>
      </c>
    </row>
    <row r="87" spans="1:17" x14ac:dyDescent="0.25">
      <c r="A87" s="32" t="s">
        <v>12</v>
      </c>
      <c r="B87" s="32">
        <v>2111152</v>
      </c>
      <c r="C87" s="32">
        <v>780935</v>
      </c>
      <c r="D87" s="32" t="s">
        <v>120</v>
      </c>
      <c r="E87" s="32" t="s">
        <v>43</v>
      </c>
      <c r="F87" s="32" t="s">
        <v>15</v>
      </c>
      <c r="G87" s="27">
        <v>1092</v>
      </c>
      <c r="H87" s="32" t="s">
        <v>116</v>
      </c>
      <c r="I87" s="27" t="s">
        <v>3627</v>
      </c>
      <c r="J87" s="33">
        <v>0</v>
      </c>
      <c r="K87" s="32">
        <v>12</v>
      </c>
      <c r="L87" s="32">
        <v>1</v>
      </c>
      <c r="M87" s="32">
        <f t="shared" si="2"/>
        <v>13</v>
      </c>
      <c r="N87" s="34" t="s">
        <v>17</v>
      </c>
      <c r="O87" s="31">
        <v>348088</v>
      </c>
      <c r="P87" s="31">
        <v>174044</v>
      </c>
      <c r="Q87" s="31">
        <v>174044</v>
      </c>
    </row>
    <row r="88" spans="1:17" x14ac:dyDescent="0.25">
      <c r="A88" s="27" t="s">
        <v>12</v>
      </c>
      <c r="B88" s="27">
        <v>2113159</v>
      </c>
      <c r="C88" s="27">
        <v>781141</v>
      </c>
      <c r="D88" s="28" t="s">
        <v>121</v>
      </c>
      <c r="E88" s="27" t="s">
        <v>45</v>
      </c>
      <c r="F88" s="27" t="s">
        <v>15</v>
      </c>
      <c r="G88" s="27">
        <v>1092</v>
      </c>
      <c r="H88" s="27" t="s">
        <v>116</v>
      </c>
      <c r="I88" s="27" t="s">
        <v>3624</v>
      </c>
      <c r="J88" s="29">
        <v>0</v>
      </c>
      <c r="K88" s="27">
        <v>50</v>
      </c>
      <c r="L88" s="27">
        <v>8</v>
      </c>
      <c r="M88" s="27">
        <f t="shared" si="2"/>
        <v>58</v>
      </c>
      <c r="N88" s="30" t="s">
        <v>17</v>
      </c>
      <c r="O88" s="31">
        <v>1553008</v>
      </c>
      <c r="P88" s="31">
        <v>776504</v>
      </c>
      <c r="Q88" s="31">
        <v>776504</v>
      </c>
    </row>
    <row r="89" spans="1:17" x14ac:dyDescent="0.25">
      <c r="A89" s="27" t="s">
        <v>12</v>
      </c>
      <c r="B89" s="27">
        <v>2105156</v>
      </c>
      <c r="C89" s="27">
        <v>781064</v>
      </c>
      <c r="D89" s="28" t="s">
        <v>122</v>
      </c>
      <c r="E89" s="27" t="s">
        <v>22</v>
      </c>
      <c r="F89" s="27" t="s">
        <v>15</v>
      </c>
      <c r="G89" s="27">
        <v>1093</v>
      </c>
      <c r="H89" s="27" t="s">
        <v>116</v>
      </c>
      <c r="I89" s="27" t="s">
        <v>3628</v>
      </c>
      <c r="J89" s="29">
        <v>0</v>
      </c>
      <c r="K89" s="27">
        <v>0</v>
      </c>
      <c r="L89" s="27">
        <v>0</v>
      </c>
      <c r="M89" s="27">
        <f t="shared" si="2"/>
        <v>0</v>
      </c>
      <c r="N89" s="30" t="s">
        <v>17</v>
      </c>
      <c r="O89" s="31">
        <v>0</v>
      </c>
      <c r="P89" s="31">
        <v>0</v>
      </c>
      <c r="Q89" s="31">
        <v>0</v>
      </c>
    </row>
    <row r="90" spans="1:17" x14ac:dyDescent="0.25">
      <c r="A90" s="27" t="s">
        <v>12</v>
      </c>
      <c r="B90" s="27">
        <v>2107153</v>
      </c>
      <c r="C90" s="27">
        <v>780980</v>
      </c>
      <c r="D90" s="28" t="s">
        <v>123</v>
      </c>
      <c r="E90" s="27" t="s">
        <v>26</v>
      </c>
      <c r="F90" s="27" t="s">
        <v>15</v>
      </c>
      <c r="G90" s="27">
        <v>1093</v>
      </c>
      <c r="H90" s="27" t="s">
        <v>116</v>
      </c>
      <c r="I90" s="27" t="s">
        <v>3629</v>
      </c>
      <c r="J90" s="29">
        <v>0</v>
      </c>
      <c r="K90" s="27">
        <v>12</v>
      </c>
      <c r="L90" s="27">
        <v>5</v>
      </c>
      <c r="M90" s="27">
        <f t="shared" si="2"/>
        <v>17</v>
      </c>
      <c r="N90" s="30" t="s">
        <v>17</v>
      </c>
      <c r="O90" s="31">
        <v>455192</v>
      </c>
      <c r="P90" s="31">
        <v>227596</v>
      </c>
      <c r="Q90" s="31">
        <v>227596</v>
      </c>
    </row>
    <row r="91" spans="1:17" x14ac:dyDescent="0.25">
      <c r="A91" s="27" t="s">
        <v>12</v>
      </c>
      <c r="B91" s="27">
        <v>2101160</v>
      </c>
      <c r="C91" s="27">
        <v>781163</v>
      </c>
      <c r="D91" s="28" t="s">
        <v>124</v>
      </c>
      <c r="E91" s="27" t="s">
        <v>14</v>
      </c>
      <c r="F91" s="27" t="s">
        <v>15</v>
      </c>
      <c r="G91" s="27">
        <v>1097</v>
      </c>
      <c r="H91" s="27" t="s">
        <v>116</v>
      </c>
      <c r="I91" s="27" t="s">
        <v>3630</v>
      </c>
      <c r="J91" s="29">
        <v>0</v>
      </c>
      <c r="K91" s="27">
        <v>18</v>
      </c>
      <c r="L91" s="27">
        <v>4</v>
      </c>
      <c r="M91" s="27">
        <f t="shared" si="2"/>
        <v>22</v>
      </c>
      <c r="N91" s="30" t="s">
        <v>17</v>
      </c>
      <c r="O91" s="31">
        <v>589072</v>
      </c>
      <c r="P91" s="31">
        <v>294536</v>
      </c>
      <c r="Q91" s="31">
        <v>294536</v>
      </c>
    </row>
    <row r="92" spans="1:17" x14ac:dyDescent="0.25">
      <c r="A92" s="32" t="s">
        <v>12</v>
      </c>
      <c r="B92" s="32">
        <v>2102155</v>
      </c>
      <c r="C92" s="32">
        <v>781020</v>
      </c>
      <c r="D92" s="32" t="s">
        <v>125</v>
      </c>
      <c r="E92" s="32" t="s">
        <v>19</v>
      </c>
      <c r="F92" s="32" t="s">
        <v>15</v>
      </c>
      <c r="G92" s="27">
        <v>1098</v>
      </c>
      <c r="H92" s="32" t="s">
        <v>116</v>
      </c>
      <c r="I92" s="27" t="s">
        <v>3631</v>
      </c>
      <c r="J92" s="33">
        <v>0</v>
      </c>
      <c r="K92" s="32">
        <v>50</v>
      </c>
      <c r="L92" s="32">
        <v>0</v>
      </c>
      <c r="M92" s="32">
        <f t="shared" si="2"/>
        <v>50</v>
      </c>
      <c r="N92" s="34" t="s">
        <v>17</v>
      </c>
      <c r="O92" s="31">
        <v>1338800</v>
      </c>
      <c r="P92" s="31">
        <v>669400</v>
      </c>
      <c r="Q92" s="31">
        <v>669400</v>
      </c>
    </row>
    <row r="93" spans="1:17" x14ac:dyDescent="0.25">
      <c r="A93" s="27" t="s">
        <v>12</v>
      </c>
      <c r="B93" s="27">
        <v>2101087</v>
      </c>
      <c r="C93" s="27">
        <v>679583</v>
      </c>
      <c r="D93" s="28" t="s">
        <v>126</v>
      </c>
      <c r="E93" s="27" t="s">
        <v>14</v>
      </c>
      <c r="F93" s="27" t="s">
        <v>15</v>
      </c>
      <c r="G93" s="27">
        <v>1102</v>
      </c>
      <c r="H93" s="27" t="s">
        <v>127</v>
      </c>
      <c r="I93" s="27" t="s">
        <v>3632</v>
      </c>
      <c r="J93" s="29">
        <v>4</v>
      </c>
      <c r="K93" s="27">
        <v>50</v>
      </c>
      <c r="L93" s="27">
        <v>4</v>
      </c>
      <c r="M93" s="27">
        <f t="shared" si="2"/>
        <v>58</v>
      </c>
      <c r="N93" s="30" t="s">
        <v>17</v>
      </c>
      <c r="O93" s="31">
        <v>1553008</v>
      </c>
      <c r="P93" s="31">
        <v>776504</v>
      </c>
      <c r="Q93" s="31">
        <v>776504</v>
      </c>
    </row>
    <row r="94" spans="1:17" x14ac:dyDescent="0.25">
      <c r="A94" s="27" t="s">
        <v>12</v>
      </c>
      <c r="B94" s="27">
        <v>2102082</v>
      </c>
      <c r="C94" s="27">
        <v>679538</v>
      </c>
      <c r="D94" s="28" t="s">
        <v>128</v>
      </c>
      <c r="E94" s="27" t="s">
        <v>19</v>
      </c>
      <c r="F94" s="27" t="s">
        <v>15</v>
      </c>
      <c r="G94" s="27">
        <v>1102</v>
      </c>
      <c r="H94" s="27" t="s">
        <v>127</v>
      </c>
      <c r="I94" s="27" t="s">
        <v>3632</v>
      </c>
      <c r="J94" s="29">
        <v>3</v>
      </c>
      <c r="K94" s="27">
        <v>50</v>
      </c>
      <c r="L94" s="27">
        <v>5</v>
      </c>
      <c r="M94" s="27">
        <f t="shared" si="2"/>
        <v>58</v>
      </c>
      <c r="N94" s="30" t="s">
        <v>17</v>
      </c>
      <c r="O94" s="31">
        <v>1553008</v>
      </c>
      <c r="P94" s="31">
        <v>776504</v>
      </c>
      <c r="Q94" s="31">
        <v>776504</v>
      </c>
    </row>
    <row r="95" spans="1:17" x14ac:dyDescent="0.25">
      <c r="A95" s="27" t="s">
        <v>12</v>
      </c>
      <c r="B95" s="27">
        <v>2103083</v>
      </c>
      <c r="C95" s="27">
        <v>679549</v>
      </c>
      <c r="D95" s="28" t="s">
        <v>129</v>
      </c>
      <c r="E95" s="27" t="s">
        <v>33</v>
      </c>
      <c r="F95" s="27" t="s">
        <v>15</v>
      </c>
      <c r="G95" s="27">
        <v>1102</v>
      </c>
      <c r="H95" s="27" t="s">
        <v>127</v>
      </c>
      <c r="I95" s="27" t="s">
        <v>3632</v>
      </c>
      <c r="J95" s="29">
        <v>3</v>
      </c>
      <c r="K95" s="27">
        <v>26</v>
      </c>
      <c r="L95" s="27">
        <v>4</v>
      </c>
      <c r="M95" s="27">
        <f t="shared" si="2"/>
        <v>33</v>
      </c>
      <c r="N95" s="30" t="s">
        <v>17</v>
      </c>
      <c r="O95" s="31">
        <v>883608</v>
      </c>
      <c r="P95" s="31">
        <v>441804</v>
      </c>
      <c r="Q95" s="31">
        <v>441804</v>
      </c>
    </row>
    <row r="96" spans="1:17" x14ac:dyDescent="0.25">
      <c r="A96" s="27" t="s">
        <v>12</v>
      </c>
      <c r="B96" s="27">
        <v>2104088</v>
      </c>
      <c r="C96" s="27">
        <v>679594</v>
      </c>
      <c r="D96" s="28" t="s">
        <v>130</v>
      </c>
      <c r="E96" s="27" t="s">
        <v>35</v>
      </c>
      <c r="F96" s="27" t="s">
        <v>15</v>
      </c>
      <c r="G96" s="27">
        <v>1102</v>
      </c>
      <c r="H96" s="27" t="s">
        <v>127</v>
      </c>
      <c r="I96" s="27" t="s">
        <v>3632</v>
      </c>
      <c r="J96" s="29">
        <v>5</v>
      </c>
      <c r="K96" s="27">
        <v>45</v>
      </c>
      <c r="L96" s="27">
        <v>2</v>
      </c>
      <c r="M96" s="27">
        <f t="shared" si="2"/>
        <v>52</v>
      </c>
      <c r="N96" s="30" t="s">
        <v>17</v>
      </c>
      <c r="O96" s="31">
        <v>1392352</v>
      </c>
      <c r="P96" s="31">
        <v>696176</v>
      </c>
      <c r="Q96" s="31">
        <v>696176</v>
      </c>
    </row>
    <row r="97" spans="1:17" x14ac:dyDescent="0.25">
      <c r="A97" s="27" t="s">
        <v>12</v>
      </c>
      <c r="B97" s="27">
        <v>2105086</v>
      </c>
      <c r="C97" s="27">
        <v>679572</v>
      </c>
      <c r="D97" s="28" t="s">
        <v>131</v>
      </c>
      <c r="E97" s="27" t="s">
        <v>22</v>
      </c>
      <c r="F97" s="27" t="s">
        <v>15</v>
      </c>
      <c r="G97" s="27">
        <v>1102</v>
      </c>
      <c r="H97" s="27" t="s">
        <v>127</v>
      </c>
      <c r="I97" s="27" t="s">
        <v>3633</v>
      </c>
      <c r="J97" s="29">
        <v>0</v>
      </c>
      <c r="K97" s="27">
        <v>24</v>
      </c>
      <c r="L97" s="27">
        <v>0</v>
      </c>
      <c r="M97" s="27">
        <f t="shared" si="2"/>
        <v>24</v>
      </c>
      <c r="N97" s="30" t="s">
        <v>17</v>
      </c>
      <c r="O97" s="31">
        <v>642624</v>
      </c>
      <c r="P97" s="31">
        <v>321312</v>
      </c>
      <c r="Q97" s="31">
        <v>321312</v>
      </c>
    </row>
    <row r="98" spans="1:17" x14ac:dyDescent="0.25">
      <c r="A98" s="27" t="s">
        <v>12</v>
      </c>
      <c r="B98" s="27">
        <v>2106084</v>
      </c>
      <c r="C98" s="27">
        <v>679550</v>
      </c>
      <c r="D98" s="28" t="s">
        <v>132</v>
      </c>
      <c r="E98" s="27" t="s">
        <v>24</v>
      </c>
      <c r="F98" s="27" t="s">
        <v>15</v>
      </c>
      <c r="G98" s="27">
        <v>1102</v>
      </c>
      <c r="H98" s="27" t="s">
        <v>127</v>
      </c>
      <c r="I98" s="27" t="s">
        <v>3632</v>
      </c>
      <c r="J98" s="29">
        <v>3</v>
      </c>
      <c r="K98" s="27">
        <v>35</v>
      </c>
      <c r="L98" s="27">
        <v>0</v>
      </c>
      <c r="M98" s="27">
        <f t="shared" si="2"/>
        <v>38</v>
      </c>
      <c r="N98" s="30" t="s">
        <v>17</v>
      </c>
      <c r="O98" s="31">
        <v>1017488</v>
      </c>
      <c r="P98" s="31">
        <v>508744</v>
      </c>
      <c r="Q98" s="31">
        <v>508744</v>
      </c>
    </row>
    <row r="99" spans="1:17" x14ac:dyDescent="0.25">
      <c r="A99" s="27" t="s">
        <v>12</v>
      </c>
      <c r="B99" s="27">
        <v>2107081</v>
      </c>
      <c r="C99" s="27">
        <v>679527</v>
      </c>
      <c r="D99" s="28" t="s">
        <v>133</v>
      </c>
      <c r="E99" s="27" t="s">
        <v>26</v>
      </c>
      <c r="F99" s="27" t="s">
        <v>15</v>
      </c>
      <c r="G99" s="27">
        <v>1102</v>
      </c>
      <c r="H99" s="27" t="s">
        <v>127</v>
      </c>
      <c r="I99" s="27" t="s">
        <v>3632</v>
      </c>
      <c r="J99" s="29">
        <v>0</v>
      </c>
      <c r="K99" s="27">
        <v>17</v>
      </c>
      <c r="L99" s="27">
        <v>0</v>
      </c>
      <c r="M99" s="27">
        <f t="shared" si="2"/>
        <v>17</v>
      </c>
      <c r="N99" s="30" t="s">
        <v>17</v>
      </c>
      <c r="O99" s="31">
        <v>455192</v>
      </c>
      <c r="P99" s="31">
        <v>227596</v>
      </c>
      <c r="Q99" s="31">
        <v>227596</v>
      </c>
    </row>
    <row r="100" spans="1:17" x14ac:dyDescent="0.25">
      <c r="A100" s="27" t="s">
        <v>12</v>
      </c>
      <c r="B100" s="27">
        <v>2108085</v>
      </c>
      <c r="C100" s="27">
        <v>679561</v>
      </c>
      <c r="D100" s="28" t="s">
        <v>134</v>
      </c>
      <c r="E100" s="27" t="s">
        <v>54</v>
      </c>
      <c r="F100" s="27" t="s">
        <v>15</v>
      </c>
      <c r="G100" s="27">
        <v>1102</v>
      </c>
      <c r="H100" s="27" t="s">
        <v>127</v>
      </c>
      <c r="I100" s="27" t="s">
        <v>3632</v>
      </c>
      <c r="J100" s="29">
        <v>3</v>
      </c>
      <c r="K100" s="27">
        <v>17</v>
      </c>
      <c r="L100" s="27">
        <v>0</v>
      </c>
      <c r="M100" s="27">
        <f t="shared" si="2"/>
        <v>20</v>
      </c>
      <c r="N100" s="30" t="s">
        <v>17</v>
      </c>
      <c r="O100" s="31">
        <v>535520</v>
      </c>
      <c r="P100" s="31">
        <v>267760</v>
      </c>
      <c r="Q100" s="31">
        <v>267760</v>
      </c>
    </row>
    <row r="101" spans="1:17" x14ac:dyDescent="0.25">
      <c r="A101" s="27" t="s">
        <v>12</v>
      </c>
      <c r="B101" s="27">
        <v>2109080</v>
      </c>
      <c r="C101" s="27">
        <v>679516</v>
      </c>
      <c r="D101" s="28" t="s">
        <v>135</v>
      </c>
      <c r="E101" s="27" t="s">
        <v>40</v>
      </c>
      <c r="F101" s="27" t="s">
        <v>15</v>
      </c>
      <c r="G101" s="27">
        <v>1102</v>
      </c>
      <c r="H101" s="27" t="s">
        <v>127</v>
      </c>
      <c r="I101" s="27" t="s">
        <v>3632</v>
      </c>
      <c r="J101" s="29">
        <v>17</v>
      </c>
      <c r="K101" s="27">
        <v>15</v>
      </c>
      <c r="L101" s="27">
        <v>0</v>
      </c>
      <c r="M101" s="27">
        <f t="shared" si="2"/>
        <v>32</v>
      </c>
      <c r="N101" s="30" t="s">
        <v>17</v>
      </c>
      <c r="O101" s="31">
        <v>856832</v>
      </c>
      <c r="P101" s="31">
        <v>428416</v>
      </c>
      <c r="Q101" s="31">
        <v>428416</v>
      </c>
    </row>
    <row r="102" spans="1:17" x14ac:dyDescent="0.25">
      <c r="A102" s="27" t="s">
        <v>12</v>
      </c>
      <c r="B102" s="27">
        <v>2110230</v>
      </c>
      <c r="C102" s="27">
        <v>829492</v>
      </c>
      <c r="D102" s="28" t="s">
        <v>136</v>
      </c>
      <c r="E102" s="27" t="s">
        <v>28</v>
      </c>
      <c r="F102" s="27" t="s">
        <v>15</v>
      </c>
      <c r="G102" s="27">
        <v>1102</v>
      </c>
      <c r="H102" s="27" t="s">
        <v>127</v>
      </c>
      <c r="I102" s="27" t="s">
        <v>3634</v>
      </c>
      <c r="J102" s="29">
        <v>5</v>
      </c>
      <c r="K102" s="27">
        <v>28</v>
      </c>
      <c r="L102" s="27">
        <v>0</v>
      </c>
      <c r="M102" s="27">
        <f t="shared" si="2"/>
        <v>33</v>
      </c>
      <c r="N102" s="30" t="s">
        <v>17</v>
      </c>
      <c r="O102" s="31">
        <v>883608</v>
      </c>
      <c r="P102" s="31">
        <v>441804</v>
      </c>
      <c r="Q102" s="31">
        <v>441804</v>
      </c>
    </row>
    <row r="103" spans="1:17" x14ac:dyDescent="0.25">
      <c r="A103" s="27" t="s">
        <v>12</v>
      </c>
      <c r="B103" s="27">
        <v>2113229</v>
      </c>
      <c r="C103" s="27">
        <v>829502</v>
      </c>
      <c r="D103" s="28" t="s">
        <v>137</v>
      </c>
      <c r="E103" s="27" t="s">
        <v>45</v>
      </c>
      <c r="F103" s="27" t="s">
        <v>15</v>
      </c>
      <c r="G103" s="27">
        <v>1102</v>
      </c>
      <c r="H103" s="27" t="s">
        <v>127</v>
      </c>
      <c r="I103" s="27" t="s">
        <v>3632</v>
      </c>
      <c r="J103" s="29">
        <v>0</v>
      </c>
      <c r="K103" s="27">
        <v>50</v>
      </c>
      <c r="L103" s="27">
        <v>2</v>
      </c>
      <c r="M103" s="27">
        <f t="shared" si="2"/>
        <v>52</v>
      </c>
      <c r="N103" s="30" t="s">
        <v>17</v>
      </c>
      <c r="O103" s="31">
        <v>1392352</v>
      </c>
      <c r="P103" s="31">
        <v>696176</v>
      </c>
      <c r="Q103" s="31">
        <v>696176</v>
      </c>
    </row>
    <row r="104" spans="1:17" x14ac:dyDescent="0.25">
      <c r="A104" s="32" t="s">
        <v>12</v>
      </c>
      <c r="B104" s="32">
        <v>2101028</v>
      </c>
      <c r="C104" s="32">
        <v>511423</v>
      </c>
      <c r="D104" s="32" t="s">
        <v>138</v>
      </c>
      <c r="E104" s="32" t="s">
        <v>14</v>
      </c>
      <c r="F104" s="32" t="s">
        <v>15</v>
      </c>
      <c r="G104" s="27">
        <v>1113</v>
      </c>
      <c r="H104" s="32" t="s">
        <v>139</v>
      </c>
      <c r="I104" s="27" t="s">
        <v>3635</v>
      </c>
      <c r="J104" s="33">
        <v>0</v>
      </c>
      <c r="K104" s="35">
        <v>47</v>
      </c>
      <c r="L104" s="35">
        <v>0</v>
      </c>
      <c r="M104" s="32">
        <f t="shared" si="2"/>
        <v>47</v>
      </c>
      <c r="N104" s="34" t="s">
        <v>17</v>
      </c>
      <c r="O104" s="31">
        <v>1258472</v>
      </c>
      <c r="P104" s="31">
        <v>629236</v>
      </c>
      <c r="Q104" s="31">
        <v>629236</v>
      </c>
    </row>
    <row r="105" spans="1:17" x14ac:dyDescent="0.25">
      <c r="A105" s="27" t="s">
        <v>12</v>
      </c>
      <c r="B105" s="27">
        <v>2102032</v>
      </c>
      <c r="C105" s="27">
        <v>511478</v>
      </c>
      <c r="D105" s="28" t="s">
        <v>140</v>
      </c>
      <c r="E105" s="27" t="s">
        <v>19</v>
      </c>
      <c r="F105" s="27" t="s">
        <v>15</v>
      </c>
      <c r="G105" s="27">
        <v>1113</v>
      </c>
      <c r="H105" s="27" t="s">
        <v>139</v>
      </c>
      <c r="I105" s="27" t="s">
        <v>3635</v>
      </c>
      <c r="J105" s="29">
        <v>0</v>
      </c>
      <c r="K105" s="27">
        <v>33</v>
      </c>
      <c r="L105" s="27">
        <v>0</v>
      </c>
      <c r="M105" s="27">
        <f t="shared" si="2"/>
        <v>33</v>
      </c>
      <c r="N105" s="30" t="s">
        <v>17</v>
      </c>
      <c r="O105" s="31">
        <v>883608</v>
      </c>
      <c r="P105" s="31">
        <v>441804</v>
      </c>
      <c r="Q105" s="31">
        <v>441804</v>
      </c>
    </row>
    <row r="106" spans="1:17" x14ac:dyDescent="0.25">
      <c r="A106" s="27" t="s">
        <v>12</v>
      </c>
      <c r="B106" s="27">
        <v>2103029</v>
      </c>
      <c r="C106" s="27">
        <v>511434</v>
      </c>
      <c r="D106" s="28" t="s">
        <v>141</v>
      </c>
      <c r="E106" s="27" t="s">
        <v>33</v>
      </c>
      <c r="F106" s="27" t="s">
        <v>15</v>
      </c>
      <c r="G106" s="27">
        <v>1113</v>
      </c>
      <c r="H106" s="27" t="s">
        <v>139</v>
      </c>
      <c r="I106" s="27" t="s">
        <v>3635</v>
      </c>
      <c r="J106" s="29">
        <v>0</v>
      </c>
      <c r="K106" s="27">
        <v>9</v>
      </c>
      <c r="L106" s="27">
        <v>0</v>
      </c>
      <c r="M106" s="27">
        <f t="shared" si="2"/>
        <v>9</v>
      </c>
      <c r="N106" s="30" t="s">
        <v>17</v>
      </c>
      <c r="O106" s="31">
        <v>240984</v>
      </c>
      <c r="P106" s="31">
        <v>120492</v>
      </c>
      <c r="Q106" s="31">
        <v>120492</v>
      </c>
    </row>
    <row r="107" spans="1:17" x14ac:dyDescent="0.25">
      <c r="A107" s="32" t="s">
        <v>12</v>
      </c>
      <c r="B107" s="32">
        <v>2106025</v>
      </c>
      <c r="C107" s="32">
        <v>511379</v>
      </c>
      <c r="D107" s="32" t="s">
        <v>142</v>
      </c>
      <c r="E107" s="32" t="s">
        <v>24</v>
      </c>
      <c r="F107" s="32" t="s">
        <v>15</v>
      </c>
      <c r="G107" s="27">
        <v>1113</v>
      </c>
      <c r="H107" s="32" t="s">
        <v>139</v>
      </c>
      <c r="I107" s="27" t="s">
        <v>3635</v>
      </c>
      <c r="J107" s="33">
        <v>0</v>
      </c>
      <c r="K107" s="32">
        <v>16</v>
      </c>
      <c r="L107" s="32">
        <v>6</v>
      </c>
      <c r="M107" s="32">
        <f t="shared" si="2"/>
        <v>22</v>
      </c>
      <c r="N107" s="34" t="s">
        <v>17</v>
      </c>
      <c r="O107" s="31">
        <v>589072</v>
      </c>
      <c r="P107" s="31">
        <v>294536</v>
      </c>
      <c r="Q107" s="31">
        <v>294536</v>
      </c>
    </row>
    <row r="108" spans="1:17" x14ac:dyDescent="0.25">
      <c r="A108" s="27" t="s">
        <v>12</v>
      </c>
      <c r="B108" s="27">
        <v>2108031</v>
      </c>
      <c r="C108" s="27">
        <v>511456</v>
      </c>
      <c r="D108" s="28" t="s">
        <v>143</v>
      </c>
      <c r="E108" s="27" t="s">
        <v>54</v>
      </c>
      <c r="F108" s="27" t="s">
        <v>15</v>
      </c>
      <c r="G108" s="27">
        <v>1113</v>
      </c>
      <c r="H108" s="27" t="s">
        <v>139</v>
      </c>
      <c r="I108" s="27" t="s">
        <v>3635</v>
      </c>
      <c r="J108" s="29">
        <v>0</v>
      </c>
      <c r="K108" s="27">
        <v>19</v>
      </c>
      <c r="L108" s="27">
        <v>0</v>
      </c>
      <c r="M108" s="27">
        <f t="shared" si="2"/>
        <v>19</v>
      </c>
      <c r="N108" s="30" t="s">
        <v>17</v>
      </c>
      <c r="O108" s="31">
        <v>508744</v>
      </c>
      <c r="P108" s="31">
        <v>254372</v>
      </c>
      <c r="Q108" s="31">
        <v>254372</v>
      </c>
    </row>
    <row r="109" spans="1:17" x14ac:dyDescent="0.25">
      <c r="A109" s="27" t="s">
        <v>12</v>
      </c>
      <c r="B109" s="27">
        <v>2109033</v>
      </c>
      <c r="C109" s="27">
        <v>511489</v>
      </c>
      <c r="D109" s="28" t="s">
        <v>144</v>
      </c>
      <c r="E109" s="27" t="s">
        <v>40</v>
      </c>
      <c r="F109" s="27" t="s">
        <v>15</v>
      </c>
      <c r="G109" s="27">
        <v>1113</v>
      </c>
      <c r="H109" s="27" t="s">
        <v>139</v>
      </c>
      <c r="I109" s="27" t="s">
        <v>3635</v>
      </c>
      <c r="J109" s="29">
        <v>0</v>
      </c>
      <c r="K109" s="27">
        <v>20</v>
      </c>
      <c r="L109" s="27">
        <v>0</v>
      </c>
      <c r="M109" s="27">
        <f t="shared" si="2"/>
        <v>20</v>
      </c>
      <c r="N109" s="30" t="s">
        <v>17</v>
      </c>
      <c r="O109" s="31">
        <v>535520</v>
      </c>
      <c r="P109" s="31">
        <v>267760</v>
      </c>
      <c r="Q109" s="31">
        <v>267760</v>
      </c>
    </row>
    <row r="110" spans="1:17" x14ac:dyDescent="0.25">
      <c r="A110" s="27" t="s">
        <v>12</v>
      </c>
      <c r="B110" s="27">
        <v>2110030</v>
      </c>
      <c r="C110" s="27">
        <v>511445</v>
      </c>
      <c r="D110" s="28" t="s">
        <v>145</v>
      </c>
      <c r="E110" s="27" t="s">
        <v>28</v>
      </c>
      <c r="F110" s="27" t="s">
        <v>15</v>
      </c>
      <c r="G110" s="27">
        <v>1113</v>
      </c>
      <c r="H110" s="27" t="s">
        <v>139</v>
      </c>
      <c r="I110" s="27" t="s">
        <v>3635</v>
      </c>
      <c r="J110" s="29">
        <v>0</v>
      </c>
      <c r="K110" s="27">
        <v>21</v>
      </c>
      <c r="L110" s="27">
        <v>0</v>
      </c>
      <c r="M110" s="27">
        <f t="shared" si="2"/>
        <v>21</v>
      </c>
      <c r="N110" s="30" t="s">
        <v>17</v>
      </c>
      <c r="O110" s="31">
        <v>562296</v>
      </c>
      <c r="P110" s="31">
        <v>281148</v>
      </c>
      <c r="Q110" s="31">
        <v>281148</v>
      </c>
    </row>
    <row r="111" spans="1:17" s="3" customFormat="1" x14ac:dyDescent="0.25">
      <c r="A111" s="27" t="s">
        <v>12</v>
      </c>
      <c r="B111" s="27">
        <v>2111034</v>
      </c>
      <c r="C111" s="36">
        <v>511490</v>
      </c>
      <c r="D111" s="36" t="s">
        <v>146</v>
      </c>
      <c r="E111" s="36" t="s">
        <v>43</v>
      </c>
      <c r="F111" s="36" t="s">
        <v>15</v>
      </c>
      <c r="G111" s="27">
        <v>1113</v>
      </c>
      <c r="H111" s="36" t="s">
        <v>139</v>
      </c>
      <c r="I111" s="27" t="s">
        <v>3635</v>
      </c>
      <c r="J111" s="37">
        <v>7</v>
      </c>
      <c r="K111" s="35">
        <v>15</v>
      </c>
      <c r="L111" s="35">
        <v>11</v>
      </c>
      <c r="M111" s="32">
        <f t="shared" si="2"/>
        <v>33</v>
      </c>
      <c r="N111" s="38" t="s">
        <v>17</v>
      </c>
      <c r="O111" s="31">
        <v>883608</v>
      </c>
      <c r="P111" s="31">
        <v>441804</v>
      </c>
      <c r="Q111" s="31">
        <v>441804</v>
      </c>
    </row>
    <row r="112" spans="1:17" x14ac:dyDescent="0.25">
      <c r="A112" s="27" t="s">
        <v>12</v>
      </c>
      <c r="B112" s="27">
        <v>2112220</v>
      </c>
      <c r="C112" s="27">
        <v>827465</v>
      </c>
      <c r="D112" s="28" t="s">
        <v>147</v>
      </c>
      <c r="E112" s="27" t="s">
        <v>148</v>
      </c>
      <c r="F112" s="27" t="s">
        <v>15</v>
      </c>
      <c r="G112" s="27">
        <v>1113</v>
      </c>
      <c r="H112" s="27" t="s">
        <v>139</v>
      </c>
      <c r="I112" s="27" t="s">
        <v>3635</v>
      </c>
      <c r="J112" s="29">
        <v>3</v>
      </c>
      <c r="K112" s="27">
        <v>17</v>
      </c>
      <c r="L112" s="27">
        <v>5</v>
      </c>
      <c r="M112" s="27">
        <f t="shared" si="2"/>
        <v>25</v>
      </c>
      <c r="N112" s="30" t="s">
        <v>17</v>
      </c>
      <c r="O112" s="31">
        <v>669400</v>
      </c>
      <c r="P112" s="31">
        <v>334700</v>
      </c>
      <c r="Q112" s="31">
        <v>334700</v>
      </c>
    </row>
    <row r="113" spans="1:17" x14ac:dyDescent="0.25">
      <c r="A113" s="27" t="s">
        <v>12</v>
      </c>
      <c r="B113" s="27">
        <v>2113219</v>
      </c>
      <c r="C113" s="27">
        <v>827476</v>
      </c>
      <c r="D113" s="28" t="s">
        <v>149</v>
      </c>
      <c r="E113" s="27" t="s">
        <v>45</v>
      </c>
      <c r="F113" s="27" t="s">
        <v>15</v>
      </c>
      <c r="G113" s="27">
        <v>1113</v>
      </c>
      <c r="H113" s="27" t="s">
        <v>139</v>
      </c>
      <c r="I113" s="27" t="s">
        <v>3635</v>
      </c>
      <c r="J113" s="29">
        <v>0</v>
      </c>
      <c r="K113" s="27">
        <v>19</v>
      </c>
      <c r="L113" s="27">
        <v>3</v>
      </c>
      <c r="M113" s="27">
        <f t="shared" si="2"/>
        <v>22</v>
      </c>
      <c r="N113" s="30" t="s">
        <v>17</v>
      </c>
      <c r="O113" s="31">
        <v>589072</v>
      </c>
      <c r="P113" s="31">
        <v>294536</v>
      </c>
      <c r="Q113" s="31">
        <v>294536</v>
      </c>
    </row>
    <row r="114" spans="1:17" x14ac:dyDescent="0.25">
      <c r="A114" s="27" t="s">
        <v>12</v>
      </c>
      <c r="B114" s="27">
        <v>2104026</v>
      </c>
      <c r="C114" s="27">
        <v>511380</v>
      </c>
      <c r="D114" s="28" t="s">
        <v>150</v>
      </c>
      <c r="E114" s="27" t="s">
        <v>35</v>
      </c>
      <c r="F114" s="27" t="s">
        <v>15</v>
      </c>
      <c r="G114" s="27">
        <v>1116</v>
      </c>
      <c r="H114" s="27" t="s">
        <v>139</v>
      </c>
      <c r="I114" s="27" t="s">
        <v>3636</v>
      </c>
      <c r="J114" s="29">
        <v>0</v>
      </c>
      <c r="K114" s="27">
        <v>17</v>
      </c>
      <c r="L114" s="27">
        <v>0</v>
      </c>
      <c r="M114" s="27">
        <f t="shared" si="2"/>
        <v>17</v>
      </c>
      <c r="N114" s="30" t="s">
        <v>17</v>
      </c>
      <c r="O114" s="31">
        <v>455192</v>
      </c>
      <c r="P114" s="31">
        <v>227596</v>
      </c>
      <c r="Q114" s="31">
        <v>227596</v>
      </c>
    </row>
    <row r="115" spans="1:17" x14ac:dyDescent="0.25">
      <c r="A115" s="32" t="s">
        <v>12</v>
      </c>
      <c r="B115" s="32">
        <v>2105024</v>
      </c>
      <c r="C115" s="32">
        <v>511368</v>
      </c>
      <c r="D115" s="32" t="s">
        <v>151</v>
      </c>
      <c r="E115" s="32" t="s">
        <v>22</v>
      </c>
      <c r="F115" s="32" t="s">
        <v>15</v>
      </c>
      <c r="G115" s="27">
        <v>1116</v>
      </c>
      <c r="H115" s="32" t="s">
        <v>139</v>
      </c>
      <c r="I115" s="27" t="s">
        <v>3636</v>
      </c>
      <c r="J115" s="33">
        <v>22</v>
      </c>
      <c r="K115" s="32">
        <v>38</v>
      </c>
      <c r="L115" s="32">
        <v>3</v>
      </c>
      <c r="M115" s="32">
        <f t="shared" si="2"/>
        <v>63</v>
      </c>
      <c r="N115" s="34" t="s">
        <v>17</v>
      </c>
      <c r="O115" s="31">
        <v>1686888</v>
      </c>
      <c r="P115" s="31">
        <v>843444</v>
      </c>
      <c r="Q115" s="31">
        <v>843444</v>
      </c>
    </row>
    <row r="116" spans="1:17" x14ac:dyDescent="0.25">
      <c r="A116" s="27" t="s">
        <v>12</v>
      </c>
      <c r="B116" s="27">
        <v>2107027</v>
      </c>
      <c r="C116" s="27">
        <v>511391</v>
      </c>
      <c r="D116" s="28" t="s">
        <v>152</v>
      </c>
      <c r="E116" s="27" t="s">
        <v>26</v>
      </c>
      <c r="F116" s="27" t="s">
        <v>15</v>
      </c>
      <c r="G116" s="27">
        <v>1119</v>
      </c>
      <c r="H116" s="27" t="s">
        <v>139</v>
      </c>
      <c r="I116" s="27" t="s">
        <v>3637</v>
      </c>
      <c r="J116" s="29">
        <v>0</v>
      </c>
      <c r="K116" s="27">
        <v>11</v>
      </c>
      <c r="L116" s="27">
        <v>0</v>
      </c>
      <c r="M116" s="27">
        <f t="shared" si="2"/>
        <v>11</v>
      </c>
      <c r="N116" s="30" t="s">
        <v>17</v>
      </c>
      <c r="O116" s="31">
        <v>294536</v>
      </c>
      <c r="P116" s="31">
        <v>147268</v>
      </c>
      <c r="Q116" s="31">
        <v>147268</v>
      </c>
    </row>
    <row r="117" spans="1:17" x14ac:dyDescent="0.25">
      <c r="A117" s="27" t="s">
        <v>12</v>
      </c>
      <c r="B117" s="27">
        <v>2102168</v>
      </c>
      <c r="C117" s="27">
        <v>783244</v>
      </c>
      <c r="D117" s="28" t="s">
        <v>153</v>
      </c>
      <c r="E117" s="27" t="s">
        <v>19</v>
      </c>
      <c r="F117" s="27" t="s">
        <v>15</v>
      </c>
      <c r="G117" s="27">
        <v>1126</v>
      </c>
      <c r="H117" s="27" t="s">
        <v>154</v>
      </c>
      <c r="I117" s="27" t="s">
        <v>3638</v>
      </c>
      <c r="J117" s="29">
        <v>0</v>
      </c>
      <c r="K117" s="27">
        <v>20</v>
      </c>
      <c r="L117" s="27">
        <v>0</v>
      </c>
      <c r="M117" s="27">
        <f t="shared" si="2"/>
        <v>20</v>
      </c>
      <c r="N117" s="30" t="s">
        <v>17</v>
      </c>
      <c r="O117" s="31">
        <v>535520</v>
      </c>
      <c r="P117" s="31">
        <v>267760</v>
      </c>
      <c r="Q117" s="31">
        <v>267760</v>
      </c>
    </row>
    <row r="118" spans="1:17" x14ac:dyDescent="0.25">
      <c r="A118" s="27" t="s">
        <v>12</v>
      </c>
      <c r="B118" s="27">
        <v>2103166</v>
      </c>
      <c r="C118" s="27">
        <v>783178</v>
      </c>
      <c r="D118" s="28" t="s">
        <v>155</v>
      </c>
      <c r="E118" s="27" t="s">
        <v>33</v>
      </c>
      <c r="F118" s="27" t="s">
        <v>15</v>
      </c>
      <c r="G118" s="27">
        <v>1126</v>
      </c>
      <c r="H118" s="27" t="s">
        <v>154</v>
      </c>
      <c r="I118" s="27" t="s">
        <v>3638</v>
      </c>
      <c r="J118" s="29">
        <v>0</v>
      </c>
      <c r="K118" s="27">
        <v>14</v>
      </c>
      <c r="L118" s="27">
        <v>0</v>
      </c>
      <c r="M118" s="27">
        <f t="shared" si="2"/>
        <v>14</v>
      </c>
      <c r="N118" s="30" t="s">
        <v>17</v>
      </c>
      <c r="O118" s="31">
        <v>374864</v>
      </c>
      <c r="P118" s="31">
        <v>187432</v>
      </c>
      <c r="Q118" s="31">
        <v>187432</v>
      </c>
    </row>
    <row r="119" spans="1:17" x14ac:dyDescent="0.25">
      <c r="A119" s="27" t="s">
        <v>12</v>
      </c>
      <c r="B119" s="27">
        <v>2104234</v>
      </c>
      <c r="C119" s="27">
        <v>829964</v>
      </c>
      <c r="D119" s="28" t="s">
        <v>156</v>
      </c>
      <c r="E119" s="27" t="s">
        <v>35</v>
      </c>
      <c r="F119" s="27" t="s">
        <v>15</v>
      </c>
      <c r="G119" s="27">
        <v>1126</v>
      </c>
      <c r="H119" s="27" t="s">
        <v>154</v>
      </c>
      <c r="I119" s="27" t="s">
        <v>3638</v>
      </c>
      <c r="J119" s="29">
        <v>0</v>
      </c>
      <c r="K119" s="27">
        <v>33</v>
      </c>
      <c r="L119" s="27">
        <v>3</v>
      </c>
      <c r="M119" s="27">
        <f t="shared" si="2"/>
        <v>36</v>
      </c>
      <c r="N119" s="30" t="s">
        <v>17</v>
      </c>
      <c r="O119" s="31">
        <v>963936</v>
      </c>
      <c r="P119" s="31">
        <v>481968</v>
      </c>
      <c r="Q119" s="31">
        <v>481968</v>
      </c>
    </row>
    <row r="120" spans="1:17" x14ac:dyDescent="0.25">
      <c r="A120" s="27" t="s">
        <v>12</v>
      </c>
      <c r="B120" s="27">
        <v>2105232</v>
      </c>
      <c r="C120" s="27">
        <v>829986</v>
      </c>
      <c r="D120" s="28" t="s">
        <v>157</v>
      </c>
      <c r="E120" s="27" t="s">
        <v>22</v>
      </c>
      <c r="F120" s="27" t="s">
        <v>15</v>
      </c>
      <c r="G120" s="27">
        <v>1126</v>
      </c>
      <c r="H120" s="27" t="s">
        <v>154</v>
      </c>
      <c r="I120" s="27" t="s">
        <v>3639</v>
      </c>
      <c r="J120" s="29">
        <v>5</v>
      </c>
      <c r="K120" s="27">
        <v>50</v>
      </c>
      <c r="L120" s="27">
        <v>10</v>
      </c>
      <c r="M120" s="27">
        <f t="shared" si="2"/>
        <v>65</v>
      </c>
      <c r="N120" s="30" t="s">
        <v>17</v>
      </c>
      <c r="O120" s="31">
        <v>1740440</v>
      </c>
      <c r="P120" s="31">
        <v>870220</v>
      </c>
      <c r="Q120" s="31">
        <v>870220</v>
      </c>
    </row>
    <row r="121" spans="1:17" x14ac:dyDescent="0.25">
      <c r="A121" s="27" t="s">
        <v>12</v>
      </c>
      <c r="B121" s="27">
        <v>2106169</v>
      </c>
      <c r="C121" s="27">
        <v>783266</v>
      </c>
      <c r="D121" s="28" t="s">
        <v>158</v>
      </c>
      <c r="E121" s="27" t="s">
        <v>24</v>
      </c>
      <c r="F121" s="27" t="s">
        <v>15</v>
      </c>
      <c r="G121" s="27">
        <v>1126</v>
      </c>
      <c r="H121" s="27" t="s">
        <v>154</v>
      </c>
      <c r="I121" s="27" t="s">
        <v>3638</v>
      </c>
      <c r="J121" s="29">
        <v>4</v>
      </c>
      <c r="K121" s="27">
        <v>22</v>
      </c>
      <c r="L121" s="27">
        <v>8</v>
      </c>
      <c r="M121" s="27">
        <f t="shared" si="2"/>
        <v>34</v>
      </c>
      <c r="N121" s="30" t="s">
        <v>17</v>
      </c>
      <c r="O121" s="31">
        <v>910384</v>
      </c>
      <c r="P121" s="31">
        <v>455192</v>
      </c>
      <c r="Q121" s="31">
        <v>455192</v>
      </c>
    </row>
    <row r="122" spans="1:17" x14ac:dyDescent="0.25">
      <c r="A122" s="27" t="s">
        <v>12</v>
      </c>
      <c r="B122" s="27">
        <v>2110164</v>
      </c>
      <c r="C122" s="27">
        <v>783091</v>
      </c>
      <c r="D122" s="28" t="s">
        <v>159</v>
      </c>
      <c r="E122" s="27" t="s">
        <v>28</v>
      </c>
      <c r="F122" s="27" t="s">
        <v>15</v>
      </c>
      <c r="G122" s="27">
        <v>1126</v>
      </c>
      <c r="H122" s="27" t="s">
        <v>154</v>
      </c>
      <c r="I122" s="27" t="s">
        <v>3638</v>
      </c>
      <c r="J122" s="29">
        <v>0</v>
      </c>
      <c r="K122" s="27">
        <v>9</v>
      </c>
      <c r="L122" s="27">
        <v>4</v>
      </c>
      <c r="M122" s="27">
        <f t="shared" ref="M122:M185" si="3">J122+K122+L122</f>
        <v>13</v>
      </c>
      <c r="N122" s="30" t="s">
        <v>17</v>
      </c>
      <c r="O122" s="31">
        <v>348088</v>
      </c>
      <c r="P122" s="31">
        <v>174044</v>
      </c>
      <c r="Q122" s="31">
        <v>174044</v>
      </c>
    </row>
    <row r="123" spans="1:17" x14ac:dyDescent="0.25">
      <c r="A123" s="27" t="s">
        <v>12</v>
      </c>
      <c r="B123" s="27">
        <v>2111167</v>
      </c>
      <c r="C123" s="27">
        <v>783200</v>
      </c>
      <c r="D123" s="28" t="s">
        <v>160</v>
      </c>
      <c r="E123" s="27" t="s">
        <v>43</v>
      </c>
      <c r="F123" s="27" t="s">
        <v>15</v>
      </c>
      <c r="G123" s="27">
        <v>1126</v>
      </c>
      <c r="H123" s="27" t="s">
        <v>154</v>
      </c>
      <c r="I123" s="27" t="s">
        <v>3638</v>
      </c>
      <c r="J123" s="29">
        <v>0</v>
      </c>
      <c r="K123" s="27">
        <v>12</v>
      </c>
      <c r="L123" s="27">
        <v>0</v>
      </c>
      <c r="M123" s="27">
        <f t="shared" si="3"/>
        <v>12</v>
      </c>
      <c r="N123" s="30" t="s">
        <v>17</v>
      </c>
      <c r="O123" s="31">
        <v>321312</v>
      </c>
      <c r="P123" s="31">
        <v>160656</v>
      </c>
      <c r="Q123" s="31">
        <v>160656</v>
      </c>
    </row>
    <row r="124" spans="1:17" x14ac:dyDescent="0.25">
      <c r="A124" s="32" t="s">
        <v>12</v>
      </c>
      <c r="B124" s="32">
        <v>2101097</v>
      </c>
      <c r="C124" s="32">
        <v>680835</v>
      </c>
      <c r="D124" s="32" t="s">
        <v>161</v>
      </c>
      <c r="E124" s="32" t="s">
        <v>14</v>
      </c>
      <c r="F124" s="32" t="s">
        <v>15</v>
      </c>
      <c r="G124" s="27">
        <v>1139</v>
      </c>
      <c r="H124" s="32" t="s">
        <v>162</v>
      </c>
      <c r="I124" s="27" t="s">
        <v>3640</v>
      </c>
      <c r="J124" s="33">
        <v>5</v>
      </c>
      <c r="K124" s="32">
        <v>28</v>
      </c>
      <c r="L124" s="32">
        <v>4</v>
      </c>
      <c r="M124" s="32">
        <f t="shared" si="3"/>
        <v>37</v>
      </c>
      <c r="N124" s="34" t="s">
        <v>17</v>
      </c>
      <c r="O124" s="31">
        <v>990712</v>
      </c>
      <c r="P124" s="31">
        <v>495356</v>
      </c>
      <c r="Q124" s="31">
        <v>495356</v>
      </c>
    </row>
    <row r="125" spans="1:17" x14ac:dyDescent="0.25">
      <c r="A125" s="27" t="s">
        <v>12</v>
      </c>
      <c r="B125" s="27">
        <v>2102092</v>
      </c>
      <c r="C125" s="27">
        <v>680781</v>
      </c>
      <c r="D125" s="28" t="s">
        <v>163</v>
      </c>
      <c r="E125" s="27" t="s">
        <v>19</v>
      </c>
      <c r="F125" s="27" t="s">
        <v>15</v>
      </c>
      <c r="G125" s="27">
        <v>1139</v>
      </c>
      <c r="H125" s="27" t="s">
        <v>162</v>
      </c>
      <c r="I125" s="27" t="s">
        <v>3640</v>
      </c>
      <c r="J125" s="29">
        <v>0</v>
      </c>
      <c r="K125" s="27">
        <v>29</v>
      </c>
      <c r="L125" s="27">
        <v>0</v>
      </c>
      <c r="M125" s="27">
        <f t="shared" si="3"/>
        <v>29</v>
      </c>
      <c r="N125" s="30" t="s">
        <v>17</v>
      </c>
      <c r="O125" s="31">
        <v>776504</v>
      </c>
      <c r="P125" s="31">
        <v>388252</v>
      </c>
      <c r="Q125" s="31">
        <v>388252</v>
      </c>
    </row>
    <row r="126" spans="1:17" x14ac:dyDescent="0.25">
      <c r="A126" s="27" t="s">
        <v>12</v>
      </c>
      <c r="B126" s="27">
        <v>2103093</v>
      </c>
      <c r="C126" s="27">
        <v>680792</v>
      </c>
      <c r="D126" s="28" t="s">
        <v>164</v>
      </c>
      <c r="E126" s="27" t="s">
        <v>33</v>
      </c>
      <c r="F126" s="27" t="s">
        <v>15</v>
      </c>
      <c r="G126" s="27">
        <v>1139</v>
      </c>
      <c r="H126" s="27" t="s">
        <v>162</v>
      </c>
      <c r="I126" s="27" t="s">
        <v>3640</v>
      </c>
      <c r="J126" s="29">
        <v>0</v>
      </c>
      <c r="K126" s="27">
        <v>23</v>
      </c>
      <c r="L126" s="27">
        <v>0</v>
      </c>
      <c r="M126" s="27">
        <f t="shared" si="3"/>
        <v>23</v>
      </c>
      <c r="N126" s="30" t="s">
        <v>17</v>
      </c>
      <c r="O126" s="31">
        <v>615848</v>
      </c>
      <c r="P126" s="31">
        <v>307924</v>
      </c>
      <c r="Q126" s="31">
        <v>307924</v>
      </c>
    </row>
    <row r="127" spans="1:17" x14ac:dyDescent="0.25">
      <c r="A127" s="27" t="s">
        <v>12</v>
      </c>
      <c r="B127" s="27">
        <v>2104094</v>
      </c>
      <c r="C127" s="27">
        <v>680802</v>
      </c>
      <c r="D127" s="28" t="s">
        <v>165</v>
      </c>
      <c r="E127" s="27" t="s">
        <v>35</v>
      </c>
      <c r="F127" s="27" t="s">
        <v>15</v>
      </c>
      <c r="G127" s="27">
        <v>1139</v>
      </c>
      <c r="H127" s="27" t="s">
        <v>162</v>
      </c>
      <c r="I127" s="27" t="s">
        <v>3640</v>
      </c>
      <c r="J127" s="29">
        <v>0</v>
      </c>
      <c r="K127" s="27">
        <v>50</v>
      </c>
      <c r="L127" s="27">
        <v>5</v>
      </c>
      <c r="M127" s="27">
        <f t="shared" si="3"/>
        <v>55</v>
      </c>
      <c r="N127" s="30" t="s">
        <v>17</v>
      </c>
      <c r="O127" s="31">
        <v>1472680</v>
      </c>
      <c r="P127" s="31">
        <v>736340</v>
      </c>
      <c r="Q127" s="31">
        <v>736340</v>
      </c>
    </row>
    <row r="128" spans="1:17" x14ac:dyDescent="0.25">
      <c r="A128" s="32" t="s">
        <v>12</v>
      </c>
      <c r="B128" s="32">
        <v>2105090</v>
      </c>
      <c r="C128" s="32">
        <v>680769</v>
      </c>
      <c r="D128" s="32" t="s">
        <v>166</v>
      </c>
      <c r="E128" s="32" t="s">
        <v>22</v>
      </c>
      <c r="F128" s="32" t="s">
        <v>15</v>
      </c>
      <c r="G128" s="27">
        <v>1139</v>
      </c>
      <c r="H128" s="32" t="s">
        <v>162</v>
      </c>
      <c r="I128" s="27" t="s">
        <v>3640</v>
      </c>
      <c r="J128" s="33">
        <v>10</v>
      </c>
      <c r="K128" s="32">
        <v>50</v>
      </c>
      <c r="L128" s="32">
        <v>3</v>
      </c>
      <c r="M128" s="32">
        <f t="shared" si="3"/>
        <v>63</v>
      </c>
      <c r="N128" s="34" t="s">
        <v>17</v>
      </c>
      <c r="O128" s="31">
        <v>1686888</v>
      </c>
      <c r="P128" s="31">
        <v>843444</v>
      </c>
      <c r="Q128" s="31">
        <v>843444</v>
      </c>
    </row>
    <row r="129" spans="1:17" x14ac:dyDescent="0.25">
      <c r="A129" s="27" t="s">
        <v>12</v>
      </c>
      <c r="B129" s="27">
        <v>2106091</v>
      </c>
      <c r="C129" s="27">
        <v>680770</v>
      </c>
      <c r="D129" s="28" t="s">
        <v>167</v>
      </c>
      <c r="E129" s="27" t="s">
        <v>24</v>
      </c>
      <c r="F129" s="27" t="s">
        <v>15</v>
      </c>
      <c r="G129" s="27">
        <v>1139</v>
      </c>
      <c r="H129" s="27" t="s">
        <v>162</v>
      </c>
      <c r="I129" s="27" t="s">
        <v>3640</v>
      </c>
      <c r="J129" s="29">
        <v>0</v>
      </c>
      <c r="K129" s="27">
        <v>22</v>
      </c>
      <c r="L129" s="27">
        <v>0</v>
      </c>
      <c r="M129" s="27">
        <f t="shared" si="3"/>
        <v>22</v>
      </c>
      <c r="N129" s="30" t="s">
        <v>17</v>
      </c>
      <c r="O129" s="31">
        <v>589072</v>
      </c>
      <c r="P129" s="31">
        <v>294536</v>
      </c>
      <c r="Q129" s="31">
        <v>294536</v>
      </c>
    </row>
    <row r="130" spans="1:17" x14ac:dyDescent="0.25">
      <c r="A130" s="27" t="s">
        <v>12</v>
      </c>
      <c r="B130" s="27">
        <v>2107089</v>
      </c>
      <c r="C130" s="27">
        <v>680758</v>
      </c>
      <c r="D130" s="28" t="s">
        <v>168</v>
      </c>
      <c r="E130" s="27" t="s">
        <v>26</v>
      </c>
      <c r="F130" s="27" t="s">
        <v>15</v>
      </c>
      <c r="G130" s="27">
        <v>1139</v>
      </c>
      <c r="H130" s="27" t="s">
        <v>162</v>
      </c>
      <c r="I130" s="27" t="s">
        <v>3640</v>
      </c>
      <c r="J130" s="29">
        <v>0</v>
      </c>
      <c r="K130" s="27">
        <v>50</v>
      </c>
      <c r="L130" s="27">
        <v>8</v>
      </c>
      <c r="M130" s="27">
        <f t="shared" si="3"/>
        <v>58</v>
      </c>
      <c r="N130" s="30" t="s">
        <v>17</v>
      </c>
      <c r="O130" s="31">
        <v>1553008</v>
      </c>
      <c r="P130" s="31">
        <v>776504</v>
      </c>
      <c r="Q130" s="31">
        <v>776504</v>
      </c>
    </row>
    <row r="131" spans="1:17" x14ac:dyDescent="0.25">
      <c r="A131" s="27" t="s">
        <v>12</v>
      </c>
      <c r="B131" s="27">
        <v>2108126</v>
      </c>
      <c r="C131" s="27">
        <v>778817</v>
      </c>
      <c r="D131" s="28" t="s">
        <v>169</v>
      </c>
      <c r="E131" s="27" t="s">
        <v>54</v>
      </c>
      <c r="F131" s="27" t="s">
        <v>15</v>
      </c>
      <c r="G131" s="27">
        <v>1139</v>
      </c>
      <c r="H131" s="27" t="s">
        <v>162</v>
      </c>
      <c r="I131" s="27" t="s">
        <v>3640</v>
      </c>
      <c r="J131" s="29">
        <v>0</v>
      </c>
      <c r="K131" s="27">
        <v>50</v>
      </c>
      <c r="L131" s="27">
        <v>20</v>
      </c>
      <c r="M131" s="27">
        <f t="shared" si="3"/>
        <v>70</v>
      </c>
      <c r="N131" s="30" t="s">
        <v>17</v>
      </c>
      <c r="O131" s="31">
        <v>1874320</v>
      </c>
      <c r="P131" s="31">
        <v>937160</v>
      </c>
      <c r="Q131" s="31">
        <v>937160</v>
      </c>
    </row>
    <row r="132" spans="1:17" x14ac:dyDescent="0.25">
      <c r="A132" s="27" t="s">
        <v>12</v>
      </c>
      <c r="B132" s="27">
        <v>2109098</v>
      </c>
      <c r="C132" s="27">
        <v>680846</v>
      </c>
      <c r="D132" s="28" t="s">
        <v>170</v>
      </c>
      <c r="E132" s="27" t="s">
        <v>40</v>
      </c>
      <c r="F132" s="27" t="s">
        <v>15</v>
      </c>
      <c r="G132" s="27">
        <v>1139</v>
      </c>
      <c r="H132" s="27" t="s">
        <v>162</v>
      </c>
      <c r="I132" s="27" t="s">
        <v>3640</v>
      </c>
      <c r="J132" s="29">
        <v>0</v>
      </c>
      <c r="K132" s="27">
        <v>50</v>
      </c>
      <c r="L132" s="27">
        <v>3</v>
      </c>
      <c r="M132" s="27">
        <f t="shared" si="3"/>
        <v>53</v>
      </c>
      <c r="N132" s="30" t="s">
        <v>17</v>
      </c>
      <c r="O132" s="31">
        <v>1419128</v>
      </c>
      <c r="P132" s="31">
        <v>709564</v>
      </c>
      <c r="Q132" s="31">
        <v>709564</v>
      </c>
    </row>
    <row r="133" spans="1:17" x14ac:dyDescent="0.25">
      <c r="A133" s="27" t="s">
        <v>12</v>
      </c>
      <c r="B133" s="27">
        <v>2110095</v>
      </c>
      <c r="C133" s="27">
        <v>680813</v>
      </c>
      <c r="D133" s="28" t="s">
        <v>171</v>
      </c>
      <c r="E133" s="27" t="s">
        <v>28</v>
      </c>
      <c r="F133" s="27" t="s">
        <v>15</v>
      </c>
      <c r="G133" s="27">
        <v>1139</v>
      </c>
      <c r="H133" s="27" t="s">
        <v>162</v>
      </c>
      <c r="I133" s="27" t="s">
        <v>3640</v>
      </c>
      <c r="J133" s="29">
        <v>0</v>
      </c>
      <c r="K133" s="27">
        <v>50</v>
      </c>
      <c r="L133" s="27">
        <v>3</v>
      </c>
      <c r="M133" s="27">
        <f t="shared" si="3"/>
        <v>53</v>
      </c>
      <c r="N133" s="30" t="s">
        <v>17</v>
      </c>
      <c r="O133" s="31">
        <v>1419128</v>
      </c>
      <c r="P133" s="31">
        <v>709564</v>
      </c>
      <c r="Q133" s="31">
        <v>709564</v>
      </c>
    </row>
    <row r="134" spans="1:17" x14ac:dyDescent="0.25">
      <c r="A134" s="27" t="s">
        <v>12</v>
      </c>
      <c r="B134" s="27">
        <v>2111096</v>
      </c>
      <c r="C134" s="27">
        <v>680824</v>
      </c>
      <c r="D134" s="28" t="s">
        <v>172</v>
      </c>
      <c r="E134" s="27" t="s">
        <v>43</v>
      </c>
      <c r="F134" s="27" t="s">
        <v>15</v>
      </c>
      <c r="G134" s="27">
        <v>1139</v>
      </c>
      <c r="H134" s="27" t="s">
        <v>162</v>
      </c>
      <c r="I134" s="27" t="s">
        <v>3640</v>
      </c>
      <c r="J134" s="29">
        <v>5</v>
      </c>
      <c r="K134" s="27">
        <v>50</v>
      </c>
      <c r="L134" s="27">
        <v>5</v>
      </c>
      <c r="M134" s="27">
        <f t="shared" si="3"/>
        <v>60</v>
      </c>
      <c r="N134" s="30" t="s">
        <v>17</v>
      </c>
      <c r="O134" s="31">
        <v>1606560</v>
      </c>
      <c r="P134" s="31">
        <v>803280</v>
      </c>
      <c r="Q134" s="31">
        <v>803280</v>
      </c>
    </row>
    <row r="135" spans="1:17" x14ac:dyDescent="0.25">
      <c r="A135" s="27" t="s">
        <v>12</v>
      </c>
      <c r="B135" s="27">
        <v>2110035</v>
      </c>
      <c r="C135" s="27">
        <v>514732</v>
      </c>
      <c r="D135" s="28" t="s">
        <v>173</v>
      </c>
      <c r="E135" s="27" t="s">
        <v>28</v>
      </c>
      <c r="F135" s="27" t="s">
        <v>15</v>
      </c>
      <c r="G135" s="27">
        <v>1144</v>
      </c>
      <c r="H135" s="27" t="s">
        <v>174</v>
      </c>
      <c r="I135" s="27" t="s">
        <v>3641</v>
      </c>
      <c r="J135" s="29">
        <v>0</v>
      </c>
      <c r="K135" s="27">
        <v>50</v>
      </c>
      <c r="L135" s="27">
        <v>9</v>
      </c>
      <c r="M135" s="27">
        <f t="shared" si="3"/>
        <v>59</v>
      </c>
      <c r="N135" s="30" t="s">
        <v>17</v>
      </c>
      <c r="O135" s="31">
        <v>1579784</v>
      </c>
      <c r="P135" s="31">
        <v>789892</v>
      </c>
      <c r="Q135" s="31">
        <v>789892</v>
      </c>
    </row>
    <row r="136" spans="1:17" x14ac:dyDescent="0.25">
      <c r="A136" s="27" t="s">
        <v>12</v>
      </c>
      <c r="B136" s="27">
        <v>2101119</v>
      </c>
      <c r="C136" s="27">
        <v>778345</v>
      </c>
      <c r="D136" s="28" t="s">
        <v>175</v>
      </c>
      <c r="E136" s="27" t="s">
        <v>14</v>
      </c>
      <c r="F136" s="27" t="s">
        <v>15</v>
      </c>
      <c r="G136" s="27">
        <v>1144</v>
      </c>
      <c r="H136" s="27" t="s">
        <v>174</v>
      </c>
      <c r="I136" s="27" t="s">
        <v>3641</v>
      </c>
      <c r="J136" s="29">
        <v>3</v>
      </c>
      <c r="K136" s="27">
        <v>25</v>
      </c>
      <c r="L136" s="27">
        <v>5</v>
      </c>
      <c r="M136" s="27">
        <f t="shared" si="3"/>
        <v>33</v>
      </c>
      <c r="N136" s="30" t="s">
        <v>17</v>
      </c>
      <c r="O136" s="31">
        <v>883608</v>
      </c>
      <c r="P136" s="31">
        <v>441804</v>
      </c>
      <c r="Q136" s="31">
        <v>441804</v>
      </c>
    </row>
    <row r="137" spans="1:17" x14ac:dyDescent="0.25">
      <c r="A137" s="27" t="s">
        <v>12</v>
      </c>
      <c r="B137" s="27">
        <v>2102112</v>
      </c>
      <c r="C137" s="27">
        <v>778093</v>
      </c>
      <c r="D137" s="28" t="s">
        <v>176</v>
      </c>
      <c r="E137" s="27" t="s">
        <v>19</v>
      </c>
      <c r="F137" s="27" t="s">
        <v>15</v>
      </c>
      <c r="G137" s="27">
        <v>1144</v>
      </c>
      <c r="H137" s="27" t="s">
        <v>174</v>
      </c>
      <c r="I137" s="27" t="s">
        <v>3641</v>
      </c>
      <c r="J137" s="29">
        <v>0</v>
      </c>
      <c r="K137" s="27">
        <v>30</v>
      </c>
      <c r="L137" s="27">
        <v>4</v>
      </c>
      <c r="M137" s="27">
        <f t="shared" si="3"/>
        <v>34</v>
      </c>
      <c r="N137" s="30" t="s">
        <v>17</v>
      </c>
      <c r="O137" s="31">
        <v>910384</v>
      </c>
      <c r="P137" s="31">
        <v>455192</v>
      </c>
      <c r="Q137" s="31">
        <v>455192</v>
      </c>
    </row>
    <row r="138" spans="1:17" x14ac:dyDescent="0.25">
      <c r="A138" s="27" t="s">
        <v>12</v>
      </c>
      <c r="B138" s="27">
        <v>2103114</v>
      </c>
      <c r="C138" s="27">
        <v>778169</v>
      </c>
      <c r="D138" s="28" t="s">
        <v>177</v>
      </c>
      <c r="E138" s="27" t="s">
        <v>33</v>
      </c>
      <c r="F138" s="27" t="s">
        <v>15</v>
      </c>
      <c r="G138" s="27">
        <v>1144</v>
      </c>
      <c r="H138" s="27" t="s">
        <v>174</v>
      </c>
      <c r="I138" s="27" t="s">
        <v>3641</v>
      </c>
      <c r="J138" s="29">
        <v>0</v>
      </c>
      <c r="K138" s="27">
        <v>39</v>
      </c>
      <c r="L138" s="27">
        <v>0</v>
      </c>
      <c r="M138" s="27">
        <f t="shared" si="3"/>
        <v>39</v>
      </c>
      <c r="N138" s="30" t="s">
        <v>17</v>
      </c>
      <c r="O138" s="31">
        <v>1044264</v>
      </c>
      <c r="P138" s="31">
        <v>522132</v>
      </c>
      <c r="Q138" s="31">
        <v>522132</v>
      </c>
    </row>
    <row r="139" spans="1:17" x14ac:dyDescent="0.25">
      <c r="A139" s="27" t="s">
        <v>12</v>
      </c>
      <c r="B139" s="27">
        <v>2104116</v>
      </c>
      <c r="C139" s="27">
        <v>778279</v>
      </c>
      <c r="D139" s="28" t="s">
        <v>178</v>
      </c>
      <c r="E139" s="27" t="s">
        <v>35</v>
      </c>
      <c r="F139" s="27" t="s">
        <v>15</v>
      </c>
      <c r="G139" s="27">
        <v>1144</v>
      </c>
      <c r="H139" s="27" t="s">
        <v>174</v>
      </c>
      <c r="I139" s="27" t="s">
        <v>3641</v>
      </c>
      <c r="J139" s="29">
        <v>0</v>
      </c>
      <c r="K139" s="27">
        <v>9</v>
      </c>
      <c r="L139" s="27">
        <v>6</v>
      </c>
      <c r="M139" s="27">
        <f t="shared" si="3"/>
        <v>15</v>
      </c>
      <c r="N139" s="30" t="s">
        <v>17</v>
      </c>
      <c r="O139" s="31">
        <v>401640</v>
      </c>
      <c r="P139" s="31">
        <v>200820</v>
      </c>
      <c r="Q139" s="31">
        <v>200820</v>
      </c>
    </row>
    <row r="140" spans="1:17" x14ac:dyDescent="0.25">
      <c r="A140" s="27" t="s">
        <v>12</v>
      </c>
      <c r="B140" s="27">
        <v>2105120</v>
      </c>
      <c r="C140" s="27">
        <v>778356</v>
      </c>
      <c r="D140" s="28" t="s">
        <v>179</v>
      </c>
      <c r="E140" s="27" t="s">
        <v>22</v>
      </c>
      <c r="F140" s="27" t="s">
        <v>15</v>
      </c>
      <c r="G140" s="27">
        <v>1144</v>
      </c>
      <c r="H140" s="27" t="s">
        <v>174</v>
      </c>
      <c r="I140" s="27" t="s">
        <v>3641</v>
      </c>
      <c r="J140" s="29">
        <v>13</v>
      </c>
      <c r="K140" s="27">
        <v>44</v>
      </c>
      <c r="L140" s="27">
        <v>6</v>
      </c>
      <c r="M140" s="27">
        <f t="shared" si="3"/>
        <v>63</v>
      </c>
      <c r="N140" s="30" t="s">
        <v>17</v>
      </c>
      <c r="O140" s="31">
        <v>1686888</v>
      </c>
      <c r="P140" s="31">
        <v>843444</v>
      </c>
      <c r="Q140" s="31">
        <v>843444</v>
      </c>
    </row>
    <row r="141" spans="1:17" x14ac:dyDescent="0.25">
      <c r="A141" s="27" t="s">
        <v>12</v>
      </c>
      <c r="B141" s="27">
        <v>2106115</v>
      </c>
      <c r="C141" s="27">
        <v>778224</v>
      </c>
      <c r="D141" s="28" t="s">
        <v>180</v>
      </c>
      <c r="E141" s="27" t="s">
        <v>24</v>
      </c>
      <c r="F141" s="27" t="s">
        <v>15</v>
      </c>
      <c r="G141" s="27">
        <v>1144</v>
      </c>
      <c r="H141" s="27" t="s">
        <v>174</v>
      </c>
      <c r="I141" s="27" t="s">
        <v>3641</v>
      </c>
      <c r="J141" s="29">
        <v>0</v>
      </c>
      <c r="K141" s="27">
        <v>36</v>
      </c>
      <c r="L141" s="27">
        <v>7</v>
      </c>
      <c r="M141" s="27">
        <f t="shared" si="3"/>
        <v>43</v>
      </c>
      <c r="N141" s="30" t="s">
        <v>17</v>
      </c>
      <c r="O141" s="31">
        <v>1151368</v>
      </c>
      <c r="P141" s="31">
        <v>575684</v>
      </c>
      <c r="Q141" s="31">
        <v>575684</v>
      </c>
    </row>
    <row r="142" spans="1:17" x14ac:dyDescent="0.25">
      <c r="A142" s="27" t="s">
        <v>12</v>
      </c>
      <c r="B142" s="27">
        <v>2107117</v>
      </c>
      <c r="C142" s="27">
        <v>778301</v>
      </c>
      <c r="D142" s="28" t="s">
        <v>181</v>
      </c>
      <c r="E142" s="27" t="s">
        <v>26</v>
      </c>
      <c r="F142" s="27" t="s">
        <v>15</v>
      </c>
      <c r="G142" s="27">
        <v>1144</v>
      </c>
      <c r="H142" s="27" t="s">
        <v>174</v>
      </c>
      <c r="I142" s="27" t="s">
        <v>3641</v>
      </c>
      <c r="J142" s="29">
        <v>0</v>
      </c>
      <c r="K142" s="27">
        <v>21</v>
      </c>
      <c r="L142" s="27">
        <v>3</v>
      </c>
      <c r="M142" s="27">
        <f t="shared" si="3"/>
        <v>24</v>
      </c>
      <c r="N142" s="30" t="s">
        <v>17</v>
      </c>
      <c r="O142" s="31">
        <v>642624</v>
      </c>
      <c r="P142" s="31">
        <v>321312</v>
      </c>
      <c r="Q142" s="31">
        <v>321312</v>
      </c>
    </row>
    <row r="143" spans="1:17" x14ac:dyDescent="0.25">
      <c r="A143" s="32" t="s">
        <v>12</v>
      </c>
      <c r="B143" s="32">
        <v>2108121</v>
      </c>
      <c r="C143" s="32">
        <v>778389</v>
      </c>
      <c r="D143" s="32" t="s">
        <v>182</v>
      </c>
      <c r="E143" s="32" t="s">
        <v>54</v>
      </c>
      <c r="F143" s="32" t="s">
        <v>15</v>
      </c>
      <c r="G143" s="27">
        <v>1144</v>
      </c>
      <c r="H143" s="32" t="s">
        <v>174</v>
      </c>
      <c r="I143" s="27" t="s">
        <v>3641</v>
      </c>
      <c r="J143" s="33">
        <v>0</v>
      </c>
      <c r="K143" s="32">
        <v>32</v>
      </c>
      <c r="L143" s="32">
        <v>0</v>
      </c>
      <c r="M143" s="32">
        <f t="shared" si="3"/>
        <v>32</v>
      </c>
      <c r="N143" s="34" t="s">
        <v>17</v>
      </c>
      <c r="O143" s="31">
        <v>856832</v>
      </c>
      <c r="P143" s="31">
        <v>428416</v>
      </c>
      <c r="Q143" s="31">
        <v>428416</v>
      </c>
    </row>
    <row r="144" spans="1:17" x14ac:dyDescent="0.25">
      <c r="A144" s="27" t="s">
        <v>12</v>
      </c>
      <c r="B144" s="27">
        <v>2109113</v>
      </c>
      <c r="C144" s="27">
        <v>778147</v>
      </c>
      <c r="D144" s="28" t="s">
        <v>183</v>
      </c>
      <c r="E144" s="27" t="s">
        <v>40</v>
      </c>
      <c r="F144" s="27" t="s">
        <v>15</v>
      </c>
      <c r="G144" s="27">
        <v>1144</v>
      </c>
      <c r="H144" s="27" t="s">
        <v>174</v>
      </c>
      <c r="I144" s="27" t="s">
        <v>3641</v>
      </c>
      <c r="J144" s="29">
        <v>7</v>
      </c>
      <c r="K144" s="27">
        <v>50</v>
      </c>
      <c r="L144" s="27">
        <v>3</v>
      </c>
      <c r="M144" s="27">
        <f t="shared" si="3"/>
        <v>60</v>
      </c>
      <c r="N144" s="30" t="s">
        <v>17</v>
      </c>
      <c r="O144" s="31">
        <v>1606560</v>
      </c>
      <c r="P144" s="31">
        <v>803280</v>
      </c>
      <c r="Q144" s="31">
        <v>803280</v>
      </c>
    </row>
    <row r="145" spans="1:17" x14ac:dyDescent="0.25">
      <c r="A145" s="27" t="s">
        <v>12</v>
      </c>
      <c r="B145" s="27">
        <v>2111118</v>
      </c>
      <c r="C145" s="27">
        <v>778312</v>
      </c>
      <c r="D145" s="28" t="s">
        <v>184</v>
      </c>
      <c r="E145" s="27" t="s">
        <v>43</v>
      </c>
      <c r="F145" s="27" t="s">
        <v>15</v>
      </c>
      <c r="G145" s="27">
        <v>1144</v>
      </c>
      <c r="H145" s="27" t="s">
        <v>174</v>
      </c>
      <c r="I145" s="27" t="s">
        <v>3641</v>
      </c>
      <c r="J145" s="29">
        <v>0</v>
      </c>
      <c r="K145" s="27">
        <v>35</v>
      </c>
      <c r="L145" s="27">
        <v>4</v>
      </c>
      <c r="M145" s="27">
        <f t="shared" si="3"/>
        <v>39</v>
      </c>
      <c r="N145" s="30" t="s">
        <v>17</v>
      </c>
      <c r="O145" s="31">
        <v>1044264</v>
      </c>
      <c r="P145" s="31">
        <v>522132</v>
      </c>
      <c r="Q145" s="31">
        <v>522132</v>
      </c>
    </row>
    <row r="146" spans="1:17" x14ac:dyDescent="0.25">
      <c r="A146" s="27" t="s">
        <v>12</v>
      </c>
      <c r="B146" s="27">
        <v>2101175</v>
      </c>
      <c r="C146" s="27">
        <v>784548</v>
      </c>
      <c r="D146" s="28" t="s">
        <v>185</v>
      </c>
      <c r="E146" s="27" t="s">
        <v>14</v>
      </c>
      <c r="F146" s="27" t="s">
        <v>15</v>
      </c>
      <c r="G146" s="27">
        <v>1153</v>
      </c>
      <c r="H146" s="27" t="s">
        <v>186</v>
      </c>
      <c r="I146" s="27" t="s">
        <v>3642</v>
      </c>
      <c r="J146" s="29">
        <v>0</v>
      </c>
      <c r="K146" s="27">
        <v>50</v>
      </c>
      <c r="L146" s="27">
        <v>3</v>
      </c>
      <c r="M146" s="27">
        <f t="shared" si="3"/>
        <v>53</v>
      </c>
      <c r="N146" s="30" t="s">
        <v>17</v>
      </c>
      <c r="O146" s="31">
        <v>1419128</v>
      </c>
      <c r="P146" s="31">
        <v>709564</v>
      </c>
      <c r="Q146" s="31">
        <v>709564</v>
      </c>
    </row>
    <row r="147" spans="1:17" x14ac:dyDescent="0.25">
      <c r="A147" s="27" t="s">
        <v>12</v>
      </c>
      <c r="B147" s="27">
        <v>2102174</v>
      </c>
      <c r="C147" s="27">
        <v>784537</v>
      </c>
      <c r="D147" s="28" t="s">
        <v>187</v>
      </c>
      <c r="E147" s="27" t="s">
        <v>19</v>
      </c>
      <c r="F147" s="27" t="s">
        <v>15</v>
      </c>
      <c r="G147" s="27">
        <v>1153</v>
      </c>
      <c r="H147" s="27" t="s">
        <v>186</v>
      </c>
      <c r="I147" s="27" t="s">
        <v>3642</v>
      </c>
      <c r="J147" s="29">
        <v>0</v>
      </c>
      <c r="K147" s="27">
        <v>22</v>
      </c>
      <c r="L147" s="27">
        <v>0</v>
      </c>
      <c r="M147" s="27">
        <f t="shared" si="3"/>
        <v>22</v>
      </c>
      <c r="N147" s="30" t="s">
        <v>17</v>
      </c>
      <c r="O147" s="31">
        <v>589072</v>
      </c>
      <c r="P147" s="31">
        <v>294536</v>
      </c>
      <c r="Q147" s="31">
        <v>294536</v>
      </c>
    </row>
    <row r="148" spans="1:17" x14ac:dyDescent="0.25">
      <c r="A148" s="32" t="s">
        <v>12</v>
      </c>
      <c r="B148" s="32">
        <v>2103177</v>
      </c>
      <c r="C148" s="32">
        <v>784582</v>
      </c>
      <c r="D148" s="32" t="s">
        <v>188</v>
      </c>
      <c r="E148" s="32" t="s">
        <v>33</v>
      </c>
      <c r="F148" s="32" t="s">
        <v>15</v>
      </c>
      <c r="G148" s="27">
        <v>1153</v>
      </c>
      <c r="H148" s="32" t="s">
        <v>186</v>
      </c>
      <c r="I148" s="27" t="s">
        <v>3642</v>
      </c>
      <c r="J148" s="33">
        <v>3</v>
      </c>
      <c r="K148" s="32">
        <v>17</v>
      </c>
      <c r="L148" s="32">
        <v>2</v>
      </c>
      <c r="M148" s="32">
        <f t="shared" si="3"/>
        <v>22</v>
      </c>
      <c r="N148" s="34" t="s">
        <v>17</v>
      </c>
      <c r="O148" s="31">
        <v>589072</v>
      </c>
      <c r="P148" s="31">
        <v>294536</v>
      </c>
      <c r="Q148" s="31">
        <v>294536</v>
      </c>
    </row>
    <row r="149" spans="1:17" x14ac:dyDescent="0.25">
      <c r="A149" s="32" t="s">
        <v>12</v>
      </c>
      <c r="B149" s="32">
        <v>2105176</v>
      </c>
      <c r="C149" s="32">
        <v>784560</v>
      </c>
      <c r="D149" s="32" t="s">
        <v>189</v>
      </c>
      <c r="E149" s="32" t="s">
        <v>22</v>
      </c>
      <c r="F149" s="32" t="s">
        <v>15</v>
      </c>
      <c r="G149" s="27">
        <v>1153</v>
      </c>
      <c r="H149" s="32" t="s">
        <v>186</v>
      </c>
      <c r="I149" s="27" t="s">
        <v>3642</v>
      </c>
      <c r="J149" s="33">
        <v>5</v>
      </c>
      <c r="K149" s="32">
        <v>50</v>
      </c>
      <c r="L149" s="32">
        <v>0</v>
      </c>
      <c r="M149" s="32">
        <f t="shared" si="3"/>
        <v>55</v>
      </c>
      <c r="N149" s="34" t="s">
        <v>17</v>
      </c>
      <c r="O149" s="31">
        <v>1472680</v>
      </c>
      <c r="P149" s="31">
        <v>736340</v>
      </c>
      <c r="Q149" s="31">
        <v>736340</v>
      </c>
    </row>
    <row r="150" spans="1:17" x14ac:dyDescent="0.25">
      <c r="A150" s="27" t="s">
        <v>12</v>
      </c>
      <c r="B150" s="27">
        <v>2106173</v>
      </c>
      <c r="C150" s="27">
        <v>784494</v>
      </c>
      <c r="D150" s="28" t="s">
        <v>190</v>
      </c>
      <c r="E150" s="27" t="s">
        <v>24</v>
      </c>
      <c r="F150" s="27" t="s">
        <v>15</v>
      </c>
      <c r="G150" s="27">
        <v>1153</v>
      </c>
      <c r="H150" s="27" t="s">
        <v>186</v>
      </c>
      <c r="I150" s="27" t="s">
        <v>3642</v>
      </c>
      <c r="J150" s="29">
        <v>0</v>
      </c>
      <c r="K150" s="27">
        <v>36</v>
      </c>
      <c r="L150" s="27">
        <v>2</v>
      </c>
      <c r="M150" s="27">
        <f t="shared" si="3"/>
        <v>38</v>
      </c>
      <c r="N150" s="30" t="s">
        <v>17</v>
      </c>
      <c r="O150" s="31">
        <v>1017488</v>
      </c>
      <c r="P150" s="31">
        <v>508744</v>
      </c>
      <c r="Q150" s="31">
        <v>508744</v>
      </c>
    </row>
    <row r="151" spans="1:17" x14ac:dyDescent="0.25">
      <c r="A151" s="27" t="s">
        <v>12</v>
      </c>
      <c r="B151" s="27">
        <v>2107178</v>
      </c>
      <c r="C151" s="27">
        <v>784603</v>
      </c>
      <c r="D151" s="28" t="s">
        <v>191</v>
      </c>
      <c r="E151" s="27" t="s">
        <v>26</v>
      </c>
      <c r="F151" s="27" t="s">
        <v>15</v>
      </c>
      <c r="G151" s="27">
        <v>1153</v>
      </c>
      <c r="H151" s="27" t="s">
        <v>186</v>
      </c>
      <c r="I151" s="27" t="s">
        <v>3642</v>
      </c>
      <c r="J151" s="29">
        <v>0</v>
      </c>
      <c r="K151" s="27">
        <v>5</v>
      </c>
      <c r="L151" s="27">
        <v>0</v>
      </c>
      <c r="M151" s="27">
        <f t="shared" si="3"/>
        <v>5</v>
      </c>
      <c r="N151" s="30" t="s">
        <v>17</v>
      </c>
      <c r="O151" s="31">
        <v>133880</v>
      </c>
      <c r="P151" s="31">
        <v>66940</v>
      </c>
      <c r="Q151" s="31">
        <v>66940</v>
      </c>
    </row>
    <row r="152" spans="1:17" x14ac:dyDescent="0.25">
      <c r="A152" s="32" t="s">
        <v>12</v>
      </c>
      <c r="B152" s="32">
        <v>2108172</v>
      </c>
      <c r="C152" s="32">
        <v>784483</v>
      </c>
      <c r="D152" s="32" t="s">
        <v>192</v>
      </c>
      <c r="E152" s="32" t="s">
        <v>54</v>
      </c>
      <c r="F152" s="32" t="s">
        <v>15</v>
      </c>
      <c r="G152" s="27">
        <v>1153</v>
      </c>
      <c r="H152" s="32" t="s">
        <v>186</v>
      </c>
      <c r="I152" s="27" t="s">
        <v>3642</v>
      </c>
      <c r="J152" s="33">
        <v>0</v>
      </c>
      <c r="K152" s="32">
        <v>26</v>
      </c>
      <c r="L152" s="32">
        <v>1</v>
      </c>
      <c r="M152" s="32">
        <f t="shared" si="3"/>
        <v>27</v>
      </c>
      <c r="N152" s="34" t="s">
        <v>17</v>
      </c>
      <c r="O152" s="31">
        <v>722952</v>
      </c>
      <c r="P152" s="31">
        <v>361476</v>
      </c>
      <c r="Q152" s="31">
        <v>361476</v>
      </c>
    </row>
    <row r="153" spans="1:17" x14ac:dyDescent="0.25">
      <c r="A153" s="27" t="s">
        <v>12</v>
      </c>
      <c r="B153" s="27">
        <v>2110179</v>
      </c>
      <c r="C153" s="27">
        <v>784625</v>
      </c>
      <c r="D153" s="28" t="s">
        <v>193</v>
      </c>
      <c r="E153" s="27" t="s">
        <v>28</v>
      </c>
      <c r="F153" s="27" t="s">
        <v>15</v>
      </c>
      <c r="G153" s="27">
        <v>1153</v>
      </c>
      <c r="H153" s="27" t="s">
        <v>186</v>
      </c>
      <c r="I153" s="27" t="s">
        <v>3642</v>
      </c>
      <c r="J153" s="29">
        <v>0</v>
      </c>
      <c r="K153" s="27">
        <v>16</v>
      </c>
      <c r="L153" s="27">
        <v>0</v>
      </c>
      <c r="M153" s="27">
        <f t="shared" si="3"/>
        <v>16</v>
      </c>
      <c r="N153" s="30" t="s">
        <v>17</v>
      </c>
      <c r="O153" s="31">
        <v>428416</v>
      </c>
      <c r="P153" s="31">
        <v>214208</v>
      </c>
      <c r="Q153" s="31">
        <v>214208</v>
      </c>
    </row>
    <row r="154" spans="1:17" x14ac:dyDescent="0.25">
      <c r="A154" s="27" t="s">
        <v>12</v>
      </c>
      <c r="B154" s="27">
        <v>2101134</v>
      </c>
      <c r="C154" s="27">
        <v>779090</v>
      </c>
      <c r="D154" s="28" t="s">
        <v>194</v>
      </c>
      <c r="E154" s="27" t="s">
        <v>14</v>
      </c>
      <c r="F154" s="27" t="s">
        <v>15</v>
      </c>
      <c r="G154" s="27">
        <v>1163</v>
      </c>
      <c r="H154" s="27" t="s">
        <v>195</v>
      </c>
      <c r="I154" s="27" t="s">
        <v>3643</v>
      </c>
      <c r="J154" s="29">
        <v>5</v>
      </c>
      <c r="K154" s="27">
        <v>19</v>
      </c>
      <c r="L154" s="27">
        <v>0</v>
      </c>
      <c r="M154" s="27">
        <f t="shared" si="3"/>
        <v>24</v>
      </c>
      <c r="N154" s="30" t="s">
        <v>17</v>
      </c>
      <c r="O154" s="31">
        <v>642624</v>
      </c>
      <c r="P154" s="31">
        <v>321312</v>
      </c>
      <c r="Q154" s="31">
        <v>321312</v>
      </c>
    </row>
    <row r="155" spans="1:17" x14ac:dyDescent="0.25">
      <c r="A155" s="27" t="s">
        <v>12</v>
      </c>
      <c r="B155" s="27">
        <v>2102130</v>
      </c>
      <c r="C155" s="27">
        <v>779056</v>
      </c>
      <c r="D155" s="28" t="s">
        <v>196</v>
      </c>
      <c r="E155" s="27" t="s">
        <v>19</v>
      </c>
      <c r="F155" s="27" t="s">
        <v>15</v>
      </c>
      <c r="G155" s="27">
        <v>1163</v>
      </c>
      <c r="H155" s="27" t="s">
        <v>195</v>
      </c>
      <c r="I155" s="27" t="s">
        <v>3643</v>
      </c>
      <c r="J155" s="29">
        <v>0</v>
      </c>
      <c r="K155" s="27">
        <v>13</v>
      </c>
      <c r="L155" s="27">
        <v>6</v>
      </c>
      <c r="M155" s="27">
        <f t="shared" si="3"/>
        <v>19</v>
      </c>
      <c r="N155" s="30" t="s">
        <v>17</v>
      </c>
      <c r="O155" s="31">
        <v>508744</v>
      </c>
      <c r="P155" s="31">
        <v>254372</v>
      </c>
      <c r="Q155" s="31">
        <v>254372</v>
      </c>
    </row>
    <row r="156" spans="1:17" x14ac:dyDescent="0.25">
      <c r="A156" s="27" t="s">
        <v>12</v>
      </c>
      <c r="B156" s="27">
        <v>2105131</v>
      </c>
      <c r="C156" s="27">
        <v>779067</v>
      </c>
      <c r="D156" s="28" t="s">
        <v>197</v>
      </c>
      <c r="E156" s="27" t="s">
        <v>22</v>
      </c>
      <c r="F156" s="27" t="s">
        <v>15</v>
      </c>
      <c r="G156" s="27">
        <v>1163</v>
      </c>
      <c r="H156" s="27" t="s">
        <v>195</v>
      </c>
      <c r="I156" s="27" t="s">
        <v>3643</v>
      </c>
      <c r="J156" s="29">
        <v>13</v>
      </c>
      <c r="K156" s="27">
        <v>50</v>
      </c>
      <c r="L156" s="27">
        <v>0</v>
      </c>
      <c r="M156" s="27">
        <f t="shared" si="3"/>
        <v>63</v>
      </c>
      <c r="N156" s="30" t="s">
        <v>17</v>
      </c>
      <c r="O156" s="31">
        <v>1686888</v>
      </c>
      <c r="P156" s="31">
        <v>843444</v>
      </c>
      <c r="Q156" s="31">
        <v>843444</v>
      </c>
    </row>
    <row r="157" spans="1:17" x14ac:dyDescent="0.25">
      <c r="A157" s="27" t="s">
        <v>12</v>
      </c>
      <c r="B157" s="27">
        <v>2106133</v>
      </c>
      <c r="C157" s="27">
        <v>779089</v>
      </c>
      <c r="D157" s="28" t="s">
        <v>198</v>
      </c>
      <c r="E157" s="27" t="s">
        <v>24</v>
      </c>
      <c r="F157" s="27" t="s">
        <v>15</v>
      </c>
      <c r="G157" s="27">
        <v>1163</v>
      </c>
      <c r="H157" s="27" t="s">
        <v>195</v>
      </c>
      <c r="I157" s="27" t="s">
        <v>3643</v>
      </c>
      <c r="J157" s="29">
        <v>0</v>
      </c>
      <c r="K157" s="27">
        <v>21</v>
      </c>
      <c r="L157" s="27">
        <v>2</v>
      </c>
      <c r="M157" s="27">
        <f t="shared" si="3"/>
        <v>23</v>
      </c>
      <c r="N157" s="30" t="s">
        <v>17</v>
      </c>
      <c r="O157" s="31">
        <v>615848</v>
      </c>
      <c r="P157" s="31">
        <v>307924</v>
      </c>
      <c r="Q157" s="31">
        <v>307924</v>
      </c>
    </row>
    <row r="158" spans="1:17" x14ac:dyDescent="0.25">
      <c r="A158" s="32" t="s">
        <v>12</v>
      </c>
      <c r="B158" s="32">
        <v>2107128</v>
      </c>
      <c r="C158" s="32">
        <v>779034</v>
      </c>
      <c r="D158" s="32" t="s">
        <v>199</v>
      </c>
      <c r="E158" s="32" t="s">
        <v>26</v>
      </c>
      <c r="F158" s="32" t="s">
        <v>15</v>
      </c>
      <c r="G158" s="27">
        <v>1163</v>
      </c>
      <c r="H158" s="32" t="s">
        <v>195</v>
      </c>
      <c r="I158" s="27" t="s">
        <v>3643</v>
      </c>
      <c r="J158" s="33">
        <v>5</v>
      </c>
      <c r="K158" s="32">
        <v>49</v>
      </c>
      <c r="L158" s="32">
        <v>10</v>
      </c>
      <c r="M158" s="32">
        <f t="shared" si="3"/>
        <v>64</v>
      </c>
      <c r="N158" s="34" t="s">
        <v>17</v>
      </c>
      <c r="O158" s="31">
        <v>1713664</v>
      </c>
      <c r="P158" s="31">
        <v>856832</v>
      </c>
      <c r="Q158" s="31">
        <v>856832</v>
      </c>
    </row>
    <row r="159" spans="1:17" x14ac:dyDescent="0.25">
      <c r="A159" s="27" t="s">
        <v>12</v>
      </c>
      <c r="B159" s="27">
        <v>2108127</v>
      </c>
      <c r="C159" s="27">
        <v>779012</v>
      </c>
      <c r="D159" s="28" t="s">
        <v>200</v>
      </c>
      <c r="E159" s="27" t="s">
        <v>54</v>
      </c>
      <c r="F159" s="27" t="s">
        <v>15</v>
      </c>
      <c r="G159" s="27">
        <v>1163</v>
      </c>
      <c r="H159" s="27" t="s">
        <v>195</v>
      </c>
      <c r="I159" s="27" t="s">
        <v>3643</v>
      </c>
      <c r="J159" s="29">
        <v>5</v>
      </c>
      <c r="K159" s="27">
        <v>50</v>
      </c>
      <c r="L159" s="27">
        <v>3</v>
      </c>
      <c r="M159" s="27">
        <f t="shared" si="3"/>
        <v>58</v>
      </c>
      <c r="N159" s="30" t="s">
        <v>17</v>
      </c>
      <c r="O159" s="31">
        <v>1553008</v>
      </c>
      <c r="P159" s="31">
        <v>776504</v>
      </c>
      <c r="Q159" s="31">
        <v>776504</v>
      </c>
    </row>
    <row r="160" spans="1:17" x14ac:dyDescent="0.25">
      <c r="A160" s="27" t="s">
        <v>12</v>
      </c>
      <c r="B160" s="27">
        <v>2109135</v>
      </c>
      <c r="C160" s="27">
        <v>779100</v>
      </c>
      <c r="D160" s="28" t="s">
        <v>201</v>
      </c>
      <c r="E160" s="27" t="s">
        <v>40</v>
      </c>
      <c r="F160" s="27" t="s">
        <v>15</v>
      </c>
      <c r="G160" s="27">
        <v>1163</v>
      </c>
      <c r="H160" s="27" t="s">
        <v>195</v>
      </c>
      <c r="I160" s="27" t="s">
        <v>3643</v>
      </c>
      <c r="J160" s="29">
        <v>0</v>
      </c>
      <c r="K160" s="27">
        <v>50</v>
      </c>
      <c r="L160" s="27">
        <v>5</v>
      </c>
      <c r="M160" s="27">
        <f t="shared" si="3"/>
        <v>55</v>
      </c>
      <c r="N160" s="30" t="s">
        <v>17</v>
      </c>
      <c r="O160" s="31">
        <v>1472680</v>
      </c>
      <c r="P160" s="31">
        <v>736340</v>
      </c>
      <c r="Q160" s="31">
        <v>736340</v>
      </c>
    </row>
    <row r="161" spans="1:17" x14ac:dyDescent="0.25">
      <c r="A161" s="27" t="s">
        <v>12</v>
      </c>
      <c r="B161" s="27">
        <v>2110217</v>
      </c>
      <c r="C161" s="27">
        <v>827179</v>
      </c>
      <c r="D161" s="28" t="s">
        <v>202</v>
      </c>
      <c r="E161" s="27" t="s">
        <v>28</v>
      </c>
      <c r="F161" s="27" t="s">
        <v>15</v>
      </c>
      <c r="G161" s="27">
        <v>1163</v>
      </c>
      <c r="H161" s="27" t="s">
        <v>195</v>
      </c>
      <c r="I161" s="27" t="s">
        <v>3643</v>
      </c>
      <c r="J161" s="29">
        <v>0</v>
      </c>
      <c r="K161" s="27">
        <v>19</v>
      </c>
      <c r="L161" s="27">
        <v>8</v>
      </c>
      <c r="M161" s="27">
        <f t="shared" si="3"/>
        <v>27</v>
      </c>
      <c r="N161" s="30" t="s">
        <v>17</v>
      </c>
      <c r="O161" s="31">
        <v>722952</v>
      </c>
      <c r="P161" s="31">
        <v>361476</v>
      </c>
      <c r="Q161" s="31">
        <v>361476</v>
      </c>
    </row>
    <row r="162" spans="1:17" x14ac:dyDescent="0.25">
      <c r="A162" s="27" t="s">
        <v>12</v>
      </c>
      <c r="B162" s="27">
        <v>2111129</v>
      </c>
      <c r="C162" s="27">
        <v>779045</v>
      </c>
      <c r="D162" s="28" t="s">
        <v>203</v>
      </c>
      <c r="E162" s="27" t="s">
        <v>43</v>
      </c>
      <c r="F162" s="27" t="s">
        <v>15</v>
      </c>
      <c r="G162" s="27">
        <v>1163</v>
      </c>
      <c r="H162" s="27" t="s">
        <v>195</v>
      </c>
      <c r="I162" s="27" t="s">
        <v>3643</v>
      </c>
      <c r="J162" s="29">
        <v>0</v>
      </c>
      <c r="K162" s="27">
        <v>33</v>
      </c>
      <c r="L162" s="27">
        <v>10</v>
      </c>
      <c r="M162" s="27">
        <f t="shared" si="3"/>
        <v>43</v>
      </c>
      <c r="N162" s="30" t="s">
        <v>17</v>
      </c>
      <c r="O162" s="31">
        <v>1151368</v>
      </c>
      <c r="P162" s="31">
        <v>575684</v>
      </c>
      <c r="Q162" s="31">
        <v>575684</v>
      </c>
    </row>
    <row r="163" spans="1:17" x14ac:dyDescent="0.25">
      <c r="A163" s="27" t="s">
        <v>12</v>
      </c>
      <c r="B163" s="27">
        <v>2101190</v>
      </c>
      <c r="C163" s="27">
        <v>788162</v>
      </c>
      <c r="D163" s="28" t="s">
        <v>204</v>
      </c>
      <c r="E163" s="27" t="s">
        <v>14</v>
      </c>
      <c r="F163" s="27" t="s">
        <v>15</v>
      </c>
      <c r="G163" s="27">
        <v>1173</v>
      </c>
      <c r="H163" s="27" t="s">
        <v>205</v>
      </c>
      <c r="I163" s="27" t="s">
        <v>3644</v>
      </c>
      <c r="J163" s="29">
        <v>0</v>
      </c>
      <c r="K163" s="27">
        <v>12</v>
      </c>
      <c r="L163" s="27">
        <v>4</v>
      </c>
      <c r="M163" s="27">
        <f t="shared" si="3"/>
        <v>16</v>
      </c>
      <c r="N163" s="30" t="s">
        <v>17</v>
      </c>
      <c r="O163" s="31">
        <v>428416</v>
      </c>
      <c r="P163" s="31">
        <v>214208</v>
      </c>
      <c r="Q163" s="31">
        <v>214208</v>
      </c>
    </row>
    <row r="164" spans="1:17" x14ac:dyDescent="0.25">
      <c r="A164" s="27" t="s">
        <v>12</v>
      </c>
      <c r="B164" s="27">
        <v>2102189</v>
      </c>
      <c r="C164" s="27">
        <v>788151</v>
      </c>
      <c r="D164" s="28" t="s">
        <v>206</v>
      </c>
      <c r="E164" s="27" t="s">
        <v>19</v>
      </c>
      <c r="F164" s="27" t="s">
        <v>15</v>
      </c>
      <c r="G164" s="27">
        <v>1173</v>
      </c>
      <c r="H164" s="27" t="s">
        <v>205</v>
      </c>
      <c r="I164" s="27" t="s">
        <v>3644</v>
      </c>
      <c r="J164" s="29">
        <v>0</v>
      </c>
      <c r="K164" s="27">
        <v>2</v>
      </c>
      <c r="L164" s="27">
        <v>12</v>
      </c>
      <c r="M164" s="27">
        <f t="shared" si="3"/>
        <v>14</v>
      </c>
      <c r="N164" s="30" t="s">
        <v>17</v>
      </c>
      <c r="O164" s="31">
        <v>374864</v>
      </c>
      <c r="P164" s="31">
        <v>187432</v>
      </c>
      <c r="Q164" s="31">
        <v>187432</v>
      </c>
    </row>
    <row r="165" spans="1:17" x14ac:dyDescent="0.25">
      <c r="A165" s="27" t="s">
        <v>12</v>
      </c>
      <c r="B165" s="27">
        <v>2103216</v>
      </c>
      <c r="C165" s="27">
        <v>827168</v>
      </c>
      <c r="D165" s="28" t="s">
        <v>207</v>
      </c>
      <c r="E165" s="27" t="s">
        <v>33</v>
      </c>
      <c r="F165" s="27" t="s">
        <v>15</v>
      </c>
      <c r="G165" s="27">
        <v>1173</v>
      </c>
      <c r="H165" s="27" t="s">
        <v>205</v>
      </c>
      <c r="I165" s="27" t="s">
        <v>3644</v>
      </c>
      <c r="J165" s="29">
        <v>0</v>
      </c>
      <c r="K165" s="27">
        <v>27</v>
      </c>
      <c r="L165" s="27">
        <v>4</v>
      </c>
      <c r="M165" s="27">
        <f t="shared" si="3"/>
        <v>31</v>
      </c>
      <c r="N165" s="30" t="s">
        <v>17</v>
      </c>
      <c r="O165" s="31">
        <v>830056</v>
      </c>
      <c r="P165" s="31">
        <v>415028</v>
      </c>
      <c r="Q165" s="31">
        <v>415028</v>
      </c>
    </row>
    <row r="166" spans="1:17" x14ac:dyDescent="0.25">
      <c r="A166" s="27" t="s">
        <v>12</v>
      </c>
      <c r="B166" s="27">
        <v>2104188</v>
      </c>
      <c r="C166" s="27">
        <v>788140</v>
      </c>
      <c r="D166" s="28" t="s">
        <v>208</v>
      </c>
      <c r="E166" s="27" t="s">
        <v>35</v>
      </c>
      <c r="F166" s="27" t="s">
        <v>15</v>
      </c>
      <c r="G166" s="27">
        <v>1173</v>
      </c>
      <c r="H166" s="27" t="s">
        <v>205</v>
      </c>
      <c r="I166" s="27" t="s">
        <v>3644</v>
      </c>
      <c r="J166" s="29">
        <v>0</v>
      </c>
      <c r="K166" s="27">
        <v>50</v>
      </c>
      <c r="L166" s="27">
        <v>6</v>
      </c>
      <c r="M166" s="27">
        <f t="shared" si="3"/>
        <v>56</v>
      </c>
      <c r="N166" s="30" t="s">
        <v>17</v>
      </c>
      <c r="O166" s="31">
        <v>1499456</v>
      </c>
      <c r="P166" s="31">
        <v>749728</v>
      </c>
      <c r="Q166" s="31">
        <v>749728</v>
      </c>
    </row>
    <row r="167" spans="1:17" x14ac:dyDescent="0.25">
      <c r="A167" s="27" t="s">
        <v>12</v>
      </c>
      <c r="B167" s="27">
        <v>2105187</v>
      </c>
      <c r="C167" s="27">
        <v>788139</v>
      </c>
      <c r="D167" s="28" t="s">
        <v>209</v>
      </c>
      <c r="E167" s="27" t="s">
        <v>22</v>
      </c>
      <c r="F167" s="27" t="s">
        <v>15</v>
      </c>
      <c r="G167" s="27">
        <v>1173</v>
      </c>
      <c r="H167" s="27" t="s">
        <v>205</v>
      </c>
      <c r="I167" s="27" t="s">
        <v>3644</v>
      </c>
      <c r="J167" s="29">
        <v>11</v>
      </c>
      <c r="K167" s="27">
        <v>50</v>
      </c>
      <c r="L167" s="27">
        <v>12</v>
      </c>
      <c r="M167" s="27">
        <f t="shared" si="3"/>
        <v>73</v>
      </c>
      <c r="N167" s="30" t="s">
        <v>17</v>
      </c>
      <c r="O167" s="31">
        <v>1954648</v>
      </c>
      <c r="P167" s="31">
        <v>977324</v>
      </c>
      <c r="Q167" s="31">
        <v>977324</v>
      </c>
    </row>
    <row r="168" spans="1:17" x14ac:dyDescent="0.25">
      <c r="A168" s="27" t="s">
        <v>12</v>
      </c>
      <c r="B168" s="27">
        <v>2106186</v>
      </c>
      <c r="C168" s="27">
        <v>788128</v>
      </c>
      <c r="D168" s="28" t="s">
        <v>210</v>
      </c>
      <c r="E168" s="27" t="s">
        <v>24</v>
      </c>
      <c r="F168" s="27" t="s">
        <v>15</v>
      </c>
      <c r="G168" s="27">
        <v>1173</v>
      </c>
      <c r="H168" s="27" t="s">
        <v>205</v>
      </c>
      <c r="I168" s="27" t="s">
        <v>3644</v>
      </c>
      <c r="J168" s="29">
        <v>0</v>
      </c>
      <c r="K168" s="27">
        <v>19</v>
      </c>
      <c r="L168" s="27">
        <v>0</v>
      </c>
      <c r="M168" s="27">
        <f t="shared" si="3"/>
        <v>19</v>
      </c>
      <c r="N168" s="30" t="s">
        <v>17</v>
      </c>
      <c r="O168" s="31">
        <v>508744</v>
      </c>
      <c r="P168" s="31">
        <v>254372</v>
      </c>
      <c r="Q168" s="31">
        <v>254372</v>
      </c>
    </row>
    <row r="169" spans="1:17" x14ac:dyDescent="0.25">
      <c r="A169" s="27" t="s">
        <v>12</v>
      </c>
      <c r="B169" s="27">
        <v>2107191</v>
      </c>
      <c r="C169" s="27">
        <v>788173</v>
      </c>
      <c r="D169" s="28" t="s">
        <v>211</v>
      </c>
      <c r="E169" s="27" t="s">
        <v>26</v>
      </c>
      <c r="F169" s="27" t="s">
        <v>15</v>
      </c>
      <c r="G169" s="27">
        <v>1173</v>
      </c>
      <c r="H169" s="27" t="s">
        <v>205</v>
      </c>
      <c r="I169" s="27" t="s">
        <v>3644</v>
      </c>
      <c r="J169" s="29">
        <v>0</v>
      </c>
      <c r="K169" s="27">
        <v>0</v>
      </c>
      <c r="L169" s="27">
        <v>0</v>
      </c>
      <c r="M169" s="27">
        <f t="shared" si="3"/>
        <v>0</v>
      </c>
      <c r="N169" s="30" t="s">
        <v>17</v>
      </c>
      <c r="O169" s="31">
        <v>0</v>
      </c>
      <c r="P169" s="31">
        <v>0</v>
      </c>
      <c r="Q169" s="31">
        <v>0</v>
      </c>
    </row>
    <row r="170" spans="1:17" x14ac:dyDescent="0.25">
      <c r="A170" s="27" t="s">
        <v>12</v>
      </c>
      <c r="B170" s="27">
        <v>2108185</v>
      </c>
      <c r="C170" s="27">
        <v>788117</v>
      </c>
      <c r="D170" s="28" t="s">
        <v>212</v>
      </c>
      <c r="E170" s="27" t="s">
        <v>54</v>
      </c>
      <c r="F170" s="27" t="s">
        <v>15</v>
      </c>
      <c r="G170" s="27">
        <v>1173</v>
      </c>
      <c r="H170" s="27" t="s">
        <v>205</v>
      </c>
      <c r="I170" s="27" t="s">
        <v>3644</v>
      </c>
      <c r="J170" s="29">
        <v>0</v>
      </c>
      <c r="K170" s="27">
        <v>16</v>
      </c>
      <c r="L170" s="27">
        <v>0</v>
      </c>
      <c r="M170" s="27">
        <f t="shared" si="3"/>
        <v>16</v>
      </c>
      <c r="N170" s="30" t="s">
        <v>17</v>
      </c>
      <c r="O170" s="31">
        <v>428416</v>
      </c>
      <c r="P170" s="31">
        <v>214208</v>
      </c>
      <c r="Q170" s="31">
        <v>214208</v>
      </c>
    </row>
    <row r="171" spans="1:17" x14ac:dyDescent="0.25">
      <c r="A171" s="27" t="s">
        <v>12</v>
      </c>
      <c r="B171" s="27">
        <v>2109184</v>
      </c>
      <c r="C171" s="27">
        <v>788106</v>
      </c>
      <c r="D171" s="28" t="s">
        <v>213</v>
      </c>
      <c r="E171" s="27" t="s">
        <v>40</v>
      </c>
      <c r="F171" s="27" t="s">
        <v>15</v>
      </c>
      <c r="G171" s="27">
        <v>1173</v>
      </c>
      <c r="H171" s="27" t="s">
        <v>205</v>
      </c>
      <c r="I171" s="27" t="s">
        <v>3644</v>
      </c>
      <c r="J171" s="29">
        <v>0</v>
      </c>
      <c r="K171" s="27">
        <v>4</v>
      </c>
      <c r="L171" s="27">
        <v>0</v>
      </c>
      <c r="M171" s="27">
        <f t="shared" si="3"/>
        <v>4</v>
      </c>
      <c r="N171" s="30" t="s">
        <v>17</v>
      </c>
      <c r="O171" s="31">
        <v>107104</v>
      </c>
      <c r="P171" s="31">
        <v>53552</v>
      </c>
      <c r="Q171" s="31">
        <v>53552</v>
      </c>
    </row>
    <row r="172" spans="1:17" x14ac:dyDescent="0.25">
      <c r="A172" s="32" t="s">
        <v>12</v>
      </c>
      <c r="B172" s="32">
        <v>2111183</v>
      </c>
      <c r="C172" s="32">
        <v>788096</v>
      </c>
      <c r="D172" s="32" t="s">
        <v>214</v>
      </c>
      <c r="E172" s="32" t="s">
        <v>43</v>
      </c>
      <c r="F172" s="32" t="s">
        <v>15</v>
      </c>
      <c r="G172" s="27">
        <v>1173</v>
      </c>
      <c r="H172" s="32" t="s">
        <v>205</v>
      </c>
      <c r="I172" s="27" t="s">
        <v>3644</v>
      </c>
      <c r="J172" s="33">
        <v>0</v>
      </c>
      <c r="K172" s="32">
        <v>45</v>
      </c>
      <c r="L172" s="32">
        <v>5</v>
      </c>
      <c r="M172" s="32">
        <f t="shared" si="3"/>
        <v>50</v>
      </c>
      <c r="N172" s="34" t="s">
        <v>17</v>
      </c>
      <c r="O172" s="31">
        <v>1338800</v>
      </c>
      <c r="P172" s="31">
        <v>669400</v>
      </c>
      <c r="Q172" s="31">
        <v>669400</v>
      </c>
    </row>
    <row r="173" spans="1:17" x14ac:dyDescent="0.25">
      <c r="A173" s="27" t="s">
        <v>12</v>
      </c>
      <c r="B173" s="27">
        <v>2101036</v>
      </c>
      <c r="C173" s="27">
        <v>518411</v>
      </c>
      <c r="D173" s="28" t="s">
        <v>215</v>
      </c>
      <c r="E173" s="27" t="s">
        <v>14</v>
      </c>
      <c r="F173" s="27" t="s">
        <v>15</v>
      </c>
      <c r="G173" s="27">
        <v>1184</v>
      </c>
      <c r="H173" s="27" t="s">
        <v>216</v>
      </c>
      <c r="I173" s="27" t="s">
        <v>3645</v>
      </c>
      <c r="J173" s="29">
        <v>0</v>
      </c>
      <c r="K173" s="27">
        <v>34</v>
      </c>
      <c r="L173" s="27">
        <v>0</v>
      </c>
      <c r="M173" s="27">
        <f t="shared" si="3"/>
        <v>34</v>
      </c>
      <c r="N173" s="30" t="s">
        <v>17</v>
      </c>
      <c r="O173" s="31">
        <v>910384</v>
      </c>
      <c r="P173" s="31">
        <v>455192</v>
      </c>
      <c r="Q173" s="31">
        <v>455192</v>
      </c>
    </row>
    <row r="174" spans="1:17" x14ac:dyDescent="0.25">
      <c r="A174" s="27" t="s">
        <v>12</v>
      </c>
      <c r="B174" s="27">
        <v>2102038</v>
      </c>
      <c r="C174" s="27">
        <v>518433</v>
      </c>
      <c r="D174" s="28" t="s">
        <v>217</v>
      </c>
      <c r="E174" s="27" t="s">
        <v>19</v>
      </c>
      <c r="F174" s="27" t="s">
        <v>15</v>
      </c>
      <c r="G174" s="27">
        <v>1184</v>
      </c>
      <c r="H174" s="27" t="s">
        <v>216</v>
      </c>
      <c r="I174" s="27" t="s">
        <v>3645</v>
      </c>
      <c r="J174" s="29">
        <v>0</v>
      </c>
      <c r="K174" s="27">
        <v>48</v>
      </c>
      <c r="L174" s="27">
        <v>3</v>
      </c>
      <c r="M174" s="27">
        <f t="shared" si="3"/>
        <v>51</v>
      </c>
      <c r="N174" s="30" t="s">
        <v>17</v>
      </c>
      <c r="O174" s="31">
        <v>1365576</v>
      </c>
      <c r="P174" s="31">
        <v>682788</v>
      </c>
      <c r="Q174" s="31">
        <v>682788</v>
      </c>
    </row>
    <row r="175" spans="1:17" x14ac:dyDescent="0.25">
      <c r="A175" s="27" t="s">
        <v>12</v>
      </c>
      <c r="B175" s="27">
        <v>2103039</v>
      </c>
      <c r="C175" s="27">
        <v>518444</v>
      </c>
      <c r="D175" s="28" t="s">
        <v>218</v>
      </c>
      <c r="E175" s="27" t="s">
        <v>33</v>
      </c>
      <c r="F175" s="27" t="s">
        <v>15</v>
      </c>
      <c r="G175" s="27">
        <v>1184</v>
      </c>
      <c r="H175" s="27" t="s">
        <v>216</v>
      </c>
      <c r="I175" s="27" t="s">
        <v>3645</v>
      </c>
      <c r="J175" s="29">
        <v>0</v>
      </c>
      <c r="K175" s="27">
        <v>31</v>
      </c>
      <c r="L175" s="27">
        <v>0</v>
      </c>
      <c r="M175" s="27">
        <f t="shared" si="3"/>
        <v>31</v>
      </c>
      <c r="N175" s="30" t="s">
        <v>17</v>
      </c>
      <c r="O175" s="31">
        <v>830056</v>
      </c>
      <c r="P175" s="31">
        <v>415028</v>
      </c>
      <c r="Q175" s="31">
        <v>415028</v>
      </c>
    </row>
    <row r="176" spans="1:17" x14ac:dyDescent="0.25">
      <c r="A176" s="32" t="s">
        <v>12</v>
      </c>
      <c r="B176" s="32">
        <v>2104040</v>
      </c>
      <c r="C176" s="32">
        <v>518455</v>
      </c>
      <c r="D176" s="32" t="s">
        <v>219</v>
      </c>
      <c r="E176" s="32" t="s">
        <v>35</v>
      </c>
      <c r="F176" s="32" t="s">
        <v>15</v>
      </c>
      <c r="G176" s="27">
        <v>1184</v>
      </c>
      <c r="H176" s="32" t="s">
        <v>216</v>
      </c>
      <c r="I176" s="27" t="s">
        <v>3646</v>
      </c>
      <c r="J176" s="33">
        <v>5</v>
      </c>
      <c r="K176" s="32">
        <v>50</v>
      </c>
      <c r="L176" s="32">
        <v>7</v>
      </c>
      <c r="M176" s="32">
        <f t="shared" si="3"/>
        <v>62</v>
      </c>
      <c r="N176" s="34" t="s">
        <v>17</v>
      </c>
      <c r="O176" s="31">
        <v>1660112</v>
      </c>
      <c r="P176" s="31">
        <v>830056</v>
      </c>
      <c r="Q176" s="31">
        <v>830056</v>
      </c>
    </row>
    <row r="177" spans="1:17" x14ac:dyDescent="0.25">
      <c r="A177" s="27" t="s">
        <v>12</v>
      </c>
      <c r="B177" s="27">
        <v>2105041</v>
      </c>
      <c r="C177" s="27">
        <v>518466</v>
      </c>
      <c r="D177" s="28" t="s">
        <v>220</v>
      </c>
      <c r="E177" s="27" t="s">
        <v>22</v>
      </c>
      <c r="F177" s="27" t="s">
        <v>15</v>
      </c>
      <c r="G177" s="27">
        <v>1184</v>
      </c>
      <c r="H177" s="27" t="s">
        <v>216</v>
      </c>
      <c r="I177" s="27" t="s">
        <v>3645</v>
      </c>
      <c r="J177" s="29">
        <v>5</v>
      </c>
      <c r="K177" s="27">
        <v>38</v>
      </c>
      <c r="L177" s="27">
        <v>3</v>
      </c>
      <c r="M177" s="27">
        <f t="shared" si="3"/>
        <v>46</v>
      </c>
      <c r="N177" s="30" t="s">
        <v>17</v>
      </c>
      <c r="O177" s="31">
        <v>1231696</v>
      </c>
      <c r="P177" s="31">
        <v>615848</v>
      </c>
      <c r="Q177" s="31">
        <v>615848</v>
      </c>
    </row>
    <row r="178" spans="1:17" x14ac:dyDescent="0.25">
      <c r="A178" s="27" t="s">
        <v>12</v>
      </c>
      <c r="B178" s="27">
        <v>2106042</v>
      </c>
      <c r="C178" s="27">
        <v>518477</v>
      </c>
      <c r="D178" s="28" t="s">
        <v>221</v>
      </c>
      <c r="E178" s="27" t="s">
        <v>24</v>
      </c>
      <c r="F178" s="27" t="s">
        <v>15</v>
      </c>
      <c r="G178" s="27">
        <v>1184</v>
      </c>
      <c r="H178" s="27" t="s">
        <v>216</v>
      </c>
      <c r="I178" s="27" t="s">
        <v>3645</v>
      </c>
      <c r="J178" s="29">
        <v>0</v>
      </c>
      <c r="K178" s="27">
        <v>50</v>
      </c>
      <c r="L178" s="27">
        <v>3</v>
      </c>
      <c r="M178" s="27">
        <f t="shared" si="3"/>
        <v>53</v>
      </c>
      <c r="N178" s="30" t="s">
        <v>17</v>
      </c>
      <c r="O178" s="31">
        <v>1419128</v>
      </c>
      <c r="P178" s="31">
        <v>709564</v>
      </c>
      <c r="Q178" s="31">
        <v>709564</v>
      </c>
    </row>
    <row r="179" spans="1:17" x14ac:dyDescent="0.25">
      <c r="A179" s="27" t="s">
        <v>12</v>
      </c>
      <c r="B179" s="27">
        <v>2107037</v>
      </c>
      <c r="C179" s="27">
        <v>518422</v>
      </c>
      <c r="D179" s="28" t="s">
        <v>222</v>
      </c>
      <c r="E179" s="27" t="s">
        <v>26</v>
      </c>
      <c r="F179" s="27" t="s">
        <v>15</v>
      </c>
      <c r="G179" s="27">
        <v>1184</v>
      </c>
      <c r="H179" s="27" t="s">
        <v>216</v>
      </c>
      <c r="I179" s="27" t="s">
        <v>3645</v>
      </c>
      <c r="J179" s="29">
        <v>5</v>
      </c>
      <c r="K179" s="27">
        <v>50</v>
      </c>
      <c r="L179" s="27">
        <v>6</v>
      </c>
      <c r="M179" s="27">
        <f t="shared" si="3"/>
        <v>61</v>
      </c>
      <c r="N179" s="30" t="s">
        <v>17</v>
      </c>
      <c r="O179" s="31">
        <v>1633336</v>
      </c>
      <c r="P179" s="31">
        <v>816668</v>
      </c>
      <c r="Q179" s="31">
        <v>816668</v>
      </c>
    </row>
    <row r="180" spans="1:17" x14ac:dyDescent="0.25">
      <c r="A180" s="27" t="s">
        <v>12</v>
      </c>
      <c r="B180" s="27">
        <v>2108239</v>
      </c>
      <c r="C180" s="27">
        <v>830986</v>
      </c>
      <c r="D180" s="28" t="s">
        <v>223</v>
      </c>
      <c r="E180" s="27" t="s">
        <v>54</v>
      </c>
      <c r="F180" s="27" t="s">
        <v>15</v>
      </c>
      <c r="G180" s="27">
        <v>1184</v>
      </c>
      <c r="H180" s="27" t="s">
        <v>216</v>
      </c>
      <c r="I180" s="27" t="s">
        <v>3645</v>
      </c>
      <c r="J180" s="29">
        <v>0</v>
      </c>
      <c r="K180" s="27">
        <v>19</v>
      </c>
      <c r="L180" s="27">
        <v>0</v>
      </c>
      <c r="M180" s="27">
        <f t="shared" si="3"/>
        <v>19</v>
      </c>
      <c r="N180" s="30" t="s">
        <v>17</v>
      </c>
      <c r="O180" s="31">
        <v>508744</v>
      </c>
      <c r="P180" s="31">
        <v>254372</v>
      </c>
      <c r="Q180" s="31">
        <v>254372</v>
      </c>
    </row>
    <row r="181" spans="1:17" x14ac:dyDescent="0.25">
      <c r="A181" s="27" t="s">
        <v>12</v>
      </c>
      <c r="B181" s="27">
        <v>2109043</v>
      </c>
      <c r="C181" s="27">
        <v>518488</v>
      </c>
      <c r="D181" s="28" t="s">
        <v>224</v>
      </c>
      <c r="E181" s="27" t="s">
        <v>40</v>
      </c>
      <c r="F181" s="27" t="s">
        <v>15</v>
      </c>
      <c r="G181" s="27">
        <v>1184</v>
      </c>
      <c r="H181" s="27" t="s">
        <v>216</v>
      </c>
      <c r="I181" s="27" t="s">
        <v>3645</v>
      </c>
      <c r="J181" s="29">
        <v>0</v>
      </c>
      <c r="K181" s="27">
        <v>50</v>
      </c>
      <c r="L181" s="27">
        <v>0</v>
      </c>
      <c r="M181" s="27">
        <f t="shared" si="3"/>
        <v>50</v>
      </c>
      <c r="N181" s="30" t="s">
        <v>17</v>
      </c>
      <c r="O181" s="31">
        <v>1338800</v>
      </c>
      <c r="P181" s="31">
        <v>669400</v>
      </c>
      <c r="Q181" s="31">
        <v>669400</v>
      </c>
    </row>
    <row r="182" spans="1:17" x14ac:dyDescent="0.25">
      <c r="A182" s="27" t="s">
        <v>12</v>
      </c>
      <c r="B182" s="27">
        <v>2110044</v>
      </c>
      <c r="C182" s="27">
        <v>518499</v>
      </c>
      <c r="D182" s="28" t="s">
        <v>225</v>
      </c>
      <c r="E182" s="27" t="s">
        <v>28</v>
      </c>
      <c r="F182" s="27" t="s">
        <v>15</v>
      </c>
      <c r="G182" s="27">
        <v>1184</v>
      </c>
      <c r="H182" s="27" t="s">
        <v>216</v>
      </c>
      <c r="I182" s="27" t="s">
        <v>3645</v>
      </c>
      <c r="J182" s="29">
        <v>0</v>
      </c>
      <c r="K182" s="27">
        <v>41</v>
      </c>
      <c r="L182" s="27">
        <v>0</v>
      </c>
      <c r="M182" s="27">
        <f t="shared" si="3"/>
        <v>41</v>
      </c>
      <c r="N182" s="30" t="s">
        <v>17</v>
      </c>
      <c r="O182" s="31">
        <v>1097816</v>
      </c>
      <c r="P182" s="31">
        <v>548908</v>
      </c>
      <c r="Q182" s="31">
        <v>548908</v>
      </c>
    </row>
    <row r="183" spans="1:17" x14ac:dyDescent="0.25">
      <c r="A183" s="27" t="s">
        <v>12</v>
      </c>
      <c r="B183" s="27">
        <v>2101050</v>
      </c>
      <c r="C183" s="27">
        <v>519232</v>
      </c>
      <c r="D183" s="28" t="s">
        <v>226</v>
      </c>
      <c r="E183" s="27" t="s">
        <v>14</v>
      </c>
      <c r="F183" s="27" t="s">
        <v>15</v>
      </c>
      <c r="G183" s="27">
        <v>1191</v>
      </c>
      <c r="H183" s="27" t="s">
        <v>227</v>
      </c>
      <c r="I183" s="27" t="s">
        <v>3647</v>
      </c>
      <c r="J183" s="29">
        <v>0</v>
      </c>
      <c r="K183" s="27">
        <v>30</v>
      </c>
      <c r="L183" s="27">
        <v>2</v>
      </c>
      <c r="M183" s="27">
        <f t="shared" si="3"/>
        <v>32</v>
      </c>
      <c r="N183" s="30" t="s">
        <v>17</v>
      </c>
      <c r="O183" s="31">
        <v>856832</v>
      </c>
      <c r="P183" s="31">
        <v>428416</v>
      </c>
      <c r="Q183" s="31">
        <v>428416</v>
      </c>
    </row>
    <row r="184" spans="1:17" x14ac:dyDescent="0.25">
      <c r="A184" s="27" t="s">
        <v>12</v>
      </c>
      <c r="B184" s="27">
        <v>2102047</v>
      </c>
      <c r="C184" s="27">
        <v>519209</v>
      </c>
      <c r="D184" s="28" t="s">
        <v>228</v>
      </c>
      <c r="E184" s="27" t="s">
        <v>19</v>
      </c>
      <c r="F184" s="27" t="s">
        <v>15</v>
      </c>
      <c r="G184" s="27">
        <v>1191</v>
      </c>
      <c r="H184" s="27" t="s">
        <v>227</v>
      </c>
      <c r="I184" s="27" t="s">
        <v>3647</v>
      </c>
      <c r="J184" s="29">
        <v>0</v>
      </c>
      <c r="K184" s="27">
        <v>20</v>
      </c>
      <c r="L184" s="27">
        <v>0</v>
      </c>
      <c r="M184" s="27">
        <f t="shared" si="3"/>
        <v>20</v>
      </c>
      <c r="N184" s="30" t="s">
        <v>17</v>
      </c>
      <c r="O184" s="31">
        <v>535520</v>
      </c>
      <c r="P184" s="31">
        <v>267760</v>
      </c>
      <c r="Q184" s="31">
        <v>267760</v>
      </c>
    </row>
    <row r="185" spans="1:17" x14ac:dyDescent="0.25">
      <c r="A185" s="27" t="s">
        <v>12</v>
      </c>
      <c r="B185" s="27">
        <v>2103221</v>
      </c>
      <c r="C185" s="27">
        <v>827443</v>
      </c>
      <c r="D185" s="28" t="s">
        <v>229</v>
      </c>
      <c r="E185" s="27" t="s">
        <v>33</v>
      </c>
      <c r="F185" s="27" t="s">
        <v>15</v>
      </c>
      <c r="G185" s="27">
        <v>1191</v>
      </c>
      <c r="H185" s="27" t="s">
        <v>227</v>
      </c>
      <c r="I185" s="27" t="s">
        <v>3647</v>
      </c>
      <c r="J185" s="29">
        <v>0</v>
      </c>
      <c r="K185" s="27">
        <v>13</v>
      </c>
      <c r="L185" s="27">
        <v>0</v>
      </c>
      <c r="M185" s="27">
        <f t="shared" si="3"/>
        <v>13</v>
      </c>
      <c r="N185" s="30" t="s">
        <v>17</v>
      </c>
      <c r="O185" s="31">
        <v>348088</v>
      </c>
      <c r="P185" s="31">
        <v>174044</v>
      </c>
      <c r="Q185" s="31">
        <v>174044</v>
      </c>
    </row>
    <row r="186" spans="1:17" x14ac:dyDescent="0.25">
      <c r="A186" s="27" t="s">
        <v>12</v>
      </c>
      <c r="B186" s="27">
        <v>2104049</v>
      </c>
      <c r="C186" s="27">
        <v>519221</v>
      </c>
      <c r="D186" s="28" t="s">
        <v>230</v>
      </c>
      <c r="E186" s="27" t="s">
        <v>35</v>
      </c>
      <c r="F186" s="27" t="s">
        <v>15</v>
      </c>
      <c r="G186" s="27">
        <v>1191</v>
      </c>
      <c r="H186" s="27" t="s">
        <v>227</v>
      </c>
      <c r="I186" s="27" t="s">
        <v>3647</v>
      </c>
      <c r="J186" s="29">
        <v>0</v>
      </c>
      <c r="K186" s="27">
        <v>15</v>
      </c>
      <c r="L186" s="27">
        <v>3</v>
      </c>
      <c r="M186" s="27">
        <f t="shared" ref="M186:M214" si="4">J186+K186+L186</f>
        <v>18</v>
      </c>
      <c r="N186" s="30" t="s">
        <v>17</v>
      </c>
      <c r="O186" s="31">
        <v>481968</v>
      </c>
      <c r="P186" s="31">
        <v>240984</v>
      </c>
      <c r="Q186" s="31">
        <v>240984</v>
      </c>
    </row>
    <row r="187" spans="1:17" x14ac:dyDescent="0.25">
      <c r="A187" s="27" t="s">
        <v>12</v>
      </c>
      <c r="B187" s="27">
        <v>2106218</v>
      </c>
      <c r="C187" s="27">
        <v>827432</v>
      </c>
      <c r="D187" s="28" t="s">
        <v>231</v>
      </c>
      <c r="E187" s="27" t="s">
        <v>24</v>
      </c>
      <c r="F187" s="27" t="s">
        <v>15</v>
      </c>
      <c r="G187" s="27">
        <v>1191</v>
      </c>
      <c r="H187" s="27" t="s">
        <v>227</v>
      </c>
      <c r="I187" s="27" t="s">
        <v>3647</v>
      </c>
      <c r="J187" s="29">
        <v>0</v>
      </c>
      <c r="K187" s="27">
        <v>21</v>
      </c>
      <c r="L187" s="27">
        <v>0</v>
      </c>
      <c r="M187" s="27">
        <f t="shared" si="4"/>
        <v>21</v>
      </c>
      <c r="N187" s="30" t="s">
        <v>17</v>
      </c>
      <c r="O187" s="31">
        <v>562296</v>
      </c>
      <c r="P187" s="31">
        <v>281148</v>
      </c>
      <c r="Q187" s="31">
        <v>281148</v>
      </c>
    </row>
    <row r="188" spans="1:17" x14ac:dyDescent="0.25">
      <c r="A188" s="32" t="s">
        <v>12</v>
      </c>
      <c r="B188" s="32">
        <v>2107051</v>
      </c>
      <c r="C188" s="32">
        <v>519254</v>
      </c>
      <c r="D188" s="32" t="s">
        <v>232</v>
      </c>
      <c r="E188" s="32" t="s">
        <v>26</v>
      </c>
      <c r="F188" s="32" t="s">
        <v>15</v>
      </c>
      <c r="G188" s="27">
        <v>1191</v>
      </c>
      <c r="H188" s="32" t="s">
        <v>227</v>
      </c>
      <c r="I188" s="27" t="s">
        <v>3648</v>
      </c>
      <c r="J188" s="33">
        <v>8</v>
      </c>
      <c r="K188" s="32">
        <v>50</v>
      </c>
      <c r="L188" s="32">
        <v>3</v>
      </c>
      <c r="M188" s="32">
        <f t="shared" si="4"/>
        <v>61</v>
      </c>
      <c r="N188" s="34" t="s">
        <v>17</v>
      </c>
      <c r="O188" s="31">
        <v>1633336</v>
      </c>
      <c r="P188" s="31">
        <v>816668</v>
      </c>
      <c r="Q188" s="31">
        <v>816668</v>
      </c>
    </row>
    <row r="189" spans="1:17" x14ac:dyDescent="0.25">
      <c r="A189" s="32" t="s">
        <v>12</v>
      </c>
      <c r="B189" s="32">
        <v>2108109</v>
      </c>
      <c r="C189" s="32">
        <v>762395</v>
      </c>
      <c r="D189" s="32" t="s">
        <v>233</v>
      </c>
      <c r="E189" s="32" t="s">
        <v>54</v>
      </c>
      <c r="F189" s="32" t="s">
        <v>15</v>
      </c>
      <c r="G189" s="27">
        <v>1191</v>
      </c>
      <c r="H189" s="32" t="s">
        <v>227</v>
      </c>
      <c r="I189" s="27" t="s">
        <v>3647</v>
      </c>
      <c r="J189" s="33">
        <v>0</v>
      </c>
      <c r="K189" s="32">
        <v>21</v>
      </c>
      <c r="L189" s="32">
        <v>1</v>
      </c>
      <c r="M189" s="32">
        <f t="shared" si="4"/>
        <v>22</v>
      </c>
      <c r="N189" s="34" t="s">
        <v>17</v>
      </c>
      <c r="O189" s="31">
        <v>589072</v>
      </c>
      <c r="P189" s="31">
        <v>294536</v>
      </c>
      <c r="Q189" s="31">
        <v>294536</v>
      </c>
    </row>
    <row r="190" spans="1:17" x14ac:dyDescent="0.25">
      <c r="A190" s="27" t="s">
        <v>12</v>
      </c>
      <c r="B190" s="27">
        <v>2110046</v>
      </c>
      <c r="C190" s="27">
        <v>519199</v>
      </c>
      <c r="D190" s="28" t="s">
        <v>234</v>
      </c>
      <c r="E190" s="27" t="s">
        <v>28</v>
      </c>
      <c r="F190" s="27" t="s">
        <v>15</v>
      </c>
      <c r="G190" s="27">
        <v>1191</v>
      </c>
      <c r="H190" s="27" t="s">
        <v>227</v>
      </c>
      <c r="I190" s="27" t="s">
        <v>3647</v>
      </c>
      <c r="J190" s="29">
        <v>1</v>
      </c>
      <c r="K190" s="27">
        <v>50</v>
      </c>
      <c r="L190" s="27">
        <v>2</v>
      </c>
      <c r="M190" s="27">
        <f t="shared" si="4"/>
        <v>53</v>
      </c>
      <c r="N190" s="30" t="s">
        <v>17</v>
      </c>
      <c r="O190" s="31">
        <v>1419128</v>
      </c>
      <c r="P190" s="31">
        <v>709564</v>
      </c>
      <c r="Q190" s="31">
        <v>709564</v>
      </c>
    </row>
    <row r="191" spans="1:17" x14ac:dyDescent="0.25">
      <c r="A191" s="27" t="s">
        <v>12</v>
      </c>
      <c r="B191" s="27">
        <v>2105162</v>
      </c>
      <c r="C191" s="27">
        <v>781668</v>
      </c>
      <c r="D191" s="28" t="s">
        <v>235</v>
      </c>
      <c r="E191" s="27" t="s">
        <v>22</v>
      </c>
      <c r="F191" s="27" t="s">
        <v>15</v>
      </c>
      <c r="G191" s="27">
        <v>1194</v>
      </c>
      <c r="H191" s="27" t="s">
        <v>227</v>
      </c>
      <c r="I191" s="27" t="s">
        <v>3647</v>
      </c>
      <c r="J191" s="29">
        <v>15</v>
      </c>
      <c r="K191" s="27">
        <v>50</v>
      </c>
      <c r="L191" s="27">
        <v>2</v>
      </c>
      <c r="M191" s="27">
        <f t="shared" si="4"/>
        <v>67</v>
      </c>
      <c r="N191" s="30" t="s">
        <v>17</v>
      </c>
      <c r="O191" s="31">
        <v>1793992</v>
      </c>
      <c r="P191" s="31">
        <v>896996</v>
      </c>
      <c r="Q191" s="31">
        <v>896996</v>
      </c>
    </row>
    <row r="192" spans="1:17" x14ac:dyDescent="0.25">
      <c r="A192" s="27" t="s">
        <v>12</v>
      </c>
      <c r="B192" s="27">
        <v>2101052</v>
      </c>
      <c r="C192" s="27">
        <v>520319</v>
      </c>
      <c r="D192" s="28" t="s">
        <v>236</v>
      </c>
      <c r="E192" s="27" t="s">
        <v>14</v>
      </c>
      <c r="F192" s="27" t="s">
        <v>15</v>
      </c>
      <c r="G192" s="27">
        <v>1201</v>
      </c>
      <c r="H192" s="27" t="s">
        <v>237</v>
      </c>
      <c r="I192" s="27" t="s">
        <v>3649</v>
      </c>
      <c r="J192" s="29">
        <v>0</v>
      </c>
      <c r="K192" s="27">
        <v>14</v>
      </c>
      <c r="L192" s="27">
        <v>0</v>
      </c>
      <c r="M192" s="27">
        <f t="shared" si="4"/>
        <v>14</v>
      </c>
      <c r="N192" s="30" t="s">
        <v>17</v>
      </c>
      <c r="O192" s="31">
        <v>374864</v>
      </c>
      <c r="P192" s="31">
        <v>187432</v>
      </c>
      <c r="Q192" s="31">
        <v>187432</v>
      </c>
    </row>
    <row r="193" spans="1:17" x14ac:dyDescent="0.25">
      <c r="A193" s="27" t="s">
        <v>12</v>
      </c>
      <c r="B193" s="27">
        <v>2104150</v>
      </c>
      <c r="C193" s="27">
        <v>780573</v>
      </c>
      <c r="D193" s="28" t="s">
        <v>238</v>
      </c>
      <c r="E193" s="27" t="s">
        <v>35</v>
      </c>
      <c r="F193" s="27" t="s">
        <v>15</v>
      </c>
      <c r="G193" s="27">
        <v>1201</v>
      </c>
      <c r="H193" s="27" t="s">
        <v>237</v>
      </c>
      <c r="I193" s="27" t="s">
        <v>3649</v>
      </c>
      <c r="J193" s="29">
        <v>0</v>
      </c>
      <c r="K193" s="27">
        <v>15</v>
      </c>
      <c r="L193" s="27">
        <v>0</v>
      </c>
      <c r="M193" s="27">
        <f t="shared" si="4"/>
        <v>15</v>
      </c>
      <c r="N193" s="30" t="s">
        <v>17</v>
      </c>
      <c r="O193" s="31">
        <v>401640</v>
      </c>
      <c r="P193" s="31">
        <v>200820</v>
      </c>
      <c r="Q193" s="31">
        <v>200820</v>
      </c>
    </row>
    <row r="194" spans="1:17" x14ac:dyDescent="0.25">
      <c r="A194" s="27" t="s">
        <v>12</v>
      </c>
      <c r="B194" s="27">
        <v>2105054</v>
      </c>
      <c r="C194" s="27">
        <v>520342</v>
      </c>
      <c r="D194" s="28" t="s">
        <v>239</v>
      </c>
      <c r="E194" s="27" t="s">
        <v>22</v>
      </c>
      <c r="F194" s="27" t="s">
        <v>15</v>
      </c>
      <c r="G194" s="27">
        <v>1201</v>
      </c>
      <c r="H194" s="27" t="s">
        <v>237</v>
      </c>
      <c r="I194" s="27" t="s">
        <v>3650</v>
      </c>
      <c r="J194" s="29">
        <v>23</v>
      </c>
      <c r="K194" s="27">
        <v>49</v>
      </c>
      <c r="L194" s="27">
        <v>5</v>
      </c>
      <c r="M194" s="27">
        <f t="shared" si="4"/>
        <v>77</v>
      </c>
      <c r="N194" s="30" t="s">
        <v>17</v>
      </c>
      <c r="O194" s="31">
        <v>2061752</v>
      </c>
      <c r="P194" s="31">
        <v>1030876</v>
      </c>
      <c r="Q194" s="31">
        <v>1030876</v>
      </c>
    </row>
    <row r="195" spans="1:17" x14ac:dyDescent="0.25">
      <c r="A195" s="27" t="s">
        <v>12</v>
      </c>
      <c r="B195" s="27">
        <v>2106055</v>
      </c>
      <c r="C195" s="27">
        <v>520353</v>
      </c>
      <c r="D195" s="28" t="s">
        <v>240</v>
      </c>
      <c r="E195" s="27" t="s">
        <v>24</v>
      </c>
      <c r="F195" s="27" t="s">
        <v>15</v>
      </c>
      <c r="G195" s="27">
        <v>1201</v>
      </c>
      <c r="H195" s="27" t="s">
        <v>237</v>
      </c>
      <c r="I195" s="27" t="s">
        <v>3649</v>
      </c>
      <c r="J195" s="29">
        <v>0</v>
      </c>
      <c r="K195" s="27">
        <v>14</v>
      </c>
      <c r="L195" s="27">
        <v>0</v>
      </c>
      <c r="M195" s="27">
        <f t="shared" si="4"/>
        <v>14</v>
      </c>
      <c r="N195" s="30" t="s">
        <v>17</v>
      </c>
      <c r="O195" s="31">
        <v>374864</v>
      </c>
      <c r="P195" s="31">
        <v>187432</v>
      </c>
      <c r="Q195" s="31">
        <v>187432</v>
      </c>
    </row>
    <row r="196" spans="1:17" x14ac:dyDescent="0.25">
      <c r="A196" s="27" t="s">
        <v>12</v>
      </c>
      <c r="B196" s="27">
        <v>2107053</v>
      </c>
      <c r="C196" s="27">
        <v>520320</v>
      </c>
      <c r="D196" s="28" t="s">
        <v>241</v>
      </c>
      <c r="E196" s="27" t="s">
        <v>26</v>
      </c>
      <c r="F196" s="27" t="s">
        <v>15</v>
      </c>
      <c r="G196" s="27">
        <v>1201</v>
      </c>
      <c r="H196" s="27" t="s">
        <v>237</v>
      </c>
      <c r="I196" s="27" t="s">
        <v>3649</v>
      </c>
      <c r="J196" s="29">
        <v>5</v>
      </c>
      <c r="K196" s="27">
        <v>50</v>
      </c>
      <c r="L196" s="27">
        <v>6</v>
      </c>
      <c r="M196" s="27">
        <f t="shared" si="4"/>
        <v>61</v>
      </c>
      <c r="N196" s="30" t="s">
        <v>17</v>
      </c>
      <c r="O196" s="31">
        <v>1633336</v>
      </c>
      <c r="P196" s="31">
        <v>816668</v>
      </c>
      <c r="Q196" s="31">
        <v>816668</v>
      </c>
    </row>
    <row r="197" spans="1:17" x14ac:dyDescent="0.25">
      <c r="A197" s="27" t="s">
        <v>12</v>
      </c>
      <c r="B197" s="27">
        <v>2111149</v>
      </c>
      <c r="C197" s="27">
        <v>780551</v>
      </c>
      <c r="D197" s="28" t="s">
        <v>242</v>
      </c>
      <c r="E197" s="27" t="s">
        <v>43</v>
      </c>
      <c r="F197" s="27" t="s">
        <v>15</v>
      </c>
      <c r="G197" s="27">
        <v>1201</v>
      </c>
      <c r="H197" s="27" t="s">
        <v>237</v>
      </c>
      <c r="I197" s="27" t="s">
        <v>3649</v>
      </c>
      <c r="J197" s="29">
        <v>1</v>
      </c>
      <c r="K197" s="27">
        <v>44</v>
      </c>
      <c r="L197" s="27">
        <v>0</v>
      </c>
      <c r="M197" s="27">
        <f t="shared" si="4"/>
        <v>45</v>
      </c>
      <c r="N197" s="30" t="s">
        <v>17</v>
      </c>
      <c r="O197" s="31">
        <v>1204920</v>
      </c>
      <c r="P197" s="31">
        <v>602460</v>
      </c>
      <c r="Q197" s="31">
        <v>602460</v>
      </c>
    </row>
    <row r="198" spans="1:17" x14ac:dyDescent="0.25">
      <c r="A198" s="27" t="s">
        <v>12</v>
      </c>
      <c r="B198" s="27">
        <v>2113148</v>
      </c>
      <c r="C198" s="27">
        <v>780540</v>
      </c>
      <c r="D198" s="28" t="s">
        <v>243</v>
      </c>
      <c r="E198" s="27" t="s">
        <v>45</v>
      </c>
      <c r="F198" s="27" t="s">
        <v>15</v>
      </c>
      <c r="G198" s="27">
        <v>1201</v>
      </c>
      <c r="H198" s="27" t="s">
        <v>237</v>
      </c>
      <c r="I198" s="27" t="s">
        <v>3649</v>
      </c>
      <c r="J198" s="29">
        <v>0</v>
      </c>
      <c r="K198" s="27">
        <v>6</v>
      </c>
      <c r="L198" s="27">
        <v>0</v>
      </c>
      <c r="M198" s="27">
        <f t="shared" si="4"/>
        <v>6</v>
      </c>
      <c r="N198" s="30" t="s">
        <v>17</v>
      </c>
      <c r="O198" s="31">
        <v>160656</v>
      </c>
      <c r="P198" s="31">
        <v>80328</v>
      </c>
      <c r="Q198" s="31">
        <v>80328</v>
      </c>
    </row>
    <row r="199" spans="1:17" x14ac:dyDescent="0.25">
      <c r="A199" s="27" t="s">
        <v>12</v>
      </c>
      <c r="B199" s="27">
        <v>2102101</v>
      </c>
      <c r="C199" s="27">
        <v>683177</v>
      </c>
      <c r="D199" s="28" t="s">
        <v>244</v>
      </c>
      <c r="E199" s="27" t="s">
        <v>19</v>
      </c>
      <c r="F199" s="27" t="s">
        <v>15</v>
      </c>
      <c r="G199" s="27">
        <v>1211</v>
      </c>
      <c r="H199" s="27" t="s">
        <v>245</v>
      </c>
      <c r="I199" s="27" t="s">
        <v>3651</v>
      </c>
      <c r="J199" s="29">
        <v>0</v>
      </c>
      <c r="K199" s="27">
        <v>50</v>
      </c>
      <c r="L199" s="27">
        <v>0</v>
      </c>
      <c r="M199" s="27">
        <f t="shared" si="4"/>
        <v>50</v>
      </c>
      <c r="N199" s="30" t="s">
        <v>17</v>
      </c>
      <c r="O199" s="31">
        <v>1338800</v>
      </c>
      <c r="P199" s="31">
        <v>669400</v>
      </c>
      <c r="Q199" s="31">
        <v>669400</v>
      </c>
    </row>
    <row r="200" spans="1:17" x14ac:dyDescent="0.25">
      <c r="A200" s="27" t="s">
        <v>12</v>
      </c>
      <c r="B200" s="27">
        <v>2105102</v>
      </c>
      <c r="C200" s="27">
        <v>683199</v>
      </c>
      <c r="D200" s="28" t="s">
        <v>246</v>
      </c>
      <c r="E200" s="27" t="s">
        <v>22</v>
      </c>
      <c r="F200" s="27" t="s">
        <v>15</v>
      </c>
      <c r="G200" s="27">
        <v>1211</v>
      </c>
      <c r="H200" s="27" t="s">
        <v>245</v>
      </c>
      <c r="I200" s="27" t="s">
        <v>3651</v>
      </c>
      <c r="J200" s="29">
        <v>10</v>
      </c>
      <c r="K200" s="27">
        <v>50</v>
      </c>
      <c r="L200" s="27">
        <v>1</v>
      </c>
      <c r="M200" s="27">
        <f t="shared" si="4"/>
        <v>61</v>
      </c>
      <c r="N200" s="30" t="s">
        <v>17</v>
      </c>
      <c r="O200" s="31">
        <v>1633336</v>
      </c>
      <c r="P200" s="31">
        <v>816668</v>
      </c>
      <c r="Q200" s="31">
        <v>816668</v>
      </c>
    </row>
    <row r="201" spans="1:17" x14ac:dyDescent="0.25">
      <c r="A201" s="27" t="s">
        <v>12</v>
      </c>
      <c r="B201" s="27">
        <v>2106103</v>
      </c>
      <c r="C201" s="27">
        <v>683209</v>
      </c>
      <c r="D201" s="28" t="s">
        <v>247</v>
      </c>
      <c r="E201" s="27" t="s">
        <v>24</v>
      </c>
      <c r="F201" s="27" t="s">
        <v>15</v>
      </c>
      <c r="G201" s="27">
        <v>1211</v>
      </c>
      <c r="H201" s="27" t="s">
        <v>245</v>
      </c>
      <c r="I201" s="27" t="s">
        <v>3651</v>
      </c>
      <c r="J201" s="29">
        <v>0</v>
      </c>
      <c r="K201" s="27">
        <v>50</v>
      </c>
      <c r="L201" s="27">
        <v>6</v>
      </c>
      <c r="M201" s="27">
        <f t="shared" si="4"/>
        <v>56</v>
      </c>
      <c r="N201" s="30" t="s">
        <v>17</v>
      </c>
      <c r="O201" s="31">
        <v>1499456</v>
      </c>
      <c r="P201" s="31">
        <v>749728</v>
      </c>
      <c r="Q201" s="31">
        <v>749728</v>
      </c>
    </row>
    <row r="202" spans="1:17" x14ac:dyDescent="0.25">
      <c r="A202" s="27" t="s">
        <v>12</v>
      </c>
      <c r="B202" s="27">
        <v>2107100</v>
      </c>
      <c r="C202" s="27">
        <v>683166</v>
      </c>
      <c r="D202" s="28" t="s">
        <v>248</v>
      </c>
      <c r="E202" s="27" t="s">
        <v>26</v>
      </c>
      <c r="F202" s="27" t="s">
        <v>15</v>
      </c>
      <c r="G202" s="27">
        <v>1211</v>
      </c>
      <c r="H202" s="27" t="s">
        <v>245</v>
      </c>
      <c r="I202" s="27" t="s">
        <v>3651</v>
      </c>
      <c r="J202" s="29">
        <v>0</v>
      </c>
      <c r="K202" s="27">
        <v>9</v>
      </c>
      <c r="L202" s="27">
        <v>0</v>
      </c>
      <c r="M202" s="27">
        <f t="shared" si="4"/>
        <v>9</v>
      </c>
      <c r="N202" s="30" t="s">
        <v>17</v>
      </c>
      <c r="O202" s="31">
        <v>240984</v>
      </c>
      <c r="P202" s="31">
        <v>120492</v>
      </c>
      <c r="Q202" s="31">
        <v>120492</v>
      </c>
    </row>
    <row r="203" spans="1:17" x14ac:dyDescent="0.25">
      <c r="A203" s="27" t="s">
        <v>12</v>
      </c>
      <c r="B203" s="27">
        <v>2108104</v>
      </c>
      <c r="C203" s="27">
        <v>683210</v>
      </c>
      <c r="D203" s="28" t="s">
        <v>249</v>
      </c>
      <c r="E203" s="27" t="s">
        <v>54</v>
      </c>
      <c r="F203" s="27" t="s">
        <v>15</v>
      </c>
      <c r="G203" s="27">
        <v>1211</v>
      </c>
      <c r="H203" s="27" t="s">
        <v>245</v>
      </c>
      <c r="I203" s="27" t="s">
        <v>3651</v>
      </c>
      <c r="J203" s="29">
        <v>0</v>
      </c>
      <c r="K203" s="27">
        <v>14</v>
      </c>
      <c r="L203" s="27">
        <v>0</v>
      </c>
      <c r="M203" s="27">
        <f t="shared" si="4"/>
        <v>14</v>
      </c>
      <c r="N203" s="30" t="s">
        <v>17</v>
      </c>
      <c r="O203" s="31">
        <v>374864</v>
      </c>
      <c r="P203" s="31">
        <v>187432</v>
      </c>
      <c r="Q203" s="31">
        <v>187432</v>
      </c>
    </row>
    <row r="204" spans="1:17" x14ac:dyDescent="0.25">
      <c r="A204" s="27" t="s">
        <v>12</v>
      </c>
      <c r="B204" s="27">
        <v>2113228</v>
      </c>
      <c r="C204" s="27">
        <v>829063</v>
      </c>
      <c r="D204" s="28" t="s">
        <v>250</v>
      </c>
      <c r="E204" s="27" t="s">
        <v>45</v>
      </c>
      <c r="F204" s="27" t="s">
        <v>15</v>
      </c>
      <c r="G204" s="27">
        <v>1211</v>
      </c>
      <c r="H204" s="27" t="s">
        <v>245</v>
      </c>
      <c r="I204" s="27" t="s">
        <v>3651</v>
      </c>
      <c r="J204" s="29">
        <v>2</v>
      </c>
      <c r="K204" s="27">
        <v>50</v>
      </c>
      <c r="L204" s="27">
        <v>7</v>
      </c>
      <c r="M204" s="27">
        <f t="shared" si="4"/>
        <v>59</v>
      </c>
      <c r="N204" s="30" t="s">
        <v>17</v>
      </c>
      <c r="O204" s="31">
        <v>1579784</v>
      </c>
      <c r="P204" s="31">
        <v>789892</v>
      </c>
      <c r="Q204" s="31">
        <v>789892</v>
      </c>
    </row>
    <row r="205" spans="1:17" x14ac:dyDescent="0.25">
      <c r="A205" s="27" t="s">
        <v>12</v>
      </c>
      <c r="B205" s="27">
        <v>2101099</v>
      </c>
      <c r="C205" s="27">
        <v>683155</v>
      </c>
      <c r="D205" s="28" t="s">
        <v>251</v>
      </c>
      <c r="E205" s="27" t="s">
        <v>14</v>
      </c>
      <c r="F205" s="27" t="s">
        <v>15</v>
      </c>
      <c r="G205" s="27">
        <v>1212</v>
      </c>
      <c r="H205" s="27" t="s">
        <v>245</v>
      </c>
      <c r="I205" s="27" t="s">
        <v>3651</v>
      </c>
      <c r="J205" s="29">
        <v>0</v>
      </c>
      <c r="K205" s="27">
        <v>8</v>
      </c>
      <c r="L205" s="27">
        <v>6</v>
      </c>
      <c r="M205" s="27">
        <f t="shared" si="4"/>
        <v>14</v>
      </c>
      <c r="N205" s="30" t="s">
        <v>17</v>
      </c>
      <c r="O205" s="31">
        <v>374864</v>
      </c>
      <c r="P205" s="31">
        <v>187432</v>
      </c>
      <c r="Q205" s="31">
        <v>187432</v>
      </c>
    </row>
    <row r="206" spans="1:17" x14ac:dyDescent="0.25">
      <c r="A206" s="27" t="s">
        <v>12</v>
      </c>
      <c r="B206" s="27">
        <v>2101105</v>
      </c>
      <c r="C206" s="27">
        <v>683638</v>
      </c>
      <c r="D206" s="28" t="s">
        <v>252</v>
      </c>
      <c r="E206" s="27" t="s">
        <v>14</v>
      </c>
      <c r="F206" s="27" t="s">
        <v>15</v>
      </c>
      <c r="G206" s="27">
        <v>1222</v>
      </c>
      <c r="H206" s="27" t="s">
        <v>253</v>
      </c>
      <c r="I206" s="27" t="s">
        <v>3652</v>
      </c>
      <c r="J206" s="29">
        <v>0</v>
      </c>
      <c r="K206" s="27">
        <v>1</v>
      </c>
      <c r="L206" s="27">
        <v>0</v>
      </c>
      <c r="M206" s="27">
        <f t="shared" si="4"/>
        <v>1</v>
      </c>
      <c r="N206" s="30" t="s">
        <v>17</v>
      </c>
      <c r="O206" s="31">
        <v>26776</v>
      </c>
      <c r="P206" s="31">
        <v>13388</v>
      </c>
      <c r="Q206" s="31">
        <v>13388</v>
      </c>
    </row>
    <row r="207" spans="1:17" x14ac:dyDescent="0.25">
      <c r="A207" s="27" t="s">
        <v>12</v>
      </c>
      <c r="B207" s="27">
        <v>2102111</v>
      </c>
      <c r="C207" s="27">
        <v>777700</v>
      </c>
      <c r="D207" s="28" t="s">
        <v>254</v>
      </c>
      <c r="E207" s="27" t="s">
        <v>19</v>
      </c>
      <c r="F207" s="27" t="s">
        <v>15</v>
      </c>
      <c r="G207" s="27">
        <v>1222</v>
      </c>
      <c r="H207" s="27" t="s">
        <v>253</v>
      </c>
      <c r="I207" s="27" t="s">
        <v>3652</v>
      </c>
      <c r="J207" s="29">
        <v>0</v>
      </c>
      <c r="K207" s="27">
        <v>7</v>
      </c>
      <c r="L207" s="27">
        <v>6</v>
      </c>
      <c r="M207" s="27">
        <f t="shared" si="4"/>
        <v>13</v>
      </c>
      <c r="N207" s="30" t="s">
        <v>17</v>
      </c>
      <c r="O207" s="31">
        <v>348088</v>
      </c>
      <c r="P207" s="31">
        <v>174044</v>
      </c>
      <c r="Q207" s="31">
        <v>174044</v>
      </c>
    </row>
    <row r="208" spans="1:17" x14ac:dyDescent="0.25">
      <c r="A208" s="27" t="s">
        <v>12</v>
      </c>
      <c r="B208" s="27">
        <v>2103108</v>
      </c>
      <c r="C208" s="27">
        <v>683661</v>
      </c>
      <c r="D208" s="28" t="s">
        <v>255</v>
      </c>
      <c r="E208" s="27" t="s">
        <v>33</v>
      </c>
      <c r="F208" s="27" t="s">
        <v>15</v>
      </c>
      <c r="G208" s="27">
        <v>1222</v>
      </c>
      <c r="H208" s="27" t="s">
        <v>253</v>
      </c>
      <c r="I208" s="27" t="s">
        <v>3652</v>
      </c>
      <c r="J208" s="29">
        <v>2</v>
      </c>
      <c r="K208" s="27">
        <v>34</v>
      </c>
      <c r="L208" s="27">
        <v>0</v>
      </c>
      <c r="M208" s="27">
        <f t="shared" si="4"/>
        <v>36</v>
      </c>
      <c r="N208" s="30" t="s">
        <v>17</v>
      </c>
      <c r="O208" s="31">
        <v>963936</v>
      </c>
      <c r="P208" s="31">
        <v>481968</v>
      </c>
      <c r="Q208" s="31">
        <v>481968</v>
      </c>
    </row>
    <row r="209" spans="1:19" x14ac:dyDescent="0.25">
      <c r="A209" s="27" t="s">
        <v>12</v>
      </c>
      <c r="B209" s="27">
        <v>2105106</v>
      </c>
      <c r="C209" s="27">
        <v>683649</v>
      </c>
      <c r="D209" s="28" t="s">
        <v>256</v>
      </c>
      <c r="E209" s="27" t="s">
        <v>22</v>
      </c>
      <c r="F209" s="27" t="s">
        <v>15</v>
      </c>
      <c r="G209" s="27">
        <v>1222</v>
      </c>
      <c r="H209" s="27" t="s">
        <v>253</v>
      </c>
      <c r="I209" s="27" t="s">
        <v>3652</v>
      </c>
      <c r="J209" s="29">
        <v>10</v>
      </c>
      <c r="K209" s="27">
        <v>33</v>
      </c>
      <c r="L209" s="27">
        <v>2</v>
      </c>
      <c r="M209" s="27">
        <f t="shared" si="4"/>
        <v>45</v>
      </c>
      <c r="N209" s="30" t="s">
        <v>17</v>
      </c>
      <c r="O209" s="31">
        <v>1204920</v>
      </c>
      <c r="P209" s="31">
        <v>602460</v>
      </c>
      <c r="Q209" s="31">
        <v>602460</v>
      </c>
    </row>
    <row r="210" spans="1:19" x14ac:dyDescent="0.25">
      <c r="A210" s="27" t="s">
        <v>12</v>
      </c>
      <c r="B210" s="27">
        <v>2107107</v>
      </c>
      <c r="C210" s="27">
        <v>683650</v>
      </c>
      <c r="D210" s="28" t="s">
        <v>257</v>
      </c>
      <c r="E210" s="27" t="s">
        <v>26</v>
      </c>
      <c r="F210" s="27" t="s">
        <v>15</v>
      </c>
      <c r="G210" s="27">
        <v>1222</v>
      </c>
      <c r="H210" s="27" t="s">
        <v>253</v>
      </c>
      <c r="I210" s="27" t="s">
        <v>3652</v>
      </c>
      <c r="J210" s="29">
        <v>0</v>
      </c>
      <c r="K210" s="27">
        <v>50</v>
      </c>
      <c r="L210" s="27">
        <v>0</v>
      </c>
      <c r="M210" s="27">
        <f t="shared" si="4"/>
        <v>50</v>
      </c>
      <c r="N210" s="30" t="s">
        <v>17</v>
      </c>
      <c r="O210" s="31">
        <v>1338800</v>
      </c>
      <c r="P210" s="31">
        <v>669400</v>
      </c>
      <c r="Q210" s="31">
        <v>669400</v>
      </c>
    </row>
    <row r="211" spans="1:19" x14ac:dyDescent="0.25">
      <c r="A211" s="27" t="s">
        <v>12</v>
      </c>
      <c r="B211" s="27">
        <v>2101181</v>
      </c>
      <c r="C211" s="27">
        <v>784681</v>
      </c>
      <c r="D211" s="28" t="s">
        <v>258</v>
      </c>
      <c r="E211" s="27" t="s">
        <v>14</v>
      </c>
      <c r="F211" s="27" t="s">
        <v>15</v>
      </c>
      <c r="G211" s="27">
        <v>1238</v>
      </c>
      <c r="H211" s="27" t="s">
        <v>259</v>
      </c>
      <c r="I211" s="27" t="s">
        <v>3653</v>
      </c>
      <c r="J211" s="29">
        <v>2</v>
      </c>
      <c r="K211" s="27">
        <v>41</v>
      </c>
      <c r="L211" s="27">
        <v>6</v>
      </c>
      <c r="M211" s="27">
        <f t="shared" si="4"/>
        <v>49</v>
      </c>
      <c r="N211" s="30" t="s">
        <v>17</v>
      </c>
      <c r="O211" s="31">
        <v>1312024</v>
      </c>
      <c r="P211" s="31">
        <v>656012</v>
      </c>
      <c r="Q211" s="31">
        <v>656012</v>
      </c>
    </row>
    <row r="212" spans="1:19" x14ac:dyDescent="0.25">
      <c r="A212" s="27" t="s">
        <v>12</v>
      </c>
      <c r="B212" s="27">
        <v>2105180</v>
      </c>
      <c r="C212" s="27">
        <v>784658</v>
      </c>
      <c r="D212" s="28" t="s">
        <v>260</v>
      </c>
      <c r="E212" s="27" t="s">
        <v>22</v>
      </c>
      <c r="F212" s="27" t="s">
        <v>15</v>
      </c>
      <c r="G212" s="27">
        <v>1239</v>
      </c>
      <c r="H212" s="27" t="s">
        <v>259</v>
      </c>
      <c r="I212" s="27" t="s">
        <v>3654</v>
      </c>
      <c r="J212" s="29">
        <v>29</v>
      </c>
      <c r="K212" s="27">
        <v>50</v>
      </c>
      <c r="L212" s="27">
        <v>13</v>
      </c>
      <c r="M212" s="27">
        <f t="shared" si="4"/>
        <v>92</v>
      </c>
      <c r="N212" s="30" t="s">
        <v>17</v>
      </c>
      <c r="O212" s="31">
        <v>2463392</v>
      </c>
      <c r="P212" s="31">
        <v>1231696</v>
      </c>
      <c r="Q212" s="31">
        <v>1231696</v>
      </c>
    </row>
    <row r="213" spans="1:19" x14ac:dyDescent="0.25">
      <c r="A213" s="27" t="s">
        <v>12</v>
      </c>
      <c r="B213" s="27">
        <v>2107182</v>
      </c>
      <c r="C213" s="27">
        <v>786070</v>
      </c>
      <c r="D213" s="28" t="s">
        <v>261</v>
      </c>
      <c r="E213" s="27" t="s">
        <v>26</v>
      </c>
      <c r="F213" s="27" t="s">
        <v>15</v>
      </c>
      <c r="G213" s="27">
        <v>1238</v>
      </c>
      <c r="H213" s="27" t="s">
        <v>259</v>
      </c>
      <c r="I213" s="27" t="s">
        <v>3653</v>
      </c>
      <c r="J213" s="29">
        <v>2</v>
      </c>
      <c r="K213" s="27">
        <v>42</v>
      </c>
      <c r="L213" s="27">
        <v>2</v>
      </c>
      <c r="M213" s="27">
        <f t="shared" si="4"/>
        <v>46</v>
      </c>
      <c r="N213" s="30" t="s">
        <v>17</v>
      </c>
      <c r="O213" s="31">
        <v>1231696</v>
      </c>
      <c r="P213" s="31">
        <v>615848</v>
      </c>
      <c r="Q213" s="31">
        <v>615848</v>
      </c>
    </row>
    <row r="214" spans="1:19" x14ac:dyDescent="0.25">
      <c r="A214" s="27" t="s">
        <v>12</v>
      </c>
      <c r="B214" s="27">
        <v>2101002</v>
      </c>
      <c r="C214" s="27">
        <v>494108</v>
      </c>
      <c r="D214" s="28" t="s">
        <v>262</v>
      </c>
      <c r="E214" s="27" t="s">
        <v>14</v>
      </c>
      <c r="F214" s="27" t="s">
        <v>263</v>
      </c>
      <c r="G214" s="27">
        <v>1062</v>
      </c>
      <c r="H214" s="27" t="s">
        <v>12</v>
      </c>
      <c r="I214" s="27" t="s">
        <v>3655</v>
      </c>
      <c r="J214" s="29">
        <v>0</v>
      </c>
      <c r="K214" s="27">
        <v>39</v>
      </c>
      <c r="L214" s="27">
        <v>9</v>
      </c>
      <c r="M214" s="27">
        <f t="shared" si="4"/>
        <v>48</v>
      </c>
      <c r="N214" s="30" t="s">
        <v>17</v>
      </c>
      <c r="O214" s="31">
        <v>1743360</v>
      </c>
      <c r="P214" s="31">
        <v>871680</v>
      </c>
      <c r="Q214" s="31">
        <v>871680</v>
      </c>
      <c r="S214" s="12"/>
    </row>
    <row r="215" spans="1:19" s="10" customFormat="1" ht="15" customHeight="1" x14ac:dyDescent="0.25">
      <c r="A215" s="32" t="s">
        <v>12</v>
      </c>
      <c r="B215" s="27">
        <v>2107009</v>
      </c>
      <c r="C215" s="27">
        <v>494285</v>
      </c>
      <c r="D215" s="32" t="s">
        <v>264</v>
      </c>
      <c r="E215" s="32" t="s">
        <v>26</v>
      </c>
      <c r="F215" s="32" t="s">
        <v>263</v>
      </c>
      <c r="G215" s="27">
        <v>1081</v>
      </c>
      <c r="H215" s="27" t="s">
        <v>12</v>
      </c>
      <c r="I215" s="27" t="s">
        <v>3656</v>
      </c>
      <c r="J215" s="33" t="s">
        <v>3600</v>
      </c>
      <c r="K215" s="32" t="s">
        <v>3600</v>
      </c>
      <c r="L215" s="32" t="s">
        <v>3600</v>
      </c>
      <c r="M215" s="32" t="s">
        <v>3600</v>
      </c>
      <c r="N215" s="34" t="s">
        <v>20</v>
      </c>
      <c r="O215" s="31">
        <v>0</v>
      </c>
      <c r="P215" s="31">
        <v>0</v>
      </c>
      <c r="Q215" s="31">
        <v>0</v>
      </c>
    </row>
    <row r="216" spans="1:19" x14ac:dyDescent="0.25">
      <c r="A216" s="27" t="s">
        <v>12</v>
      </c>
      <c r="B216" s="27">
        <v>2102003</v>
      </c>
      <c r="C216" s="27">
        <v>494119</v>
      </c>
      <c r="D216" s="28" t="s">
        <v>265</v>
      </c>
      <c r="E216" s="27" t="s">
        <v>19</v>
      </c>
      <c r="F216" s="27" t="s">
        <v>263</v>
      </c>
      <c r="G216" s="27">
        <v>1054</v>
      </c>
      <c r="H216" s="27" t="s">
        <v>12</v>
      </c>
      <c r="I216" s="27" t="s">
        <v>3657</v>
      </c>
      <c r="J216" s="29">
        <v>0</v>
      </c>
      <c r="K216" s="27">
        <v>35</v>
      </c>
      <c r="L216" s="27">
        <v>14</v>
      </c>
      <c r="M216" s="27">
        <f t="shared" ref="M216:M234" si="5">J216+K216+L216</f>
        <v>49</v>
      </c>
      <c r="N216" s="30" t="s">
        <v>17</v>
      </c>
      <c r="O216" s="31">
        <v>1779680</v>
      </c>
      <c r="P216" s="31">
        <v>889840</v>
      </c>
      <c r="Q216" s="31">
        <v>889840</v>
      </c>
    </row>
    <row r="217" spans="1:19" x14ac:dyDescent="0.25">
      <c r="A217" s="27" t="s">
        <v>12</v>
      </c>
      <c r="B217" s="27">
        <v>2103006</v>
      </c>
      <c r="C217" s="27">
        <v>494252</v>
      </c>
      <c r="D217" s="28" t="s">
        <v>266</v>
      </c>
      <c r="E217" s="27" t="s">
        <v>33</v>
      </c>
      <c r="F217" s="27" t="s">
        <v>263</v>
      </c>
      <c r="G217" s="27">
        <v>1089</v>
      </c>
      <c r="H217" s="27" t="s">
        <v>12</v>
      </c>
      <c r="I217" s="27" t="s">
        <v>3658</v>
      </c>
      <c r="J217" s="29">
        <v>0</v>
      </c>
      <c r="K217" s="27">
        <v>50</v>
      </c>
      <c r="L217" s="27">
        <v>0</v>
      </c>
      <c r="M217" s="27">
        <f t="shared" si="5"/>
        <v>50</v>
      </c>
      <c r="N217" s="30" t="s">
        <v>17</v>
      </c>
      <c r="O217" s="31">
        <v>1816000</v>
      </c>
      <c r="P217" s="31">
        <v>908000</v>
      </c>
      <c r="Q217" s="31">
        <v>908000</v>
      </c>
    </row>
    <row r="218" spans="1:19" x14ac:dyDescent="0.25">
      <c r="A218" s="27" t="s">
        <v>12</v>
      </c>
      <c r="B218" s="27">
        <v>2104001</v>
      </c>
      <c r="C218" s="27">
        <v>494098</v>
      </c>
      <c r="D218" s="28" t="s">
        <v>267</v>
      </c>
      <c r="E218" s="27" t="s">
        <v>35</v>
      </c>
      <c r="F218" s="27" t="s">
        <v>263</v>
      </c>
      <c r="G218" s="27">
        <v>1054</v>
      </c>
      <c r="H218" s="27" t="s">
        <v>12</v>
      </c>
      <c r="I218" s="27" t="s">
        <v>3659</v>
      </c>
      <c r="J218" s="29">
        <v>0</v>
      </c>
      <c r="K218" s="27">
        <v>50</v>
      </c>
      <c r="L218" s="27">
        <v>20</v>
      </c>
      <c r="M218" s="27">
        <f t="shared" si="5"/>
        <v>70</v>
      </c>
      <c r="N218" s="30" t="s">
        <v>17</v>
      </c>
      <c r="O218" s="31">
        <v>2542400</v>
      </c>
      <c r="P218" s="31">
        <v>1271200</v>
      </c>
      <c r="Q218" s="31">
        <v>1271200</v>
      </c>
    </row>
    <row r="219" spans="1:19" x14ac:dyDescent="0.25">
      <c r="A219" s="27" t="s">
        <v>12</v>
      </c>
      <c r="B219" s="27">
        <v>2105007</v>
      </c>
      <c r="C219" s="27">
        <v>494263</v>
      </c>
      <c r="D219" s="28" t="s">
        <v>268</v>
      </c>
      <c r="E219" s="27" t="s">
        <v>22</v>
      </c>
      <c r="F219" s="27" t="s">
        <v>263</v>
      </c>
      <c r="G219" s="27">
        <v>1054</v>
      </c>
      <c r="H219" s="27" t="s">
        <v>12</v>
      </c>
      <c r="I219" s="27" t="s">
        <v>3660</v>
      </c>
      <c r="J219" s="29">
        <v>6</v>
      </c>
      <c r="K219" s="27">
        <v>50</v>
      </c>
      <c r="L219" s="27">
        <v>3</v>
      </c>
      <c r="M219" s="27">
        <f t="shared" si="5"/>
        <v>59</v>
      </c>
      <c r="N219" s="30" t="s">
        <v>17</v>
      </c>
      <c r="O219" s="31">
        <v>2142880</v>
      </c>
      <c r="P219" s="31">
        <v>1071440</v>
      </c>
      <c r="Q219" s="31">
        <v>1071440</v>
      </c>
    </row>
    <row r="220" spans="1:19" x14ac:dyDescent="0.25">
      <c r="A220" s="27" t="s">
        <v>12</v>
      </c>
      <c r="B220" s="27">
        <v>2106010</v>
      </c>
      <c r="C220" s="27">
        <v>494296</v>
      </c>
      <c r="D220" s="28" t="s">
        <v>269</v>
      </c>
      <c r="E220" s="27" t="s">
        <v>24</v>
      </c>
      <c r="F220" s="27" t="s">
        <v>263</v>
      </c>
      <c r="G220" s="27">
        <v>1052</v>
      </c>
      <c r="H220" s="27" t="s">
        <v>12</v>
      </c>
      <c r="I220" s="27" t="s">
        <v>3660</v>
      </c>
      <c r="J220" s="29">
        <v>5</v>
      </c>
      <c r="K220" s="27">
        <v>50</v>
      </c>
      <c r="L220" s="27">
        <v>6</v>
      </c>
      <c r="M220" s="27">
        <f t="shared" si="5"/>
        <v>61</v>
      </c>
      <c r="N220" s="30" t="s">
        <v>17</v>
      </c>
      <c r="O220" s="31">
        <v>2215520</v>
      </c>
      <c r="P220" s="31">
        <v>1107760</v>
      </c>
      <c r="Q220" s="31">
        <v>1107760</v>
      </c>
    </row>
    <row r="221" spans="1:19" x14ac:dyDescent="0.25">
      <c r="A221" s="27" t="s">
        <v>12</v>
      </c>
      <c r="B221" s="27">
        <v>2108011</v>
      </c>
      <c r="C221" s="27">
        <v>494449</v>
      </c>
      <c r="D221" s="28" t="s">
        <v>270</v>
      </c>
      <c r="E221" s="27" t="s">
        <v>54</v>
      </c>
      <c r="F221" s="27" t="s">
        <v>263</v>
      </c>
      <c r="G221" s="27">
        <v>1054</v>
      </c>
      <c r="H221" s="27" t="s">
        <v>12</v>
      </c>
      <c r="I221" s="27" t="s">
        <v>3661</v>
      </c>
      <c r="J221" s="29">
        <v>0</v>
      </c>
      <c r="K221" s="27">
        <v>50</v>
      </c>
      <c r="L221" s="27">
        <v>20</v>
      </c>
      <c r="M221" s="27">
        <f t="shared" si="5"/>
        <v>70</v>
      </c>
      <c r="N221" s="30" t="s">
        <v>17</v>
      </c>
      <c r="O221" s="31">
        <v>2542400</v>
      </c>
      <c r="P221" s="31">
        <v>1271200</v>
      </c>
      <c r="Q221" s="31">
        <v>1271200</v>
      </c>
    </row>
    <row r="222" spans="1:19" x14ac:dyDescent="0.25">
      <c r="A222" s="27" t="s">
        <v>12</v>
      </c>
      <c r="B222" s="27">
        <v>2109005</v>
      </c>
      <c r="C222" s="27">
        <v>494197</v>
      </c>
      <c r="D222" s="28" t="s">
        <v>271</v>
      </c>
      <c r="E222" s="27" t="s">
        <v>40</v>
      </c>
      <c r="F222" s="27" t="s">
        <v>263</v>
      </c>
      <c r="G222" s="27">
        <v>1054</v>
      </c>
      <c r="H222" s="27" t="s">
        <v>12</v>
      </c>
      <c r="I222" s="27" t="s">
        <v>3660</v>
      </c>
      <c r="J222" s="29">
        <v>0</v>
      </c>
      <c r="K222" s="27">
        <v>50</v>
      </c>
      <c r="L222" s="27">
        <v>12</v>
      </c>
      <c r="M222" s="27">
        <f t="shared" si="5"/>
        <v>62</v>
      </c>
      <c r="N222" s="30" t="s">
        <v>17</v>
      </c>
      <c r="O222" s="31">
        <v>2251840</v>
      </c>
      <c r="P222" s="31">
        <v>1125920</v>
      </c>
      <c r="Q222" s="31">
        <v>1125920</v>
      </c>
    </row>
    <row r="223" spans="1:19" x14ac:dyDescent="0.25">
      <c r="A223" s="27" t="s">
        <v>12</v>
      </c>
      <c r="B223" s="27">
        <v>2111008</v>
      </c>
      <c r="C223" s="27">
        <v>494274</v>
      </c>
      <c r="D223" s="28" t="s">
        <v>272</v>
      </c>
      <c r="E223" s="27" t="s">
        <v>43</v>
      </c>
      <c r="F223" s="27" t="s">
        <v>263</v>
      </c>
      <c r="G223" s="27">
        <v>1054</v>
      </c>
      <c r="H223" s="27" t="s">
        <v>12</v>
      </c>
      <c r="I223" s="27" t="s">
        <v>3660</v>
      </c>
      <c r="J223" s="29">
        <v>3</v>
      </c>
      <c r="K223" s="27">
        <v>50</v>
      </c>
      <c r="L223" s="27">
        <v>12</v>
      </c>
      <c r="M223" s="27">
        <f t="shared" si="5"/>
        <v>65</v>
      </c>
      <c r="N223" s="30" t="s">
        <v>17</v>
      </c>
      <c r="O223" s="31">
        <v>2360800</v>
      </c>
      <c r="P223" s="31">
        <v>1180400</v>
      </c>
      <c r="Q223" s="31">
        <v>1180400</v>
      </c>
    </row>
    <row r="224" spans="1:19" x14ac:dyDescent="0.25">
      <c r="A224" s="32" t="s">
        <v>12</v>
      </c>
      <c r="B224" s="32">
        <v>2113227</v>
      </c>
      <c r="C224" s="32">
        <v>829074</v>
      </c>
      <c r="D224" s="32" t="s">
        <v>273</v>
      </c>
      <c r="E224" s="32" t="s">
        <v>45</v>
      </c>
      <c r="F224" s="32" t="s">
        <v>263</v>
      </c>
      <c r="G224" s="27">
        <v>1052</v>
      </c>
      <c r="H224" s="32" t="s">
        <v>12</v>
      </c>
      <c r="I224" s="27" t="s">
        <v>3662</v>
      </c>
      <c r="J224" s="33">
        <v>0</v>
      </c>
      <c r="K224" s="32">
        <v>20</v>
      </c>
      <c r="L224" s="32">
        <v>0</v>
      </c>
      <c r="M224" s="32">
        <f t="shared" si="5"/>
        <v>20</v>
      </c>
      <c r="N224" s="34" t="s">
        <v>17</v>
      </c>
      <c r="O224" s="31">
        <v>726400</v>
      </c>
      <c r="P224" s="31">
        <v>363200</v>
      </c>
      <c r="Q224" s="31">
        <v>363200</v>
      </c>
    </row>
    <row r="225" spans="1:17" x14ac:dyDescent="0.25">
      <c r="A225" s="27" t="s">
        <v>12</v>
      </c>
      <c r="B225" s="27">
        <v>2110004</v>
      </c>
      <c r="C225" s="27">
        <v>494131</v>
      </c>
      <c r="D225" s="28" t="s">
        <v>274</v>
      </c>
      <c r="E225" s="27" t="s">
        <v>28</v>
      </c>
      <c r="F225" s="27" t="s">
        <v>263</v>
      </c>
      <c r="G225" s="27">
        <v>1055</v>
      </c>
      <c r="H225" s="27" t="s">
        <v>12</v>
      </c>
      <c r="I225" s="27" t="s">
        <v>3663</v>
      </c>
      <c r="J225" s="29">
        <v>6</v>
      </c>
      <c r="K225" s="27">
        <v>50</v>
      </c>
      <c r="L225" s="27">
        <v>20</v>
      </c>
      <c r="M225" s="27">
        <f t="shared" si="5"/>
        <v>76</v>
      </c>
      <c r="N225" s="30" t="s">
        <v>17</v>
      </c>
      <c r="O225" s="31">
        <v>2760320</v>
      </c>
      <c r="P225" s="31">
        <v>1380160</v>
      </c>
      <c r="Q225" s="31">
        <v>1380160</v>
      </c>
    </row>
    <row r="226" spans="1:17" x14ac:dyDescent="0.25">
      <c r="A226" s="32" t="s">
        <v>275</v>
      </c>
      <c r="B226" s="32">
        <v>2207249</v>
      </c>
      <c r="C226" s="32">
        <v>785963</v>
      </c>
      <c r="D226" s="32" t="s">
        <v>276</v>
      </c>
      <c r="E226" s="32" t="s">
        <v>26</v>
      </c>
      <c r="F226" s="32" t="s">
        <v>15</v>
      </c>
      <c r="G226" s="27">
        <v>7678</v>
      </c>
      <c r="H226" s="32" t="s">
        <v>277</v>
      </c>
      <c r="I226" s="27" t="s">
        <v>3664</v>
      </c>
      <c r="J226" s="33">
        <v>25</v>
      </c>
      <c r="K226" s="32">
        <v>50</v>
      </c>
      <c r="L226" s="32">
        <v>20</v>
      </c>
      <c r="M226" s="32">
        <f t="shared" si="5"/>
        <v>95</v>
      </c>
      <c r="N226" s="34" t="s">
        <v>17</v>
      </c>
      <c r="O226" s="31">
        <v>2543720</v>
      </c>
      <c r="P226" s="31">
        <v>1271860</v>
      </c>
      <c r="Q226" s="31">
        <v>1271860</v>
      </c>
    </row>
    <row r="227" spans="1:17" x14ac:dyDescent="0.25">
      <c r="A227" s="27" t="s">
        <v>275</v>
      </c>
      <c r="B227" s="27">
        <v>2207285</v>
      </c>
      <c r="C227" s="27">
        <v>788799</v>
      </c>
      <c r="D227" s="28" t="s">
        <v>278</v>
      </c>
      <c r="E227" s="27" t="s">
        <v>26</v>
      </c>
      <c r="F227" s="27" t="s">
        <v>15</v>
      </c>
      <c r="G227" s="27">
        <v>7841</v>
      </c>
      <c r="H227" s="27" t="s">
        <v>279</v>
      </c>
      <c r="I227" s="27" t="s">
        <v>3665</v>
      </c>
      <c r="J227" s="29">
        <v>5</v>
      </c>
      <c r="K227" s="27">
        <v>50</v>
      </c>
      <c r="L227" s="27">
        <v>17</v>
      </c>
      <c r="M227" s="27">
        <f t="shared" si="5"/>
        <v>72</v>
      </c>
      <c r="N227" s="30" t="s">
        <v>17</v>
      </c>
      <c r="O227" s="31">
        <v>1927872</v>
      </c>
      <c r="P227" s="31">
        <v>963936</v>
      </c>
      <c r="Q227" s="31">
        <v>963936</v>
      </c>
    </row>
    <row r="228" spans="1:17" x14ac:dyDescent="0.25">
      <c r="A228" s="27" t="s">
        <v>275</v>
      </c>
      <c r="B228" s="27">
        <v>2207121</v>
      </c>
      <c r="C228" s="27">
        <v>779694</v>
      </c>
      <c r="D228" s="28" t="s">
        <v>280</v>
      </c>
      <c r="E228" s="27" t="s">
        <v>26</v>
      </c>
      <c r="F228" s="27" t="s">
        <v>15</v>
      </c>
      <c r="G228" s="27">
        <v>7381</v>
      </c>
      <c r="H228" s="27" t="s">
        <v>281</v>
      </c>
      <c r="I228" s="27" t="s">
        <v>3666</v>
      </c>
      <c r="J228" s="29">
        <v>0</v>
      </c>
      <c r="K228" s="27">
        <v>27</v>
      </c>
      <c r="L228" s="27">
        <v>5</v>
      </c>
      <c r="M228" s="27">
        <f t="shared" si="5"/>
        <v>32</v>
      </c>
      <c r="N228" s="30" t="s">
        <v>17</v>
      </c>
      <c r="O228" s="31">
        <v>856832</v>
      </c>
      <c r="P228" s="31">
        <v>428416</v>
      </c>
      <c r="Q228" s="31">
        <v>428416</v>
      </c>
    </row>
    <row r="229" spans="1:17" x14ac:dyDescent="0.25">
      <c r="A229" s="27" t="s">
        <v>275</v>
      </c>
      <c r="B229" s="27">
        <v>2207314</v>
      </c>
      <c r="C229" s="27">
        <v>790598</v>
      </c>
      <c r="D229" s="28" t="s">
        <v>282</v>
      </c>
      <c r="E229" s="27" t="s">
        <v>26</v>
      </c>
      <c r="F229" s="27" t="s">
        <v>15</v>
      </c>
      <c r="G229" s="27">
        <v>7826</v>
      </c>
      <c r="H229" s="27" t="s">
        <v>283</v>
      </c>
      <c r="I229" s="27" t="s">
        <v>3667</v>
      </c>
      <c r="J229" s="29">
        <v>8</v>
      </c>
      <c r="K229" s="27">
        <v>50</v>
      </c>
      <c r="L229" s="27">
        <v>11</v>
      </c>
      <c r="M229" s="27">
        <f t="shared" si="5"/>
        <v>69</v>
      </c>
      <c r="N229" s="30" t="s">
        <v>17</v>
      </c>
      <c r="O229" s="31">
        <v>1847544</v>
      </c>
      <c r="P229" s="31">
        <v>923772</v>
      </c>
      <c r="Q229" s="31">
        <v>923772</v>
      </c>
    </row>
    <row r="230" spans="1:17" x14ac:dyDescent="0.25">
      <c r="A230" s="27" t="s">
        <v>275</v>
      </c>
      <c r="B230" s="27">
        <v>2203295</v>
      </c>
      <c r="C230" s="27">
        <v>789631</v>
      </c>
      <c r="D230" s="28" t="s">
        <v>284</v>
      </c>
      <c r="E230" s="27" t="s">
        <v>33</v>
      </c>
      <c r="F230" s="27" t="s">
        <v>15</v>
      </c>
      <c r="G230" s="27">
        <v>7671</v>
      </c>
      <c r="H230" s="27" t="s">
        <v>285</v>
      </c>
      <c r="I230" s="27" t="s">
        <v>3668</v>
      </c>
      <c r="J230" s="29">
        <v>0</v>
      </c>
      <c r="K230" s="27">
        <v>17</v>
      </c>
      <c r="L230" s="27">
        <v>0</v>
      </c>
      <c r="M230" s="27">
        <f t="shared" si="5"/>
        <v>17</v>
      </c>
      <c r="N230" s="30" t="s">
        <v>17</v>
      </c>
      <c r="O230" s="31">
        <v>455192</v>
      </c>
      <c r="P230" s="31">
        <v>227596</v>
      </c>
      <c r="Q230" s="31">
        <v>227596</v>
      </c>
    </row>
    <row r="231" spans="1:17" x14ac:dyDescent="0.25">
      <c r="A231" s="27" t="s">
        <v>275</v>
      </c>
      <c r="B231" s="27">
        <v>2205296</v>
      </c>
      <c r="C231" s="27">
        <v>789642</v>
      </c>
      <c r="D231" s="28" t="s">
        <v>286</v>
      </c>
      <c r="E231" s="27" t="s">
        <v>22</v>
      </c>
      <c r="F231" s="27" t="s">
        <v>15</v>
      </c>
      <c r="G231" s="27">
        <v>7671</v>
      </c>
      <c r="H231" s="27" t="s">
        <v>285</v>
      </c>
      <c r="I231" s="27" t="s">
        <v>3668</v>
      </c>
      <c r="J231" s="29">
        <v>5</v>
      </c>
      <c r="K231" s="27">
        <v>15</v>
      </c>
      <c r="L231" s="27">
        <v>7</v>
      </c>
      <c r="M231" s="27">
        <f t="shared" si="5"/>
        <v>27</v>
      </c>
      <c r="N231" s="30" t="s">
        <v>17</v>
      </c>
      <c r="O231" s="31">
        <v>722952</v>
      </c>
      <c r="P231" s="31">
        <v>361476</v>
      </c>
      <c r="Q231" s="31">
        <v>361476</v>
      </c>
    </row>
    <row r="232" spans="1:17" x14ac:dyDescent="0.25">
      <c r="A232" s="27" t="s">
        <v>275</v>
      </c>
      <c r="B232" s="27">
        <v>2207297</v>
      </c>
      <c r="C232" s="27">
        <v>789653</v>
      </c>
      <c r="D232" s="28" t="s">
        <v>287</v>
      </c>
      <c r="E232" s="27" t="s">
        <v>26</v>
      </c>
      <c r="F232" s="27" t="s">
        <v>15</v>
      </c>
      <c r="G232" s="27">
        <v>7671</v>
      </c>
      <c r="H232" s="27" t="s">
        <v>285</v>
      </c>
      <c r="I232" s="27" t="s">
        <v>3668</v>
      </c>
      <c r="J232" s="29">
        <v>0</v>
      </c>
      <c r="K232" s="27">
        <v>25</v>
      </c>
      <c r="L232" s="27">
        <v>11</v>
      </c>
      <c r="M232" s="27">
        <f t="shared" si="5"/>
        <v>36</v>
      </c>
      <c r="N232" s="30" t="s">
        <v>17</v>
      </c>
      <c r="O232" s="31">
        <v>963936</v>
      </c>
      <c r="P232" s="31">
        <v>481968</v>
      </c>
      <c r="Q232" s="31">
        <v>481968</v>
      </c>
    </row>
    <row r="233" spans="1:17" x14ac:dyDescent="0.25">
      <c r="A233" s="27" t="s">
        <v>275</v>
      </c>
      <c r="B233" s="27">
        <v>2205199</v>
      </c>
      <c r="C233" s="27">
        <v>783749</v>
      </c>
      <c r="D233" s="28" t="s">
        <v>288</v>
      </c>
      <c r="E233" s="27" t="s">
        <v>22</v>
      </c>
      <c r="F233" s="27" t="s">
        <v>15</v>
      </c>
      <c r="G233" s="27">
        <v>7757</v>
      </c>
      <c r="H233" s="27" t="s">
        <v>289</v>
      </c>
      <c r="I233" s="27" t="s">
        <v>3669</v>
      </c>
      <c r="J233" s="29">
        <v>9</v>
      </c>
      <c r="K233" s="27">
        <v>50</v>
      </c>
      <c r="L233" s="27">
        <v>13</v>
      </c>
      <c r="M233" s="27">
        <f t="shared" si="5"/>
        <v>72</v>
      </c>
      <c r="N233" s="30" t="s">
        <v>17</v>
      </c>
      <c r="O233" s="31">
        <v>1927872</v>
      </c>
      <c r="P233" s="31">
        <v>963936</v>
      </c>
      <c r="Q233" s="31">
        <v>963936</v>
      </c>
    </row>
    <row r="234" spans="1:17" x14ac:dyDescent="0.25">
      <c r="A234" s="32" t="s">
        <v>275</v>
      </c>
      <c r="B234" s="32">
        <v>2207054</v>
      </c>
      <c r="C234" s="32">
        <v>776671</v>
      </c>
      <c r="D234" s="32" t="s">
        <v>290</v>
      </c>
      <c r="E234" s="32" t="s">
        <v>26</v>
      </c>
      <c r="F234" s="32" t="s">
        <v>15</v>
      </c>
      <c r="G234" s="27">
        <v>7814</v>
      </c>
      <c r="H234" s="32" t="s">
        <v>291</v>
      </c>
      <c r="I234" s="27" t="s">
        <v>3670</v>
      </c>
      <c r="J234" s="33">
        <v>5</v>
      </c>
      <c r="K234" s="32">
        <v>21</v>
      </c>
      <c r="L234" s="32">
        <v>7</v>
      </c>
      <c r="M234" s="32">
        <f t="shared" si="5"/>
        <v>33</v>
      </c>
      <c r="N234" s="34" t="s">
        <v>17</v>
      </c>
      <c r="O234" s="31">
        <v>883608</v>
      </c>
      <c r="P234" s="31">
        <v>441804</v>
      </c>
      <c r="Q234" s="31">
        <v>441804</v>
      </c>
    </row>
    <row r="235" spans="1:17" ht="15" customHeight="1" x14ac:dyDescent="0.25">
      <c r="A235" s="27" t="s">
        <v>275</v>
      </c>
      <c r="B235" s="27">
        <v>2207177</v>
      </c>
      <c r="C235" s="27">
        <v>782742</v>
      </c>
      <c r="D235" s="28" t="s">
        <v>292</v>
      </c>
      <c r="E235" s="27" t="s">
        <v>26</v>
      </c>
      <c r="F235" s="27" t="s">
        <v>15</v>
      </c>
      <c r="G235" s="27">
        <v>7393</v>
      </c>
      <c r="H235" s="27" t="s">
        <v>293</v>
      </c>
      <c r="I235" s="27" t="s">
        <v>3671</v>
      </c>
      <c r="J235" s="29" t="s">
        <v>3600</v>
      </c>
      <c r="K235" s="27" t="s">
        <v>3600</v>
      </c>
      <c r="L235" s="27" t="s">
        <v>3600</v>
      </c>
      <c r="M235" s="27" t="s">
        <v>3600</v>
      </c>
      <c r="N235" s="30" t="s">
        <v>20</v>
      </c>
      <c r="O235" s="31">
        <v>0</v>
      </c>
      <c r="P235" s="31">
        <v>0</v>
      </c>
      <c r="Q235" s="31">
        <v>0</v>
      </c>
    </row>
    <row r="236" spans="1:17" x14ac:dyDescent="0.25">
      <c r="A236" s="27" t="s">
        <v>275</v>
      </c>
      <c r="B236" s="27">
        <v>2207305</v>
      </c>
      <c r="C236" s="27">
        <v>790280</v>
      </c>
      <c r="D236" s="28" t="s">
        <v>294</v>
      </c>
      <c r="E236" s="27" t="s">
        <v>26</v>
      </c>
      <c r="F236" s="27" t="s">
        <v>15</v>
      </c>
      <c r="G236" s="27">
        <v>7675</v>
      </c>
      <c r="H236" s="27" t="s">
        <v>295</v>
      </c>
      <c r="I236" s="27" t="s">
        <v>3672</v>
      </c>
      <c r="J236" s="29">
        <v>16</v>
      </c>
      <c r="K236" s="27">
        <v>50</v>
      </c>
      <c r="L236" s="27">
        <v>14</v>
      </c>
      <c r="M236" s="27">
        <f t="shared" ref="M236:M299" si="6">J236+K236+L236</f>
        <v>80</v>
      </c>
      <c r="N236" s="30" t="s">
        <v>17</v>
      </c>
      <c r="O236" s="31">
        <v>2142080</v>
      </c>
      <c r="P236" s="31">
        <v>1071040</v>
      </c>
      <c r="Q236" s="31">
        <v>1071040</v>
      </c>
    </row>
    <row r="237" spans="1:17" x14ac:dyDescent="0.25">
      <c r="A237" s="27" t="s">
        <v>275</v>
      </c>
      <c r="B237" s="27">
        <v>2207071</v>
      </c>
      <c r="C237" s="27">
        <v>777579</v>
      </c>
      <c r="D237" s="28" t="s">
        <v>296</v>
      </c>
      <c r="E237" s="27" t="s">
        <v>26</v>
      </c>
      <c r="F237" s="27" t="s">
        <v>15</v>
      </c>
      <c r="G237" s="27">
        <v>7834</v>
      </c>
      <c r="H237" s="27" t="s">
        <v>297</v>
      </c>
      <c r="I237" s="27" t="s">
        <v>3673</v>
      </c>
      <c r="J237" s="29">
        <v>1</v>
      </c>
      <c r="K237" s="27">
        <v>30</v>
      </c>
      <c r="L237" s="27">
        <v>10</v>
      </c>
      <c r="M237" s="27">
        <f t="shared" si="6"/>
        <v>41</v>
      </c>
      <c r="N237" s="30" t="s">
        <v>17</v>
      </c>
      <c r="O237" s="31">
        <v>1097816</v>
      </c>
      <c r="P237" s="31">
        <v>548908</v>
      </c>
      <c r="Q237" s="31">
        <v>548908</v>
      </c>
    </row>
    <row r="238" spans="1:17" x14ac:dyDescent="0.25">
      <c r="A238" s="27" t="s">
        <v>275</v>
      </c>
      <c r="B238" s="27">
        <v>2207286</v>
      </c>
      <c r="C238" s="27">
        <v>788809</v>
      </c>
      <c r="D238" s="28" t="s">
        <v>298</v>
      </c>
      <c r="E238" s="27" t="s">
        <v>26</v>
      </c>
      <c r="F238" s="27" t="s">
        <v>15</v>
      </c>
      <c r="G238" s="27">
        <v>7841</v>
      </c>
      <c r="H238" s="27" t="s">
        <v>299</v>
      </c>
      <c r="I238" s="27" t="s">
        <v>3674</v>
      </c>
      <c r="J238" s="29">
        <v>5</v>
      </c>
      <c r="K238" s="27">
        <v>50</v>
      </c>
      <c r="L238" s="27">
        <v>20</v>
      </c>
      <c r="M238" s="27">
        <f t="shared" si="6"/>
        <v>75</v>
      </c>
      <c r="N238" s="30" t="s">
        <v>17</v>
      </c>
      <c r="O238" s="31">
        <v>2008200</v>
      </c>
      <c r="P238" s="31">
        <v>1004100</v>
      </c>
      <c r="Q238" s="31">
        <v>1004100</v>
      </c>
    </row>
    <row r="239" spans="1:17" x14ac:dyDescent="0.25">
      <c r="A239" s="27" t="s">
        <v>275</v>
      </c>
      <c r="B239" s="27">
        <v>2207320</v>
      </c>
      <c r="C239" s="27">
        <v>790927</v>
      </c>
      <c r="D239" s="28" t="s">
        <v>300</v>
      </c>
      <c r="E239" s="27" t="s">
        <v>26</v>
      </c>
      <c r="F239" s="27" t="s">
        <v>15</v>
      </c>
      <c r="G239" s="27">
        <v>7384</v>
      </c>
      <c r="H239" s="27" t="s">
        <v>301</v>
      </c>
      <c r="I239" s="27" t="s">
        <v>3675</v>
      </c>
      <c r="J239" s="29">
        <v>0</v>
      </c>
      <c r="K239" s="27">
        <v>13</v>
      </c>
      <c r="L239" s="27">
        <v>10</v>
      </c>
      <c r="M239" s="27">
        <f t="shared" si="6"/>
        <v>23</v>
      </c>
      <c r="N239" s="30" t="s">
        <v>17</v>
      </c>
      <c r="O239" s="31">
        <v>615848</v>
      </c>
      <c r="P239" s="31">
        <v>307924</v>
      </c>
      <c r="Q239" s="31">
        <v>307924</v>
      </c>
    </row>
    <row r="240" spans="1:17" x14ac:dyDescent="0.25">
      <c r="A240" s="27" t="s">
        <v>275</v>
      </c>
      <c r="B240" s="27">
        <v>2205316</v>
      </c>
      <c r="C240" s="27">
        <v>790620</v>
      </c>
      <c r="D240" s="28" t="s">
        <v>302</v>
      </c>
      <c r="E240" s="27" t="s">
        <v>22</v>
      </c>
      <c r="F240" s="27" t="s">
        <v>15</v>
      </c>
      <c r="G240" s="27">
        <v>7394</v>
      </c>
      <c r="H240" s="27" t="s">
        <v>303</v>
      </c>
      <c r="I240" s="27" t="s">
        <v>3676</v>
      </c>
      <c r="J240" s="29">
        <v>10</v>
      </c>
      <c r="K240" s="27">
        <v>50</v>
      </c>
      <c r="L240" s="27">
        <v>20</v>
      </c>
      <c r="M240" s="27">
        <f t="shared" si="6"/>
        <v>80</v>
      </c>
      <c r="N240" s="30" t="s">
        <v>17</v>
      </c>
      <c r="O240" s="31">
        <v>2142080</v>
      </c>
      <c r="P240" s="31">
        <v>1071040</v>
      </c>
      <c r="Q240" s="31">
        <v>1071040</v>
      </c>
    </row>
    <row r="241" spans="1:17" x14ac:dyDescent="0.25">
      <c r="A241" s="27" t="s">
        <v>275</v>
      </c>
      <c r="B241" s="27">
        <v>2205271</v>
      </c>
      <c r="C241" s="27">
        <v>787615</v>
      </c>
      <c r="D241" s="28" t="s">
        <v>304</v>
      </c>
      <c r="E241" s="27" t="s">
        <v>22</v>
      </c>
      <c r="F241" s="27" t="s">
        <v>15</v>
      </c>
      <c r="G241" s="27">
        <v>7711</v>
      </c>
      <c r="H241" s="27" t="s">
        <v>305</v>
      </c>
      <c r="I241" s="27" t="s">
        <v>3677</v>
      </c>
      <c r="J241" s="29">
        <v>5</v>
      </c>
      <c r="K241" s="27">
        <v>50</v>
      </c>
      <c r="L241" s="27">
        <v>0</v>
      </c>
      <c r="M241" s="27">
        <f t="shared" si="6"/>
        <v>55</v>
      </c>
      <c r="N241" s="30" t="s">
        <v>17</v>
      </c>
      <c r="O241" s="31">
        <v>1472680</v>
      </c>
      <c r="P241" s="31">
        <v>736340</v>
      </c>
      <c r="Q241" s="31">
        <v>736340</v>
      </c>
    </row>
    <row r="242" spans="1:17" x14ac:dyDescent="0.25">
      <c r="A242" s="32" t="s">
        <v>275</v>
      </c>
      <c r="B242" s="32">
        <v>2207319</v>
      </c>
      <c r="C242" s="32">
        <v>790806</v>
      </c>
      <c r="D242" s="32" t="s">
        <v>306</v>
      </c>
      <c r="E242" s="32" t="s">
        <v>26</v>
      </c>
      <c r="F242" s="32" t="s">
        <v>15</v>
      </c>
      <c r="G242" s="27">
        <v>7747</v>
      </c>
      <c r="H242" s="32" t="s">
        <v>307</v>
      </c>
      <c r="I242" s="27" t="s">
        <v>3678</v>
      </c>
      <c r="J242" s="33">
        <v>0</v>
      </c>
      <c r="K242" s="32">
        <v>50</v>
      </c>
      <c r="L242" s="32">
        <v>14</v>
      </c>
      <c r="M242" s="32">
        <f t="shared" si="6"/>
        <v>64</v>
      </c>
      <c r="N242" s="34" t="s">
        <v>17</v>
      </c>
      <c r="O242" s="31">
        <v>1713664</v>
      </c>
      <c r="P242" s="31">
        <v>856832</v>
      </c>
      <c r="Q242" s="31">
        <v>856832</v>
      </c>
    </row>
    <row r="243" spans="1:17" x14ac:dyDescent="0.25">
      <c r="A243" s="32" t="s">
        <v>275</v>
      </c>
      <c r="B243" s="32">
        <v>2203324</v>
      </c>
      <c r="C243" s="32">
        <v>827157</v>
      </c>
      <c r="D243" s="32" t="s">
        <v>308</v>
      </c>
      <c r="E243" s="32" t="s">
        <v>33</v>
      </c>
      <c r="F243" s="32" t="s">
        <v>15</v>
      </c>
      <c r="G243" s="27">
        <v>7827</v>
      </c>
      <c r="H243" s="32" t="s">
        <v>309</v>
      </c>
      <c r="I243" s="27" t="s">
        <v>3679</v>
      </c>
      <c r="J243" s="33">
        <v>3</v>
      </c>
      <c r="K243" s="32">
        <v>2</v>
      </c>
      <c r="L243" s="32">
        <v>0</v>
      </c>
      <c r="M243" s="32">
        <f t="shared" si="6"/>
        <v>5</v>
      </c>
      <c r="N243" s="34" t="s">
        <v>17</v>
      </c>
      <c r="O243" s="31">
        <v>133880</v>
      </c>
      <c r="P243" s="31">
        <v>66940</v>
      </c>
      <c r="Q243" s="31">
        <v>66940</v>
      </c>
    </row>
    <row r="244" spans="1:17" x14ac:dyDescent="0.25">
      <c r="A244" s="27" t="s">
        <v>275</v>
      </c>
      <c r="B244" s="27">
        <v>2205095</v>
      </c>
      <c r="C244" s="27">
        <v>778927</v>
      </c>
      <c r="D244" s="28" t="s">
        <v>310</v>
      </c>
      <c r="E244" s="27" t="s">
        <v>22</v>
      </c>
      <c r="F244" s="27" t="s">
        <v>15</v>
      </c>
      <c r="G244" s="27">
        <v>7827</v>
      </c>
      <c r="H244" s="27" t="s">
        <v>309</v>
      </c>
      <c r="I244" s="27" t="s">
        <v>3680</v>
      </c>
      <c r="J244" s="29">
        <v>4</v>
      </c>
      <c r="K244" s="27">
        <v>30</v>
      </c>
      <c r="L244" s="27">
        <v>0</v>
      </c>
      <c r="M244" s="27">
        <f t="shared" si="6"/>
        <v>34</v>
      </c>
      <c r="N244" s="30" t="s">
        <v>17</v>
      </c>
      <c r="O244" s="31">
        <v>910384</v>
      </c>
      <c r="P244" s="31">
        <v>455192</v>
      </c>
      <c r="Q244" s="31">
        <v>455192</v>
      </c>
    </row>
    <row r="245" spans="1:17" s="2" customFormat="1" x14ac:dyDescent="0.25">
      <c r="A245" s="32" t="s">
        <v>275</v>
      </c>
      <c r="B245" s="32">
        <v>2207125</v>
      </c>
      <c r="C245" s="32">
        <v>779759</v>
      </c>
      <c r="D245" s="32" t="s">
        <v>311</v>
      </c>
      <c r="E245" s="32" t="s">
        <v>26</v>
      </c>
      <c r="F245" s="32" t="s">
        <v>15</v>
      </c>
      <c r="G245" s="27">
        <v>7664</v>
      </c>
      <c r="H245" s="32" t="s">
        <v>312</v>
      </c>
      <c r="I245" s="27" t="s">
        <v>3681</v>
      </c>
      <c r="J245" s="33">
        <v>9</v>
      </c>
      <c r="K245" s="35">
        <v>50</v>
      </c>
      <c r="L245" s="35">
        <v>20</v>
      </c>
      <c r="M245" s="32">
        <f t="shared" si="6"/>
        <v>79</v>
      </c>
      <c r="N245" s="34" t="s">
        <v>17</v>
      </c>
      <c r="O245" s="31">
        <v>2115304</v>
      </c>
      <c r="P245" s="31">
        <v>1057652</v>
      </c>
      <c r="Q245" s="31">
        <v>1057652</v>
      </c>
    </row>
    <row r="246" spans="1:17" x14ac:dyDescent="0.25">
      <c r="A246" s="32" t="s">
        <v>275</v>
      </c>
      <c r="B246" s="32">
        <v>2205124</v>
      </c>
      <c r="C246" s="32">
        <v>779748</v>
      </c>
      <c r="D246" s="32" t="s">
        <v>313</v>
      </c>
      <c r="E246" s="32" t="s">
        <v>22</v>
      </c>
      <c r="F246" s="32" t="s">
        <v>15</v>
      </c>
      <c r="G246" s="27">
        <v>7664</v>
      </c>
      <c r="H246" s="32" t="s">
        <v>312</v>
      </c>
      <c r="I246" s="27" t="s">
        <v>3681</v>
      </c>
      <c r="J246" s="33">
        <v>0</v>
      </c>
      <c r="K246" s="32">
        <v>26</v>
      </c>
      <c r="L246" s="32">
        <v>13</v>
      </c>
      <c r="M246" s="32">
        <f t="shared" si="6"/>
        <v>39</v>
      </c>
      <c r="N246" s="34" t="s">
        <v>17</v>
      </c>
      <c r="O246" s="31">
        <v>1044264</v>
      </c>
      <c r="P246" s="31">
        <v>522132</v>
      </c>
      <c r="Q246" s="31">
        <v>522132</v>
      </c>
    </row>
    <row r="247" spans="1:17" x14ac:dyDescent="0.25">
      <c r="A247" s="27" t="s">
        <v>275</v>
      </c>
      <c r="B247" s="27">
        <v>2205043</v>
      </c>
      <c r="C247" s="27">
        <v>775036</v>
      </c>
      <c r="D247" s="28" t="s">
        <v>314</v>
      </c>
      <c r="E247" s="27" t="s">
        <v>22</v>
      </c>
      <c r="F247" s="27" t="s">
        <v>15</v>
      </c>
      <c r="G247" s="27">
        <v>7782</v>
      </c>
      <c r="H247" s="27" t="s">
        <v>315</v>
      </c>
      <c r="I247" s="27" t="s">
        <v>3682</v>
      </c>
      <c r="J247" s="29">
        <v>5</v>
      </c>
      <c r="K247" s="27">
        <v>13</v>
      </c>
      <c r="L247" s="27">
        <v>2</v>
      </c>
      <c r="M247" s="27">
        <f t="shared" si="6"/>
        <v>20</v>
      </c>
      <c r="N247" s="30" t="s">
        <v>17</v>
      </c>
      <c r="O247" s="31">
        <v>535520</v>
      </c>
      <c r="P247" s="31">
        <v>267760</v>
      </c>
      <c r="Q247" s="31">
        <v>267760</v>
      </c>
    </row>
    <row r="248" spans="1:17" x14ac:dyDescent="0.25">
      <c r="A248" s="32" t="s">
        <v>275</v>
      </c>
      <c r="B248" s="32">
        <v>2207326</v>
      </c>
      <c r="C248" s="32">
        <v>827498</v>
      </c>
      <c r="D248" s="32" t="s">
        <v>316</v>
      </c>
      <c r="E248" s="32" t="s">
        <v>26</v>
      </c>
      <c r="F248" s="32" t="s">
        <v>15</v>
      </c>
      <c r="G248" s="27">
        <v>7671</v>
      </c>
      <c r="H248" s="32" t="s">
        <v>317</v>
      </c>
      <c r="I248" s="27" t="s">
        <v>3683</v>
      </c>
      <c r="J248" s="33">
        <v>0</v>
      </c>
      <c r="K248" s="32">
        <v>13</v>
      </c>
      <c r="L248" s="32">
        <v>9</v>
      </c>
      <c r="M248" s="32">
        <f t="shared" si="6"/>
        <v>22</v>
      </c>
      <c r="N248" s="34" t="s">
        <v>17</v>
      </c>
      <c r="O248" s="31">
        <v>589072</v>
      </c>
      <c r="P248" s="31">
        <v>294536</v>
      </c>
      <c r="Q248" s="31">
        <v>294536</v>
      </c>
    </row>
    <row r="249" spans="1:17" x14ac:dyDescent="0.25">
      <c r="A249" s="32" t="s">
        <v>275</v>
      </c>
      <c r="B249" s="32">
        <v>2205229</v>
      </c>
      <c r="C249" s="32">
        <v>784867</v>
      </c>
      <c r="D249" s="32" t="s">
        <v>318</v>
      </c>
      <c r="E249" s="32" t="s">
        <v>22</v>
      </c>
      <c r="F249" s="32" t="s">
        <v>15</v>
      </c>
      <c r="G249" s="27">
        <v>7346</v>
      </c>
      <c r="H249" s="32" t="s">
        <v>319</v>
      </c>
      <c r="I249" s="27" t="s">
        <v>3684</v>
      </c>
      <c r="J249" s="33">
        <v>8</v>
      </c>
      <c r="K249" s="32">
        <v>34</v>
      </c>
      <c r="L249" s="32">
        <v>1</v>
      </c>
      <c r="M249" s="32">
        <f t="shared" si="6"/>
        <v>43</v>
      </c>
      <c r="N249" s="34" t="s">
        <v>17</v>
      </c>
      <c r="O249" s="31">
        <v>1151368</v>
      </c>
      <c r="P249" s="31">
        <v>575684</v>
      </c>
      <c r="Q249" s="31">
        <v>575684</v>
      </c>
    </row>
    <row r="250" spans="1:17" x14ac:dyDescent="0.25">
      <c r="A250" s="27" t="s">
        <v>275</v>
      </c>
      <c r="B250" s="27">
        <v>2203198</v>
      </c>
      <c r="C250" s="27">
        <v>783563</v>
      </c>
      <c r="D250" s="28" t="s">
        <v>320</v>
      </c>
      <c r="E250" s="27" t="s">
        <v>33</v>
      </c>
      <c r="F250" s="27" t="s">
        <v>15</v>
      </c>
      <c r="G250" s="27">
        <v>7747</v>
      </c>
      <c r="H250" s="27" t="s">
        <v>321</v>
      </c>
      <c r="I250" s="27" t="s">
        <v>3685</v>
      </c>
      <c r="J250" s="29">
        <v>3</v>
      </c>
      <c r="K250" s="27">
        <v>32</v>
      </c>
      <c r="L250" s="27">
        <v>16</v>
      </c>
      <c r="M250" s="27">
        <f t="shared" si="6"/>
        <v>51</v>
      </c>
      <c r="N250" s="30" t="s">
        <v>17</v>
      </c>
      <c r="O250" s="31">
        <v>1365576</v>
      </c>
      <c r="P250" s="31">
        <v>682788</v>
      </c>
      <c r="Q250" s="31">
        <v>682788</v>
      </c>
    </row>
    <row r="251" spans="1:17" x14ac:dyDescent="0.25">
      <c r="A251" s="27" t="s">
        <v>275</v>
      </c>
      <c r="B251" s="27">
        <v>2205194</v>
      </c>
      <c r="C251" s="27">
        <v>783486</v>
      </c>
      <c r="D251" s="28" t="s">
        <v>322</v>
      </c>
      <c r="E251" s="27" t="s">
        <v>22</v>
      </c>
      <c r="F251" s="27" t="s">
        <v>15</v>
      </c>
      <c r="G251" s="27">
        <v>7747</v>
      </c>
      <c r="H251" s="27" t="s">
        <v>321</v>
      </c>
      <c r="I251" s="27" t="s">
        <v>3685</v>
      </c>
      <c r="J251" s="29">
        <v>0</v>
      </c>
      <c r="K251" s="27">
        <v>4</v>
      </c>
      <c r="L251" s="27">
        <v>5</v>
      </c>
      <c r="M251" s="27">
        <f t="shared" si="6"/>
        <v>9</v>
      </c>
      <c r="N251" s="30" t="s">
        <v>17</v>
      </c>
      <c r="O251" s="31">
        <v>240984</v>
      </c>
      <c r="P251" s="31">
        <v>120492</v>
      </c>
      <c r="Q251" s="31">
        <v>120492</v>
      </c>
    </row>
    <row r="252" spans="1:17" x14ac:dyDescent="0.25">
      <c r="A252" s="32" t="s">
        <v>275</v>
      </c>
      <c r="B252" s="32">
        <v>2207332</v>
      </c>
      <c r="C252" s="32">
        <v>828143</v>
      </c>
      <c r="D252" s="32" t="s">
        <v>323</v>
      </c>
      <c r="E252" s="32" t="s">
        <v>26</v>
      </c>
      <c r="F252" s="32" t="s">
        <v>15</v>
      </c>
      <c r="G252" s="27">
        <v>7394</v>
      </c>
      <c r="H252" s="32" t="s">
        <v>324</v>
      </c>
      <c r="I252" s="27" t="s">
        <v>3686</v>
      </c>
      <c r="J252" s="33">
        <v>3</v>
      </c>
      <c r="K252" s="32">
        <v>42</v>
      </c>
      <c r="L252" s="32">
        <v>20</v>
      </c>
      <c r="M252" s="32">
        <f t="shared" si="6"/>
        <v>65</v>
      </c>
      <c r="N252" s="34" t="s">
        <v>17</v>
      </c>
      <c r="O252" s="31">
        <v>1740440</v>
      </c>
      <c r="P252" s="31">
        <v>870220</v>
      </c>
      <c r="Q252" s="31">
        <v>870220</v>
      </c>
    </row>
    <row r="253" spans="1:17" x14ac:dyDescent="0.25">
      <c r="A253" s="32" t="s">
        <v>275</v>
      </c>
      <c r="B253" s="32">
        <v>2207165</v>
      </c>
      <c r="C253" s="32">
        <v>782203</v>
      </c>
      <c r="D253" s="32" t="s">
        <v>325</v>
      </c>
      <c r="E253" s="32" t="s">
        <v>26</v>
      </c>
      <c r="F253" s="32" t="s">
        <v>15</v>
      </c>
      <c r="G253" s="27">
        <v>7836</v>
      </c>
      <c r="H253" s="32" t="s">
        <v>326</v>
      </c>
      <c r="I253" s="27" t="s">
        <v>3687</v>
      </c>
      <c r="J253" s="33">
        <v>10</v>
      </c>
      <c r="K253" s="32">
        <v>18</v>
      </c>
      <c r="L253" s="32">
        <v>1</v>
      </c>
      <c r="M253" s="32">
        <f t="shared" si="6"/>
        <v>29</v>
      </c>
      <c r="N253" s="34" t="s">
        <v>17</v>
      </c>
      <c r="O253" s="31">
        <v>776504</v>
      </c>
      <c r="P253" s="31">
        <v>388252</v>
      </c>
      <c r="Q253" s="31">
        <v>388252</v>
      </c>
    </row>
    <row r="254" spans="1:17" x14ac:dyDescent="0.25">
      <c r="A254" s="27" t="s">
        <v>275</v>
      </c>
      <c r="B254" s="27">
        <v>2207141</v>
      </c>
      <c r="C254" s="27">
        <v>781350</v>
      </c>
      <c r="D254" s="28" t="s">
        <v>327</v>
      </c>
      <c r="E254" s="27" t="s">
        <v>26</v>
      </c>
      <c r="F254" s="27" t="s">
        <v>15</v>
      </c>
      <c r="G254" s="27">
        <v>7966</v>
      </c>
      <c r="H254" s="27" t="s">
        <v>328</v>
      </c>
      <c r="I254" s="27" t="s">
        <v>3688</v>
      </c>
      <c r="J254" s="29">
        <v>0</v>
      </c>
      <c r="K254" s="27">
        <v>20</v>
      </c>
      <c r="L254" s="27">
        <v>4</v>
      </c>
      <c r="M254" s="27">
        <f t="shared" si="6"/>
        <v>24</v>
      </c>
      <c r="N254" s="30" t="s">
        <v>17</v>
      </c>
      <c r="O254" s="31">
        <v>642624</v>
      </c>
      <c r="P254" s="31">
        <v>321312</v>
      </c>
      <c r="Q254" s="31">
        <v>321312</v>
      </c>
    </row>
    <row r="255" spans="1:17" x14ac:dyDescent="0.25">
      <c r="A255" s="32" t="s">
        <v>275</v>
      </c>
      <c r="B255" s="32">
        <v>2205009</v>
      </c>
      <c r="C255" s="32">
        <v>587602</v>
      </c>
      <c r="D255" s="32" t="s">
        <v>329</v>
      </c>
      <c r="E255" s="32" t="s">
        <v>22</v>
      </c>
      <c r="F255" s="32" t="s">
        <v>15</v>
      </c>
      <c r="G255" s="27">
        <v>7754</v>
      </c>
      <c r="H255" s="32" t="s">
        <v>330</v>
      </c>
      <c r="I255" s="27" t="s">
        <v>3689</v>
      </c>
      <c r="J255" s="33">
        <v>30</v>
      </c>
      <c r="K255" s="32">
        <v>50</v>
      </c>
      <c r="L255" s="32">
        <v>5</v>
      </c>
      <c r="M255" s="32">
        <f t="shared" si="6"/>
        <v>85</v>
      </c>
      <c r="N255" s="34" t="s">
        <v>17</v>
      </c>
      <c r="O255" s="31">
        <v>2275960</v>
      </c>
      <c r="P255" s="31">
        <v>1137980</v>
      </c>
      <c r="Q255" s="31">
        <v>1137980</v>
      </c>
    </row>
    <row r="256" spans="1:17" x14ac:dyDescent="0.25">
      <c r="A256" s="27" t="s">
        <v>275</v>
      </c>
      <c r="B256" s="27">
        <v>2205109</v>
      </c>
      <c r="C256" s="27">
        <v>779243</v>
      </c>
      <c r="D256" s="28" t="s">
        <v>331</v>
      </c>
      <c r="E256" s="27" t="s">
        <v>22</v>
      </c>
      <c r="F256" s="27" t="s">
        <v>15</v>
      </c>
      <c r="G256" s="27">
        <v>7756</v>
      </c>
      <c r="H256" s="27" t="s">
        <v>332</v>
      </c>
      <c r="I256" s="27" t="s">
        <v>3690</v>
      </c>
      <c r="J256" s="29">
        <v>0</v>
      </c>
      <c r="K256" s="27">
        <v>43</v>
      </c>
      <c r="L256" s="27">
        <v>1</v>
      </c>
      <c r="M256" s="27">
        <f t="shared" si="6"/>
        <v>44</v>
      </c>
      <c r="N256" s="30" t="s">
        <v>17</v>
      </c>
      <c r="O256" s="31">
        <v>1178144</v>
      </c>
      <c r="P256" s="31">
        <v>589072</v>
      </c>
      <c r="Q256" s="31">
        <v>589072</v>
      </c>
    </row>
    <row r="257" spans="1:17" x14ac:dyDescent="0.25">
      <c r="A257" s="27" t="s">
        <v>275</v>
      </c>
      <c r="B257" s="27">
        <v>2207169</v>
      </c>
      <c r="C257" s="27">
        <v>782357</v>
      </c>
      <c r="D257" s="28" t="s">
        <v>333</v>
      </c>
      <c r="E257" s="27" t="s">
        <v>26</v>
      </c>
      <c r="F257" s="27" t="s">
        <v>15</v>
      </c>
      <c r="G257" s="27">
        <v>7900</v>
      </c>
      <c r="H257" s="27" t="s">
        <v>334</v>
      </c>
      <c r="I257" s="27" t="s">
        <v>3691</v>
      </c>
      <c r="J257" s="29">
        <v>0</v>
      </c>
      <c r="K257" s="27">
        <v>21</v>
      </c>
      <c r="L257" s="27">
        <v>7</v>
      </c>
      <c r="M257" s="27">
        <f t="shared" si="6"/>
        <v>28</v>
      </c>
      <c r="N257" s="30" t="s">
        <v>17</v>
      </c>
      <c r="O257" s="31">
        <v>749728</v>
      </c>
      <c r="P257" s="31">
        <v>374864</v>
      </c>
      <c r="Q257" s="31">
        <v>374864</v>
      </c>
    </row>
    <row r="258" spans="1:17" x14ac:dyDescent="0.25">
      <c r="A258" s="27" t="s">
        <v>275</v>
      </c>
      <c r="B258" s="27">
        <v>2207217</v>
      </c>
      <c r="C258" s="27">
        <v>784164</v>
      </c>
      <c r="D258" s="28" t="s">
        <v>335</v>
      </c>
      <c r="E258" s="27" t="s">
        <v>26</v>
      </c>
      <c r="F258" s="27" t="s">
        <v>15</v>
      </c>
      <c r="G258" s="27">
        <v>7682</v>
      </c>
      <c r="H258" s="27" t="s">
        <v>336</v>
      </c>
      <c r="I258" s="27" t="s">
        <v>3692</v>
      </c>
      <c r="J258" s="29">
        <v>5</v>
      </c>
      <c r="K258" s="27">
        <v>14</v>
      </c>
      <c r="L258" s="27">
        <v>5</v>
      </c>
      <c r="M258" s="27">
        <f t="shared" si="6"/>
        <v>24</v>
      </c>
      <c r="N258" s="30" t="s">
        <v>17</v>
      </c>
      <c r="O258" s="31">
        <v>642624</v>
      </c>
      <c r="P258" s="31">
        <v>321312</v>
      </c>
      <c r="Q258" s="31">
        <v>321312</v>
      </c>
    </row>
    <row r="259" spans="1:17" x14ac:dyDescent="0.25">
      <c r="A259" s="27" t="s">
        <v>275</v>
      </c>
      <c r="B259" s="27">
        <v>2205216</v>
      </c>
      <c r="C259" s="27">
        <v>784142</v>
      </c>
      <c r="D259" s="28" t="s">
        <v>337</v>
      </c>
      <c r="E259" s="27" t="s">
        <v>22</v>
      </c>
      <c r="F259" s="27" t="s">
        <v>15</v>
      </c>
      <c r="G259" s="27">
        <v>7682</v>
      </c>
      <c r="H259" s="27" t="s">
        <v>336</v>
      </c>
      <c r="I259" s="27" t="s">
        <v>3692</v>
      </c>
      <c r="J259" s="29">
        <v>5</v>
      </c>
      <c r="K259" s="27">
        <v>14</v>
      </c>
      <c r="L259" s="27">
        <v>3</v>
      </c>
      <c r="M259" s="27">
        <f t="shared" si="6"/>
        <v>22</v>
      </c>
      <c r="N259" s="30" t="s">
        <v>17</v>
      </c>
      <c r="O259" s="31">
        <v>589072</v>
      </c>
      <c r="P259" s="31">
        <v>294536</v>
      </c>
      <c r="Q259" s="31">
        <v>294536</v>
      </c>
    </row>
    <row r="260" spans="1:17" x14ac:dyDescent="0.25">
      <c r="A260" s="27" t="s">
        <v>275</v>
      </c>
      <c r="B260" s="27">
        <v>2207066</v>
      </c>
      <c r="C260" s="27">
        <v>777041</v>
      </c>
      <c r="D260" s="28" t="s">
        <v>338</v>
      </c>
      <c r="E260" s="27" t="s">
        <v>26</v>
      </c>
      <c r="F260" s="27" t="s">
        <v>15</v>
      </c>
      <c r="G260" s="27">
        <v>7766</v>
      </c>
      <c r="H260" s="27" t="s">
        <v>339</v>
      </c>
      <c r="I260" s="27" t="s">
        <v>3693</v>
      </c>
      <c r="J260" s="29">
        <v>0</v>
      </c>
      <c r="K260" s="27">
        <v>10</v>
      </c>
      <c r="L260" s="27">
        <v>4</v>
      </c>
      <c r="M260" s="27">
        <f t="shared" si="6"/>
        <v>14</v>
      </c>
      <c r="N260" s="30" t="s">
        <v>17</v>
      </c>
      <c r="O260" s="31">
        <v>374864</v>
      </c>
      <c r="P260" s="31">
        <v>187432</v>
      </c>
      <c r="Q260" s="31">
        <v>187432</v>
      </c>
    </row>
    <row r="261" spans="1:17" x14ac:dyDescent="0.25">
      <c r="A261" s="32" t="s">
        <v>275</v>
      </c>
      <c r="B261" s="32">
        <v>2207318</v>
      </c>
      <c r="C261" s="32">
        <v>790796</v>
      </c>
      <c r="D261" s="32" t="s">
        <v>340</v>
      </c>
      <c r="E261" s="32" t="s">
        <v>26</v>
      </c>
      <c r="F261" s="32" t="s">
        <v>15</v>
      </c>
      <c r="G261" s="27">
        <v>7843</v>
      </c>
      <c r="H261" s="32" t="s">
        <v>341</v>
      </c>
      <c r="I261" s="27" t="s">
        <v>3694</v>
      </c>
      <c r="J261" s="33">
        <v>1</v>
      </c>
      <c r="K261" s="32">
        <v>50</v>
      </c>
      <c r="L261" s="32">
        <v>12</v>
      </c>
      <c r="M261" s="32">
        <f t="shared" si="6"/>
        <v>63</v>
      </c>
      <c r="N261" s="34" t="s">
        <v>17</v>
      </c>
      <c r="O261" s="31">
        <v>1686888</v>
      </c>
      <c r="P261" s="31">
        <v>843444</v>
      </c>
      <c r="Q261" s="31">
        <v>843444</v>
      </c>
    </row>
    <row r="262" spans="1:17" x14ac:dyDescent="0.25">
      <c r="A262" s="27" t="s">
        <v>275</v>
      </c>
      <c r="B262" s="27">
        <v>2207167</v>
      </c>
      <c r="C262" s="27">
        <v>782225</v>
      </c>
      <c r="D262" s="28" t="s">
        <v>342</v>
      </c>
      <c r="E262" s="27" t="s">
        <v>26</v>
      </c>
      <c r="F262" s="27" t="s">
        <v>15</v>
      </c>
      <c r="G262" s="27">
        <v>7964</v>
      </c>
      <c r="H262" s="27" t="s">
        <v>343</v>
      </c>
      <c r="I262" s="27" t="s">
        <v>3695</v>
      </c>
      <c r="J262" s="29">
        <v>12</v>
      </c>
      <c r="K262" s="27">
        <v>22</v>
      </c>
      <c r="L262" s="27">
        <v>2</v>
      </c>
      <c r="M262" s="27">
        <f t="shared" si="6"/>
        <v>36</v>
      </c>
      <c r="N262" s="30" t="s">
        <v>17</v>
      </c>
      <c r="O262" s="31">
        <v>963936</v>
      </c>
      <c r="P262" s="31">
        <v>481968</v>
      </c>
      <c r="Q262" s="31">
        <v>481968</v>
      </c>
    </row>
    <row r="263" spans="1:17" x14ac:dyDescent="0.25">
      <c r="A263" s="27" t="s">
        <v>275</v>
      </c>
      <c r="B263" s="27">
        <v>2207096</v>
      </c>
      <c r="C263" s="27">
        <v>778949</v>
      </c>
      <c r="D263" s="28" t="s">
        <v>344</v>
      </c>
      <c r="E263" s="27" t="s">
        <v>26</v>
      </c>
      <c r="F263" s="27" t="s">
        <v>15</v>
      </c>
      <c r="G263" s="27">
        <v>7683</v>
      </c>
      <c r="H263" s="27" t="s">
        <v>345</v>
      </c>
      <c r="I263" s="27" t="s">
        <v>3696</v>
      </c>
      <c r="J263" s="29">
        <v>5</v>
      </c>
      <c r="K263" s="27">
        <v>6</v>
      </c>
      <c r="L263" s="27">
        <v>0</v>
      </c>
      <c r="M263" s="27">
        <f t="shared" si="6"/>
        <v>11</v>
      </c>
      <c r="N263" s="30" t="s">
        <v>17</v>
      </c>
      <c r="O263" s="31">
        <v>294536</v>
      </c>
      <c r="P263" s="31">
        <v>147268</v>
      </c>
      <c r="Q263" s="31">
        <v>147268</v>
      </c>
    </row>
    <row r="264" spans="1:17" x14ac:dyDescent="0.25">
      <c r="A264" s="27" t="s">
        <v>275</v>
      </c>
      <c r="B264" s="27">
        <v>2207298</v>
      </c>
      <c r="C264" s="27">
        <v>789895</v>
      </c>
      <c r="D264" s="28" t="s">
        <v>346</v>
      </c>
      <c r="E264" s="27" t="s">
        <v>26</v>
      </c>
      <c r="F264" s="27" t="s">
        <v>15</v>
      </c>
      <c r="G264" s="27">
        <v>7915</v>
      </c>
      <c r="H264" s="27" t="s">
        <v>347</v>
      </c>
      <c r="I264" s="27" t="s">
        <v>3697</v>
      </c>
      <c r="J264" s="29">
        <v>0</v>
      </c>
      <c r="K264" s="27">
        <v>40</v>
      </c>
      <c r="L264" s="27">
        <v>1</v>
      </c>
      <c r="M264" s="27">
        <f t="shared" si="6"/>
        <v>41</v>
      </c>
      <c r="N264" s="30" t="s">
        <v>17</v>
      </c>
      <c r="O264" s="31">
        <v>1097816</v>
      </c>
      <c r="P264" s="31">
        <v>548908</v>
      </c>
      <c r="Q264" s="31">
        <v>548908</v>
      </c>
    </row>
    <row r="265" spans="1:17" x14ac:dyDescent="0.25">
      <c r="A265" s="27" t="s">
        <v>275</v>
      </c>
      <c r="B265" s="27">
        <v>2207253</v>
      </c>
      <c r="C265" s="27">
        <v>786069</v>
      </c>
      <c r="D265" s="28" t="s">
        <v>348</v>
      </c>
      <c r="E265" s="27" t="s">
        <v>26</v>
      </c>
      <c r="F265" s="27" t="s">
        <v>15</v>
      </c>
      <c r="G265" s="27">
        <v>7849</v>
      </c>
      <c r="H265" s="27" t="s">
        <v>349</v>
      </c>
      <c r="I265" s="27" t="s">
        <v>3698</v>
      </c>
      <c r="J265" s="29">
        <v>0</v>
      </c>
      <c r="K265" s="27">
        <v>50</v>
      </c>
      <c r="L265" s="27">
        <v>9</v>
      </c>
      <c r="M265" s="27">
        <f t="shared" si="6"/>
        <v>59</v>
      </c>
      <c r="N265" s="30" t="s">
        <v>17</v>
      </c>
      <c r="O265" s="31">
        <v>1579784</v>
      </c>
      <c r="P265" s="31">
        <v>789892</v>
      </c>
      <c r="Q265" s="31">
        <v>789892</v>
      </c>
    </row>
    <row r="266" spans="1:17" x14ac:dyDescent="0.25">
      <c r="A266" s="27" t="s">
        <v>275</v>
      </c>
      <c r="B266" s="27">
        <v>2207140</v>
      </c>
      <c r="C266" s="27">
        <v>781349</v>
      </c>
      <c r="D266" s="28" t="s">
        <v>350</v>
      </c>
      <c r="E266" s="27" t="s">
        <v>26</v>
      </c>
      <c r="F266" s="27" t="s">
        <v>15</v>
      </c>
      <c r="G266" s="27">
        <v>7967</v>
      </c>
      <c r="H266" s="27" t="s">
        <v>351</v>
      </c>
      <c r="I266" s="27" t="s">
        <v>3699</v>
      </c>
      <c r="J266" s="29">
        <v>5</v>
      </c>
      <c r="K266" s="27">
        <v>49</v>
      </c>
      <c r="L266" s="27">
        <v>9</v>
      </c>
      <c r="M266" s="27">
        <f t="shared" si="6"/>
        <v>63</v>
      </c>
      <c r="N266" s="30" t="s">
        <v>17</v>
      </c>
      <c r="O266" s="31">
        <v>1686888</v>
      </c>
      <c r="P266" s="31">
        <v>843444</v>
      </c>
      <c r="Q266" s="31">
        <v>843444</v>
      </c>
    </row>
    <row r="267" spans="1:17" x14ac:dyDescent="0.25">
      <c r="A267" s="27" t="s">
        <v>275</v>
      </c>
      <c r="B267" s="27">
        <v>2207161</v>
      </c>
      <c r="C267" s="27">
        <v>782160</v>
      </c>
      <c r="D267" s="28" t="s">
        <v>352</v>
      </c>
      <c r="E267" s="27" t="s">
        <v>26</v>
      </c>
      <c r="F267" s="27" t="s">
        <v>15</v>
      </c>
      <c r="G267" s="27">
        <v>7960</v>
      </c>
      <c r="H267" s="27" t="s">
        <v>353</v>
      </c>
      <c r="I267" s="27" t="s">
        <v>3700</v>
      </c>
      <c r="J267" s="29">
        <v>14</v>
      </c>
      <c r="K267" s="27">
        <v>23</v>
      </c>
      <c r="L267" s="27">
        <v>14</v>
      </c>
      <c r="M267" s="27">
        <f t="shared" si="6"/>
        <v>51</v>
      </c>
      <c r="N267" s="30" t="s">
        <v>17</v>
      </c>
      <c r="O267" s="31">
        <v>1365576</v>
      </c>
      <c r="P267" s="31">
        <v>682788</v>
      </c>
      <c r="Q267" s="31">
        <v>682788</v>
      </c>
    </row>
    <row r="268" spans="1:17" x14ac:dyDescent="0.25">
      <c r="A268" s="32" t="s">
        <v>275</v>
      </c>
      <c r="B268" s="32">
        <v>2207252</v>
      </c>
      <c r="C268" s="32">
        <v>786058</v>
      </c>
      <c r="D268" s="32" t="s">
        <v>354</v>
      </c>
      <c r="E268" s="32" t="s">
        <v>26</v>
      </c>
      <c r="F268" s="32" t="s">
        <v>15</v>
      </c>
      <c r="G268" s="27">
        <v>7850</v>
      </c>
      <c r="H268" s="32" t="s">
        <v>355</v>
      </c>
      <c r="I268" s="27" t="s">
        <v>3701</v>
      </c>
      <c r="J268" s="33">
        <v>0</v>
      </c>
      <c r="K268" s="32">
        <v>50</v>
      </c>
      <c r="L268" s="32">
        <v>20</v>
      </c>
      <c r="M268" s="32">
        <f t="shared" si="6"/>
        <v>70</v>
      </c>
      <c r="N268" s="34" t="s">
        <v>17</v>
      </c>
      <c r="O268" s="31">
        <v>1874320</v>
      </c>
      <c r="P268" s="31">
        <v>937160</v>
      </c>
      <c r="Q268" s="31">
        <v>937160</v>
      </c>
    </row>
    <row r="269" spans="1:17" x14ac:dyDescent="0.25">
      <c r="A269" s="27" t="s">
        <v>275</v>
      </c>
      <c r="B269" s="27">
        <v>2207251</v>
      </c>
      <c r="C269" s="27">
        <v>786047</v>
      </c>
      <c r="D269" s="28" t="s">
        <v>356</v>
      </c>
      <c r="E269" s="27" t="s">
        <v>26</v>
      </c>
      <c r="F269" s="27" t="s">
        <v>15</v>
      </c>
      <c r="G269" s="27">
        <v>7851</v>
      </c>
      <c r="H269" s="27" t="s">
        <v>357</v>
      </c>
      <c r="I269" s="27" t="s">
        <v>3702</v>
      </c>
      <c r="J269" s="29">
        <v>5</v>
      </c>
      <c r="K269" s="27">
        <v>48</v>
      </c>
      <c r="L269" s="27">
        <v>2</v>
      </c>
      <c r="M269" s="27">
        <f t="shared" si="6"/>
        <v>55</v>
      </c>
      <c r="N269" s="30" t="s">
        <v>17</v>
      </c>
      <c r="O269" s="31">
        <v>1472680</v>
      </c>
      <c r="P269" s="31">
        <v>736340</v>
      </c>
      <c r="Q269" s="31">
        <v>736340</v>
      </c>
    </row>
    <row r="270" spans="1:17" x14ac:dyDescent="0.25">
      <c r="A270" s="32" t="s">
        <v>275</v>
      </c>
      <c r="B270" s="32">
        <v>2207270</v>
      </c>
      <c r="C270" s="32">
        <v>787594</v>
      </c>
      <c r="D270" s="32" t="s">
        <v>358</v>
      </c>
      <c r="E270" s="32" t="s">
        <v>26</v>
      </c>
      <c r="F270" s="32" t="s">
        <v>15</v>
      </c>
      <c r="G270" s="27">
        <v>7712</v>
      </c>
      <c r="H270" s="32" t="s">
        <v>359</v>
      </c>
      <c r="I270" s="27" t="s">
        <v>3703</v>
      </c>
      <c r="J270" s="33">
        <v>0</v>
      </c>
      <c r="K270" s="32">
        <v>14</v>
      </c>
      <c r="L270" s="32">
        <v>8</v>
      </c>
      <c r="M270" s="32">
        <f t="shared" si="6"/>
        <v>22</v>
      </c>
      <c r="N270" s="34" t="s">
        <v>17</v>
      </c>
      <c r="O270" s="31">
        <v>589072</v>
      </c>
      <c r="P270" s="31">
        <v>294536</v>
      </c>
      <c r="Q270" s="31">
        <v>294536</v>
      </c>
    </row>
    <row r="271" spans="1:17" x14ac:dyDescent="0.25">
      <c r="A271" s="27" t="s">
        <v>275</v>
      </c>
      <c r="B271" s="27">
        <v>2205191</v>
      </c>
      <c r="C271" s="27">
        <v>783419</v>
      </c>
      <c r="D271" s="28" t="s">
        <v>360</v>
      </c>
      <c r="E271" s="27" t="s">
        <v>22</v>
      </c>
      <c r="F271" s="27" t="s">
        <v>15</v>
      </c>
      <c r="G271" s="27">
        <v>7347</v>
      </c>
      <c r="H271" s="27" t="s">
        <v>361</v>
      </c>
      <c r="I271" s="27" t="s">
        <v>3704</v>
      </c>
      <c r="J271" s="29">
        <v>5</v>
      </c>
      <c r="K271" s="27">
        <v>9</v>
      </c>
      <c r="L271" s="27">
        <v>14</v>
      </c>
      <c r="M271" s="27">
        <f t="shared" si="6"/>
        <v>28</v>
      </c>
      <c r="N271" s="30" t="s">
        <v>17</v>
      </c>
      <c r="O271" s="31">
        <v>749728</v>
      </c>
      <c r="P271" s="31">
        <v>374864</v>
      </c>
      <c r="Q271" s="31">
        <v>374864</v>
      </c>
    </row>
    <row r="272" spans="1:17" x14ac:dyDescent="0.25">
      <c r="A272" s="27" t="s">
        <v>275</v>
      </c>
      <c r="B272" s="27">
        <v>2205015</v>
      </c>
      <c r="C272" s="27">
        <v>587734</v>
      </c>
      <c r="D272" s="28" t="s">
        <v>362</v>
      </c>
      <c r="E272" s="27" t="s">
        <v>22</v>
      </c>
      <c r="F272" s="27" t="s">
        <v>15</v>
      </c>
      <c r="G272" s="27">
        <v>7723</v>
      </c>
      <c r="H272" s="27" t="s">
        <v>363</v>
      </c>
      <c r="I272" s="27" t="s">
        <v>3705</v>
      </c>
      <c r="J272" s="29">
        <v>16</v>
      </c>
      <c r="K272" s="27">
        <v>50</v>
      </c>
      <c r="L272" s="27">
        <v>20</v>
      </c>
      <c r="M272" s="27">
        <f t="shared" si="6"/>
        <v>86</v>
      </c>
      <c r="N272" s="30" t="s">
        <v>17</v>
      </c>
      <c r="O272" s="31">
        <v>2302736</v>
      </c>
      <c r="P272" s="31">
        <v>1151368</v>
      </c>
      <c r="Q272" s="31">
        <v>1151368</v>
      </c>
    </row>
    <row r="273" spans="1:17" x14ac:dyDescent="0.25">
      <c r="A273" s="27" t="s">
        <v>275</v>
      </c>
      <c r="B273" s="27">
        <v>2205014</v>
      </c>
      <c r="C273" s="27">
        <v>587723</v>
      </c>
      <c r="D273" s="28" t="s">
        <v>364</v>
      </c>
      <c r="E273" s="27" t="s">
        <v>22</v>
      </c>
      <c r="F273" s="27" t="s">
        <v>15</v>
      </c>
      <c r="G273" s="27">
        <v>7732</v>
      </c>
      <c r="H273" s="27" t="s">
        <v>365</v>
      </c>
      <c r="I273" s="27" t="s">
        <v>3706</v>
      </c>
      <c r="J273" s="29">
        <v>18</v>
      </c>
      <c r="K273" s="27">
        <v>50</v>
      </c>
      <c r="L273" s="27">
        <v>20</v>
      </c>
      <c r="M273" s="27">
        <f t="shared" si="6"/>
        <v>88</v>
      </c>
      <c r="N273" s="30" t="s">
        <v>17</v>
      </c>
      <c r="O273" s="31">
        <v>2356288</v>
      </c>
      <c r="P273" s="31">
        <v>1178144</v>
      </c>
      <c r="Q273" s="31">
        <v>1178144</v>
      </c>
    </row>
    <row r="274" spans="1:17" x14ac:dyDescent="0.25">
      <c r="A274" s="27" t="s">
        <v>275</v>
      </c>
      <c r="B274" s="27">
        <v>2205062</v>
      </c>
      <c r="C274" s="27">
        <v>776880</v>
      </c>
      <c r="D274" s="28" t="s">
        <v>366</v>
      </c>
      <c r="E274" s="27" t="s">
        <v>22</v>
      </c>
      <c r="F274" s="27" t="s">
        <v>15</v>
      </c>
      <c r="G274" s="27">
        <v>7724</v>
      </c>
      <c r="H274" s="27" t="s">
        <v>367</v>
      </c>
      <c r="I274" s="27" t="s">
        <v>3707</v>
      </c>
      <c r="J274" s="29">
        <v>14</v>
      </c>
      <c r="K274" s="27">
        <v>39</v>
      </c>
      <c r="L274" s="27">
        <v>17</v>
      </c>
      <c r="M274" s="27">
        <f t="shared" si="6"/>
        <v>70</v>
      </c>
      <c r="N274" s="30" t="s">
        <v>17</v>
      </c>
      <c r="O274" s="31">
        <v>1874320</v>
      </c>
      <c r="P274" s="31">
        <v>937160</v>
      </c>
      <c r="Q274" s="31">
        <v>937160</v>
      </c>
    </row>
    <row r="275" spans="1:17" x14ac:dyDescent="0.25">
      <c r="A275" s="27" t="s">
        <v>275</v>
      </c>
      <c r="B275" s="27">
        <v>2207142</v>
      </c>
      <c r="C275" s="27">
        <v>781415</v>
      </c>
      <c r="D275" s="28" t="s">
        <v>368</v>
      </c>
      <c r="E275" s="27" t="s">
        <v>26</v>
      </c>
      <c r="F275" s="27" t="s">
        <v>15</v>
      </c>
      <c r="G275" s="27">
        <v>7951</v>
      </c>
      <c r="H275" s="27" t="s">
        <v>369</v>
      </c>
      <c r="I275" s="27" t="s">
        <v>3708</v>
      </c>
      <c r="J275" s="29">
        <v>10</v>
      </c>
      <c r="K275" s="27">
        <v>15</v>
      </c>
      <c r="L275" s="27">
        <v>5</v>
      </c>
      <c r="M275" s="27">
        <f t="shared" si="6"/>
        <v>30</v>
      </c>
      <c r="N275" s="30" t="s">
        <v>17</v>
      </c>
      <c r="O275" s="31">
        <v>803280</v>
      </c>
      <c r="P275" s="31">
        <v>401640</v>
      </c>
      <c r="Q275" s="31">
        <v>401640</v>
      </c>
    </row>
    <row r="276" spans="1:17" x14ac:dyDescent="0.25">
      <c r="A276" s="27" t="s">
        <v>275</v>
      </c>
      <c r="B276" s="27">
        <v>2207207</v>
      </c>
      <c r="C276" s="27">
        <v>783936</v>
      </c>
      <c r="D276" s="28" t="s">
        <v>370</v>
      </c>
      <c r="E276" s="27" t="s">
        <v>26</v>
      </c>
      <c r="F276" s="27" t="s">
        <v>15</v>
      </c>
      <c r="G276" s="27">
        <v>7362</v>
      </c>
      <c r="H276" s="27" t="s">
        <v>371</v>
      </c>
      <c r="I276" s="27" t="s">
        <v>3709</v>
      </c>
      <c r="J276" s="29">
        <v>0</v>
      </c>
      <c r="K276" s="27">
        <v>19</v>
      </c>
      <c r="L276" s="27">
        <v>1</v>
      </c>
      <c r="M276" s="27">
        <f t="shared" si="6"/>
        <v>20</v>
      </c>
      <c r="N276" s="30" t="s">
        <v>17</v>
      </c>
      <c r="O276" s="31">
        <v>535520</v>
      </c>
      <c r="P276" s="31">
        <v>267760</v>
      </c>
      <c r="Q276" s="31">
        <v>267760</v>
      </c>
    </row>
    <row r="277" spans="1:17" x14ac:dyDescent="0.25">
      <c r="A277" s="27" t="s">
        <v>275</v>
      </c>
      <c r="B277" s="27">
        <v>2207224</v>
      </c>
      <c r="C277" s="27">
        <v>784647</v>
      </c>
      <c r="D277" s="28" t="s">
        <v>372</v>
      </c>
      <c r="E277" s="27" t="s">
        <v>26</v>
      </c>
      <c r="F277" s="27" t="s">
        <v>15</v>
      </c>
      <c r="G277" s="27">
        <v>7954</v>
      </c>
      <c r="H277" s="27" t="s">
        <v>373</v>
      </c>
      <c r="I277" s="27" t="s">
        <v>3710</v>
      </c>
      <c r="J277" s="29">
        <v>13</v>
      </c>
      <c r="K277" s="27">
        <v>0</v>
      </c>
      <c r="L277" s="27">
        <v>0</v>
      </c>
      <c r="M277" s="27">
        <f t="shared" si="6"/>
        <v>13</v>
      </c>
      <c r="N277" s="30" t="s">
        <v>17</v>
      </c>
      <c r="O277" s="31">
        <v>348088</v>
      </c>
      <c r="P277" s="31">
        <v>174044</v>
      </c>
      <c r="Q277" s="31">
        <v>174044</v>
      </c>
    </row>
    <row r="278" spans="1:17" x14ac:dyDescent="0.25">
      <c r="A278" s="27" t="s">
        <v>275</v>
      </c>
      <c r="B278" s="27">
        <v>2207250</v>
      </c>
      <c r="C278" s="27">
        <v>786025</v>
      </c>
      <c r="D278" s="28" t="s">
        <v>374</v>
      </c>
      <c r="E278" s="27" t="s">
        <v>26</v>
      </c>
      <c r="F278" s="27" t="s">
        <v>15</v>
      </c>
      <c r="G278" s="27">
        <v>7853</v>
      </c>
      <c r="H278" s="27" t="s">
        <v>375</v>
      </c>
      <c r="I278" s="27" t="s">
        <v>3711</v>
      </c>
      <c r="J278" s="29">
        <v>25</v>
      </c>
      <c r="K278" s="27">
        <v>29</v>
      </c>
      <c r="L278" s="27">
        <v>9</v>
      </c>
      <c r="M278" s="27">
        <f t="shared" si="6"/>
        <v>63</v>
      </c>
      <c r="N278" s="30" t="s">
        <v>17</v>
      </c>
      <c r="O278" s="31">
        <v>1686888</v>
      </c>
      <c r="P278" s="31">
        <v>843444</v>
      </c>
      <c r="Q278" s="31">
        <v>843444</v>
      </c>
    </row>
    <row r="279" spans="1:17" x14ac:dyDescent="0.25">
      <c r="A279" s="27" t="s">
        <v>275</v>
      </c>
      <c r="B279" s="27">
        <v>2205303</v>
      </c>
      <c r="C279" s="27">
        <v>790257</v>
      </c>
      <c r="D279" s="28" t="s">
        <v>376</v>
      </c>
      <c r="E279" s="27" t="s">
        <v>22</v>
      </c>
      <c r="F279" s="27" t="s">
        <v>15</v>
      </c>
      <c r="G279" s="27">
        <v>7386</v>
      </c>
      <c r="H279" s="27" t="s">
        <v>377</v>
      </c>
      <c r="I279" s="27" t="s">
        <v>3712</v>
      </c>
      <c r="J279" s="29">
        <v>0</v>
      </c>
      <c r="K279" s="27">
        <v>15</v>
      </c>
      <c r="L279" s="27">
        <v>4</v>
      </c>
      <c r="M279" s="27">
        <f t="shared" si="6"/>
        <v>19</v>
      </c>
      <c r="N279" s="30" t="s">
        <v>17</v>
      </c>
      <c r="O279" s="31">
        <v>508744</v>
      </c>
      <c r="P279" s="31">
        <v>254372</v>
      </c>
      <c r="Q279" s="31">
        <v>254372</v>
      </c>
    </row>
    <row r="280" spans="1:17" x14ac:dyDescent="0.25">
      <c r="A280" s="27" t="s">
        <v>275</v>
      </c>
      <c r="B280" s="27">
        <v>2207322</v>
      </c>
      <c r="C280" s="27">
        <v>791111</v>
      </c>
      <c r="D280" s="28" t="s">
        <v>378</v>
      </c>
      <c r="E280" s="27" t="s">
        <v>26</v>
      </c>
      <c r="F280" s="27" t="s">
        <v>15</v>
      </c>
      <c r="G280" s="27">
        <v>7386</v>
      </c>
      <c r="H280" s="27" t="s">
        <v>377</v>
      </c>
      <c r="I280" s="27" t="s">
        <v>3712</v>
      </c>
      <c r="J280" s="29">
        <v>1</v>
      </c>
      <c r="K280" s="27">
        <v>16</v>
      </c>
      <c r="L280" s="27">
        <v>2</v>
      </c>
      <c r="M280" s="27">
        <f t="shared" si="6"/>
        <v>19</v>
      </c>
      <c r="N280" s="30" t="s">
        <v>17</v>
      </c>
      <c r="O280" s="31">
        <v>508744</v>
      </c>
      <c r="P280" s="31">
        <v>254372</v>
      </c>
      <c r="Q280" s="31">
        <v>254372</v>
      </c>
    </row>
    <row r="281" spans="1:17" x14ac:dyDescent="0.25">
      <c r="A281" s="27" t="s">
        <v>275</v>
      </c>
      <c r="B281" s="27">
        <v>2205061</v>
      </c>
      <c r="C281" s="27">
        <v>776879</v>
      </c>
      <c r="D281" s="28" t="s">
        <v>379</v>
      </c>
      <c r="E281" s="27" t="s">
        <v>22</v>
      </c>
      <c r="F281" s="27" t="s">
        <v>15</v>
      </c>
      <c r="G281" s="27">
        <v>7729</v>
      </c>
      <c r="H281" s="27" t="s">
        <v>380</v>
      </c>
      <c r="I281" s="27" t="s">
        <v>3713</v>
      </c>
      <c r="J281" s="29">
        <v>0</v>
      </c>
      <c r="K281" s="27">
        <v>35</v>
      </c>
      <c r="L281" s="27">
        <v>4</v>
      </c>
      <c r="M281" s="27">
        <f t="shared" si="6"/>
        <v>39</v>
      </c>
      <c r="N281" s="30" t="s">
        <v>17</v>
      </c>
      <c r="O281" s="31">
        <v>1044264</v>
      </c>
      <c r="P281" s="31">
        <v>522132</v>
      </c>
      <c r="Q281" s="31">
        <v>522132</v>
      </c>
    </row>
    <row r="282" spans="1:17" x14ac:dyDescent="0.25">
      <c r="A282" s="27" t="s">
        <v>275</v>
      </c>
      <c r="B282" s="27">
        <v>2205241</v>
      </c>
      <c r="C282" s="27">
        <v>785556</v>
      </c>
      <c r="D282" s="28" t="s">
        <v>381</v>
      </c>
      <c r="E282" s="27" t="s">
        <v>22</v>
      </c>
      <c r="F282" s="27" t="s">
        <v>15</v>
      </c>
      <c r="G282" s="27">
        <v>7833</v>
      </c>
      <c r="H282" s="27" t="s">
        <v>382</v>
      </c>
      <c r="I282" s="27" t="s">
        <v>3704</v>
      </c>
      <c r="J282" s="29">
        <v>0</v>
      </c>
      <c r="K282" s="27">
        <v>5</v>
      </c>
      <c r="L282" s="27">
        <v>1</v>
      </c>
      <c r="M282" s="27">
        <f t="shared" si="6"/>
        <v>6</v>
      </c>
      <c r="N282" s="30" t="s">
        <v>17</v>
      </c>
      <c r="O282" s="31">
        <v>160656</v>
      </c>
      <c r="P282" s="31">
        <v>80328</v>
      </c>
      <c r="Q282" s="31">
        <v>80328</v>
      </c>
    </row>
    <row r="283" spans="1:17" x14ac:dyDescent="0.25">
      <c r="A283" s="27" t="s">
        <v>275</v>
      </c>
      <c r="B283" s="27">
        <v>2207242</v>
      </c>
      <c r="C283" s="27">
        <v>785578</v>
      </c>
      <c r="D283" s="28" t="s">
        <v>383</v>
      </c>
      <c r="E283" s="27" t="s">
        <v>26</v>
      </c>
      <c r="F283" s="27" t="s">
        <v>15</v>
      </c>
      <c r="G283" s="27">
        <v>7833</v>
      </c>
      <c r="H283" s="27" t="s">
        <v>382</v>
      </c>
      <c r="I283" s="27" t="s">
        <v>3704</v>
      </c>
      <c r="J283" s="29">
        <v>0</v>
      </c>
      <c r="K283" s="27">
        <v>10</v>
      </c>
      <c r="L283" s="27">
        <v>1</v>
      </c>
      <c r="M283" s="27">
        <f t="shared" si="6"/>
        <v>11</v>
      </c>
      <c r="N283" s="30" t="s">
        <v>17</v>
      </c>
      <c r="O283" s="31">
        <v>294536</v>
      </c>
      <c r="P283" s="31">
        <v>147268</v>
      </c>
      <c r="Q283" s="31">
        <v>147268</v>
      </c>
    </row>
    <row r="284" spans="1:17" x14ac:dyDescent="0.25">
      <c r="A284" s="27" t="s">
        <v>275</v>
      </c>
      <c r="B284" s="27">
        <v>2205302</v>
      </c>
      <c r="C284" s="27">
        <v>790224</v>
      </c>
      <c r="D284" s="28" t="s">
        <v>384</v>
      </c>
      <c r="E284" s="27" t="s">
        <v>22</v>
      </c>
      <c r="F284" s="27" t="s">
        <v>15</v>
      </c>
      <c r="G284" s="27">
        <v>7668</v>
      </c>
      <c r="H284" s="27" t="s">
        <v>385</v>
      </c>
      <c r="I284" s="27" t="s">
        <v>3714</v>
      </c>
      <c r="J284" s="29">
        <v>3</v>
      </c>
      <c r="K284" s="27">
        <v>11</v>
      </c>
      <c r="L284" s="27">
        <v>0</v>
      </c>
      <c r="M284" s="27">
        <f t="shared" si="6"/>
        <v>14</v>
      </c>
      <c r="N284" s="30" t="s">
        <v>17</v>
      </c>
      <c r="O284" s="31">
        <v>374864</v>
      </c>
      <c r="P284" s="31">
        <v>187432</v>
      </c>
      <c r="Q284" s="31">
        <v>187432</v>
      </c>
    </row>
    <row r="285" spans="1:17" x14ac:dyDescent="0.25">
      <c r="A285" s="27" t="s">
        <v>275</v>
      </c>
      <c r="B285" s="27">
        <v>2207172</v>
      </c>
      <c r="C285" s="27">
        <v>782490</v>
      </c>
      <c r="D285" s="28" t="s">
        <v>386</v>
      </c>
      <c r="E285" s="27" t="s">
        <v>26</v>
      </c>
      <c r="F285" s="27" t="s">
        <v>15</v>
      </c>
      <c r="G285" s="27">
        <v>7954</v>
      </c>
      <c r="H285" s="27" t="s">
        <v>387</v>
      </c>
      <c r="I285" s="27" t="s">
        <v>3715</v>
      </c>
      <c r="J285" s="29">
        <v>5</v>
      </c>
      <c r="K285" s="27">
        <v>0</v>
      </c>
      <c r="L285" s="27">
        <v>18</v>
      </c>
      <c r="M285" s="27">
        <f t="shared" si="6"/>
        <v>23</v>
      </c>
      <c r="N285" s="30" t="s">
        <v>17</v>
      </c>
      <c r="O285" s="31">
        <v>615848</v>
      </c>
      <c r="P285" s="31">
        <v>307924</v>
      </c>
      <c r="Q285" s="31">
        <v>307924</v>
      </c>
    </row>
    <row r="286" spans="1:17" x14ac:dyDescent="0.25">
      <c r="A286" s="27" t="s">
        <v>275</v>
      </c>
      <c r="B286" s="27">
        <v>2207273</v>
      </c>
      <c r="C286" s="27">
        <v>787967</v>
      </c>
      <c r="D286" s="28" t="s">
        <v>388</v>
      </c>
      <c r="E286" s="27" t="s">
        <v>26</v>
      </c>
      <c r="F286" s="27" t="s">
        <v>15</v>
      </c>
      <c r="G286" s="27">
        <v>7972</v>
      </c>
      <c r="H286" s="27" t="s">
        <v>389</v>
      </c>
      <c r="I286" s="27" t="s">
        <v>3716</v>
      </c>
      <c r="J286" s="29">
        <v>0</v>
      </c>
      <c r="K286" s="27">
        <v>6</v>
      </c>
      <c r="L286" s="27">
        <v>1</v>
      </c>
      <c r="M286" s="27">
        <f t="shared" si="6"/>
        <v>7</v>
      </c>
      <c r="N286" s="30" t="s">
        <v>17</v>
      </c>
      <c r="O286" s="31">
        <v>187432</v>
      </c>
      <c r="P286" s="31">
        <v>93716</v>
      </c>
      <c r="Q286" s="31">
        <v>93716</v>
      </c>
    </row>
    <row r="287" spans="1:17" x14ac:dyDescent="0.25">
      <c r="A287" s="27" t="s">
        <v>275</v>
      </c>
      <c r="B287" s="27">
        <v>2203236</v>
      </c>
      <c r="C287" s="27">
        <v>785226</v>
      </c>
      <c r="D287" s="28" t="s">
        <v>390</v>
      </c>
      <c r="E287" s="27" t="s">
        <v>33</v>
      </c>
      <c r="F287" s="27" t="s">
        <v>15</v>
      </c>
      <c r="G287" s="27">
        <v>7815</v>
      </c>
      <c r="H287" s="27" t="s">
        <v>391</v>
      </c>
      <c r="I287" s="27" t="s">
        <v>3717</v>
      </c>
      <c r="J287" s="29">
        <v>6</v>
      </c>
      <c r="K287" s="27">
        <v>33</v>
      </c>
      <c r="L287" s="27">
        <v>7</v>
      </c>
      <c r="M287" s="27">
        <f t="shared" si="6"/>
        <v>46</v>
      </c>
      <c r="N287" s="30" t="s">
        <v>17</v>
      </c>
      <c r="O287" s="31">
        <v>1231696</v>
      </c>
      <c r="P287" s="31">
        <v>615848</v>
      </c>
      <c r="Q287" s="31">
        <v>615848</v>
      </c>
    </row>
    <row r="288" spans="1:17" x14ac:dyDescent="0.25">
      <c r="A288" s="27" t="s">
        <v>275</v>
      </c>
      <c r="B288" s="27">
        <v>2205235</v>
      </c>
      <c r="C288" s="27">
        <v>785215</v>
      </c>
      <c r="D288" s="28" t="s">
        <v>392</v>
      </c>
      <c r="E288" s="27" t="s">
        <v>22</v>
      </c>
      <c r="F288" s="27" t="s">
        <v>15</v>
      </c>
      <c r="G288" s="27">
        <v>7815</v>
      </c>
      <c r="H288" s="27" t="s">
        <v>391</v>
      </c>
      <c r="I288" s="27" t="s">
        <v>3718</v>
      </c>
      <c r="J288" s="29">
        <v>12</v>
      </c>
      <c r="K288" s="27">
        <v>37</v>
      </c>
      <c r="L288" s="27">
        <v>13</v>
      </c>
      <c r="M288" s="27">
        <f t="shared" si="6"/>
        <v>62</v>
      </c>
      <c r="N288" s="30" t="s">
        <v>17</v>
      </c>
      <c r="O288" s="31">
        <v>1660112</v>
      </c>
      <c r="P288" s="31">
        <v>830056</v>
      </c>
      <c r="Q288" s="31">
        <v>830056</v>
      </c>
    </row>
    <row r="289" spans="1:17" x14ac:dyDescent="0.25">
      <c r="A289" s="27" t="s">
        <v>275</v>
      </c>
      <c r="B289" s="27">
        <v>2205082</v>
      </c>
      <c r="C289" s="27">
        <v>777942</v>
      </c>
      <c r="D289" s="28" t="s">
        <v>393</v>
      </c>
      <c r="E289" s="27" t="s">
        <v>22</v>
      </c>
      <c r="F289" s="27" t="s">
        <v>15</v>
      </c>
      <c r="G289" s="27">
        <v>7745</v>
      </c>
      <c r="H289" s="27" t="s">
        <v>394</v>
      </c>
      <c r="I289" s="27" t="s">
        <v>3719</v>
      </c>
      <c r="J289" s="29">
        <v>0</v>
      </c>
      <c r="K289" s="27">
        <v>35</v>
      </c>
      <c r="L289" s="27">
        <v>7</v>
      </c>
      <c r="M289" s="27">
        <f t="shared" si="6"/>
        <v>42</v>
      </c>
      <c r="N289" s="30" t="s">
        <v>17</v>
      </c>
      <c r="O289" s="31">
        <v>1124592</v>
      </c>
      <c r="P289" s="31">
        <v>562296</v>
      </c>
      <c r="Q289" s="31">
        <v>562296</v>
      </c>
    </row>
    <row r="290" spans="1:17" x14ac:dyDescent="0.25">
      <c r="A290" s="27" t="s">
        <v>275</v>
      </c>
      <c r="B290" s="27">
        <v>2207164</v>
      </c>
      <c r="C290" s="27">
        <v>782193</v>
      </c>
      <c r="D290" s="28" t="s">
        <v>395</v>
      </c>
      <c r="E290" s="27" t="s">
        <v>26</v>
      </c>
      <c r="F290" s="27" t="s">
        <v>15</v>
      </c>
      <c r="G290" s="27">
        <v>7837</v>
      </c>
      <c r="H290" s="27" t="s">
        <v>396</v>
      </c>
      <c r="I290" s="27" t="s">
        <v>3720</v>
      </c>
      <c r="J290" s="29">
        <v>5</v>
      </c>
      <c r="K290" s="27">
        <v>28</v>
      </c>
      <c r="L290" s="27">
        <v>3</v>
      </c>
      <c r="M290" s="27">
        <f t="shared" si="6"/>
        <v>36</v>
      </c>
      <c r="N290" s="30" t="s">
        <v>17</v>
      </c>
      <c r="O290" s="31">
        <v>963936</v>
      </c>
      <c r="P290" s="31">
        <v>481968</v>
      </c>
      <c r="Q290" s="31">
        <v>481968</v>
      </c>
    </row>
    <row r="291" spans="1:17" x14ac:dyDescent="0.25">
      <c r="A291" s="32" t="s">
        <v>275</v>
      </c>
      <c r="B291" s="32">
        <v>2205264</v>
      </c>
      <c r="C291" s="32">
        <v>786937</v>
      </c>
      <c r="D291" s="32" t="s">
        <v>397</v>
      </c>
      <c r="E291" s="32" t="s">
        <v>22</v>
      </c>
      <c r="F291" s="32" t="s">
        <v>15</v>
      </c>
      <c r="G291" s="27">
        <v>7681</v>
      </c>
      <c r="H291" s="32" t="s">
        <v>398</v>
      </c>
      <c r="I291" s="27" t="s">
        <v>3721</v>
      </c>
      <c r="J291" s="33">
        <v>8</v>
      </c>
      <c r="K291" s="32">
        <v>16</v>
      </c>
      <c r="L291" s="32">
        <v>18</v>
      </c>
      <c r="M291" s="32">
        <f t="shared" si="6"/>
        <v>42</v>
      </c>
      <c r="N291" s="34" t="s">
        <v>17</v>
      </c>
      <c r="O291" s="31">
        <v>1124592</v>
      </c>
      <c r="P291" s="31">
        <v>562296</v>
      </c>
      <c r="Q291" s="31">
        <v>562296</v>
      </c>
    </row>
    <row r="292" spans="1:17" x14ac:dyDescent="0.25">
      <c r="A292" s="32" t="s">
        <v>275</v>
      </c>
      <c r="B292" s="32">
        <v>2207263</v>
      </c>
      <c r="C292" s="32">
        <v>786915</v>
      </c>
      <c r="D292" s="32" t="s">
        <v>399</v>
      </c>
      <c r="E292" s="32" t="s">
        <v>26</v>
      </c>
      <c r="F292" s="32" t="s">
        <v>15</v>
      </c>
      <c r="G292" s="27">
        <v>7681</v>
      </c>
      <c r="H292" s="32" t="s">
        <v>398</v>
      </c>
      <c r="I292" s="27" t="s">
        <v>3721</v>
      </c>
      <c r="J292" s="33">
        <v>5</v>
      </c>
      <c r="K292" s="32">
        <v>30</v>
      </c>
      <c r="L292" s="32">
        <v>9</v>
      </c>
      <c r="M292" s="32">
        <f t="shared" si="6"/>
        <v>44</v>
      </c>
      <c r="N292" s="34" t="s">
        <v>17</v>
      </c>
      <c r="O292" s="31">
        <v>1178144</v>
      </c>
      <c r="P292" s="31">
        <v>589072</v>
      </c>
      <c r="Q292" s="31">
        <v>589072</v>
      </c>
    </row>
    <row r="293" spans="1:17" x14ac:dyDescent="0.25">
      <c r="A293" s="27" t="s">
        <v>275</v>
      </c>
      <c r="B293" s="27">
        <v>2205138</v>
      </c>
      <c r="C293" s="27">
        <v>780748</v>
      </c>
      <c r="D293" s="28" t="s">
        <v>400</v>
      </c>
      <c r="E293" s="27" t="s">
        <v>22</v>
      </c>
      <c r="F293" s="27" t="s">
        <v>15</v>
      </c>
      <c r="G293" s="27">
        <v>7696</v>
      </c>
      <c r="H293" s="27" t="s">
        <v>401</v>
      </c>
      <c r="I293" s="27" t="s">
        <v>3722</v>
      </c>
      <c r="J293" s="29">
        <v>0</v>
      </c>
      <c r="K293" s="27">
        <v>50</v>
      </c>
      <c r="L293" s="27">
        <v>2</v>
      </c>
      <c r="M293" s="27">
        <f t="shared" si="6"/>
        <v>52</v>
      </c>
      <c r="N293" s="30" t="s">
        <v>17</v>
      </c>
      <c r="O293" s="31">
        <v>1392352</v>
      </c>
      <c r="P293" s="31">
        <v>696176</v>
      </c>
      <c r="Q293" s="31">
        <v>696176</v>
      </c>
    </row>
    <row r="294" spans="1:17" x14ac:dyDescent="0.25">
      <c r="A294" s="32" t="s">
        <v>275</v>
      </c>
      <c r="B294" s="32">
        <v>2207137</v>
      </c>
      <c r="C294" s="32">
        <v>780715</v>
      </c>
      <c r="D294" s="32" t="s">
        <v>402</v>
      </c>
      <c r="E294" s="32" t="s">
        <v>26</v>
      </c>
      <c r="F294" s="32" t="s">
        <v>15</v>
      </c>
      <c r="G294" s="27">
        <v>7696</v>
      </c>
      <c r="H294" s="32" t="s">
        <v>401</v>
      </c>
      <c r="I294" s="27" t="s">
        <v>3722</v>
      </c>
      <c r="J294" s="33">
        <v>0</v>
      </c>
      <c r="K294" s="32">
        <v>45</v>
      </c>
      <c r="L294" s="32">
        <v>6</v>
      </c>
      <c r="M294" s="32">
        <f t="shared" si="6"/>
        <v>51</v>
      </c>
      <c r="N294" s="34" t="s">
        <v>17</v>
      </c>
      <c r="O294" s="31">
        <v>1365576</v>
      </c>
      <c r="P294" s="31">
        <v>682788</v>
      </c>
      <c r="Q294" s="31">
        <v>682788</v>
      </c>
    </row>
    <row r="295" spans="1:17" x14ac:dyDescent="0.25">
      <c r="A295" s="27" t="s">
        <v>275</v>
      </c>
      <c r="B295" s="27">
        <v>2205211</v>
      </c>
      <c r="C295" s="27">
        <v>784032</v>
      </c>
      <c r="D295" s="28" t="s">
        <v>403</v>
      </c>
      <c r="E295" s="27" t="s">
        <v>22</v>
      </c>
      <c r="F295" s="27" t="s">
        <v>15</v>
      </c>
      <c r="G295" s="27">
        <v>7735</v>
      </c>
      <c r="H295" s="27" t="s">
        <v>404</v>
      </c>
      <c r="I295" s="27" t="s">
        <v>3723</v>
      </c>
      <c r="J295" s="29">
        <v>3</v>
      </c>
      <c r="K295" s="27">
        <v>50</v>
      </c>
      <c r="L295" s="27">
        <v>20</v>
      </c>
      <c r="M295" s="27">
        <f t="shared" si="6"/>
        <v>73</v>
      </c>
      <c r="N295" s="30" t="s">
        <v>17</v>
      </c>
      <c r="O295" s="31">
        <v>1954648</v>
      </c>
      <c r="P295" s="31">
        <v>977324</v>
      </c>
      <c r="Q295" s="31">
        <v>977324</v>
      </c>
    </row>
    <row r="296" spans="1:17" x14ac:dyDescent="0.25">
      <c r="A296" s="32" t="s">
        <v>275</v>
      </c>
      <c r="B296" s="32">
        <v>2203231</v>
      </c>
      <c r="C296" s="32">
        <v>785161</v>
      </c>
      <c r="D296" s="32" t="s">
        <v>218</v>
      </c>
      <c r="E296" s="32" t="s">
        <v>33</v>
      </c>
      <c r="F296" s="32" t="s">
        <v>15</v>
      </c>
      <c r="G296" s="27">
        <v>7985</v>
      </c>
      <c r="H296" s="32" t="s">
        <v>405</v>
      </c>
      <c r="I296" s="27" t="s">
        <v>3696</v>
      </c>
      <c r="J296" s="33">
        <v>3</v>
      </c>
      <c r="K296" s="32">
        <v>17</v>
      </c>
      <c r="L296" s="32">
        <v>9</v>
      </c>
      <c r="M296" s="32">
        <f t="shared" si="6"/>
        <v>29</v>
      </c>
      <c r="N296" s="34" t="s">
        <v>17</v>
      </c>
      <c r="O296" s="31">
        <v>776504</v>
      </c>
      <c r="P296" s="31">
        <v>388252</v>
      </c>
      <c r="Q296" s="31">
        <v>388252</v>
      </c>
    </row>
    <row r="297" spans="1:17" x14ac:dyDescent="0.25">
      <c r="A297" s="32" t="s">
        <v>275</v>
      </c>
      <c r="B297" s="32">
        <v>2203156</v>
      </c>
      <c r="C297" s="32">
        <v>782094</v>
      </c>
      <c r="D297" s="32" t="s">
        <v>406</v>
      </c>
      <c r="E297" s="32" t="s">
        <v>33</v>
      </c>
      <c r="F297" s="32" t="s">
        <v>15</v>
      </c>
      <c r="G297" s="27">
        <v>7960</v>
      </c>
      <c r="H297" s="32" t="s">
        <v>407</v>
      </c>
      <c r="I297" s="27" t="s">
        <v>3724</v>
      </c>
      <c r="J297" s="33">
        <v>15</v>
      </c>
      <c r="K297" s="32">
        <v>28</v>
      </c>
      <c r="L297" s="32">
        <v>9</v>
      </c>
      <c r="M297" s="32">
        <f t="shared" si="6"/>
        <v>52</v>
      </c>
      <c r="N297" s="34" t="s">
        <v>17</v>
      </c>
      <c r="O297" s="31">
        <v>1392352</v>
      </c>
      <c r="P297" s="31">
        <v>696176</v>
      </c>
      <c r="Q297" s="31">
        <v>696176</v>
      </c>
    </row>
    <row r="298" spans="1:17" x14ac:dyDescent="0.25">
      <c r="A298" s="32" t="s">
        <v>275</v>
      </c>
      <c r="B298" s="32">
        <v>2203104</v>
      </c>
      <c r="C298" s="32">
        <v>779166</v>
      </c>
      <c r="D298" s="32" t="s">
        <v>408</v>
      </c>
      <c r="E298" s="32" t="s">
        <v>33</v>
      </c>
      <c r="F298" s="32" t="s">
        <v>15</v>
      </c>
      <c r="G298" s="27">
        <v>7661</v>
      </c>
      <c r="H298" s="32" t="s">
        <v>409</v>
      </c>
      <c r="I298" s="27" t="s">
        <v>3725</v>
      </c>
      <c r="J298" s="33">
        <v>1</v>
      </c>
      <c r="K298" s="32">
        <v>45</v>
      </c>
      <c r="L298" s="32">
        <v>10</v>
      </c>
      <c r="M298" s="32">
        <f t="shared" si="6"/>
        <v>56</v>
      </c>
      <c r="N298" s="34" t="s">
        <v>17</v>
      </c>
      <c r="O298" s="31">
        <v>1499456</v>
      </c>
      <c r="P298" s="31">
        <v>749728</v>
      </c>
      <c r="Q298" s="31">
        <v>749728</v>
      </c>
    </row>
    <row r="299" spans="1:17" x14ac:dyDescent="0.25">
      <c r="A299" s="32" t="s">
        <v>275</v>
      </c>
      <c r="B299" s="32">
        <v>2203248</v>
      </c>
      <c r="C299" s="32">
        <v>785875</v>
      </c>
      <c r="D299" s="32" t="s">
        <v>410</v>
      </c>
      <c r="E299" s="32" t="s">
        <v>33</v>
      </c>
      <c r="F299" s="32" t="s">
        <v>15</v>
      </c>
      <c r="G299" s="27">
        <v>7666</v>
      </c>
      <c r="H299" s="32" t="s">
        <v>411</v>
      </c>
      <c r="I299" s="27" t="s">
        <v>3726</v>
      </c>
      <c r="J299" s="33">
        <v>0</v>
      </c>
      <c r="K299" s="32">
        <v>34</v>
      </c>
      <c r="L299" s="32">
        <v>18</v>
      </c>
      <c r="M299" s="32">
        <f t="shared" si="6"/>
        <v>52</v>
      </c>
      <c r="N299" s="34" t="s">
        <v>17</v>
      </c>
      <c r="O299" s="31">
        <v>1392352</v>
      </c>
      <c r="P299" s="31">
        <v>696176</v>
      </c>
      <c r="Q299" s="31">
        <v>696176</v>
      </c>
    </row>
    <row r="300" spans="1:17" x14ac:dyDescent="0.25">
      <c r="A300" s="32" t="s">
        <v>275</v>
      </c>
      <c r="B300" s="32">
        <v>2203154</v>
      </c>
      <c r="C300" s="32">
        <v>782072</v>
      </c>
      <c r="D300" s="32" t="s">
        <v>412</v>
      </c>
      <c r="E300" s="32" t="s">
        <v>33</v>
      </c>
      <c r="F300" s="32" t="s">
        <v>15</v>
      </c>
      <c r="G300" s="27">
        <v>7960</v>
      </c>
      <c r="H300" s="32" t="s">
        <v>413</v>
      </c>
      <c r="I300" s="27" t="s">
        <v>3727</v>
      </c>
      <c r="J300" s="33">
        <v>8</v>
      </c>
      <c r="K300" s="32">
        <v>50</v>
      </c>
      <c r="L300" s="32">
        <v>13</v>
      </c>
      <c r="M300" s="32">
        <f t="shared" ref="M300:M310" si="7">J300+K300+L300</f>
        <v>71</v>
      </c>
      <c r="N300" s="34" t="s">
        <v>17</v>
      </c>
      <c r="O300" s="31">
        <v>1901096</v>
      </c>
      <c r="P300" s="31">
        <v>950548</v>
      </c>
      <c r="Q300" s="31">
        <v>950548</v>
      </c>
    </row>
    <row r="301" spans="1:17" x14ac:dyDescent="0.25">
      <c r="A301" s="27" t="s">
        <v>275</v>
      </c>
      <c r="B301" s="27">
        <v>2203126</v>
      </c>
      <c r="C301" s="27">
        <v>779793</v>
      </c>
      <c r="D301" s="28" t="s">
        <v>414</v>
      </c>
      <c r="E301" s="27" t="s">
        <v>33</v>
      </c>
      <c r="F301" s="27" t="s">
        <v>15</v>
      </c>
      <c r="G301" s="27">
        <v>7967</v>
      </c>
      <c r="H301" s="27" t="s">
        <v>351</v>
      </c>
      <c r="I301" s="27" t="s">
        <v>3699</v>
      </c>
      <c r="J301" s="29">
        <v>7</v>
      </c>
      <c r="K301" s="39">
        <v>31</v>
      </c>
      <c r="L301" s="39">
        <v>6</v>
      </c>
      <c r="M301" s="28">
        <f t="shared" si="7"/>
        <v>44</v>
      </c>
      <c r="N301" s="30" t="s">
        <v>17</v>
      </c>
      <c r="O301" s="31">
        <v>1178144</v>
      </c>
      <c r="P301" s="31">
        <v>589072</v>
      </c>
      <c r="Q301" s="31">
        <v>589072</v>
      </c>
    </row>
    <row r="302" spans="1:17" x14ac:dyDescent="0.25">
      <c r="A302" s="32" t="s">
        <v>275</v>
      </c>
      <c r="B302" s="32">
        <v>2203262</v>
      </c>
      <c r="C302" s="32">
        <v>786827</v>
      </c>
      <c r="D302" s="32" t="s">
        <v>415</v>
      </c>
      <c r="E302" s="32" t="s">
        <v>33</v>
      </c>
      <c r="F302" s="32" t="s">
        <v>15</v>
      </c>
      <c r="G302" s="27">
        <v>7967</v>
      </c>
      <c r="H302" s="32" t="s">
        <v>416</v>
      </c>
      <c r="I302" s="27" t="s">
        <v>3728</v>
      </c>
      <c r="J302" s="33">
        <v>15</v>
      </c>
      <c r="K302" s="32">
        <v>28</v>
      </c>
      <c r="L302" s="32">
        <v>10</v>
      </c>
      <c r="M302" s="32">
        <f t="shared" si="7"/>
        <v>53</v>
      </c>
      <c r="N302" s="34" t="s">
        <v>17</v>
      </c>
      <c r="O302" s="31">
        <v>1419128</v>
      </c>
      <c r="P302" s="31">
        <v>709564</v>
      </c>
      <c r="Q302" s="31">
        <v>709564</v>
      </c>
    </row>
    <row r="303" spans="1:17" x14ac:dyDescent="0.25">
      <c r="A303" s="32" t="s">
        <v>275</v>
      </c>
      <c r="B303" s="32">
        <v>2203261</v>
      </c>
      <c r="C303" s="32">
        <v>786717</v>
      </c>
      <c r="D303" s="32" t="s">
        <v>417</v>
      </c>
      <c r="E303" s="32" t="s">
        <v>33</v>
      </c>
      <c r="F303" s="32" t="s">
        <v>15</v>
      </c>
      <c r="G303" s="27">
        <v>7968</v>
      </c>
      <c r="H303" s="32" t="s">
        <v>418</v>
      </c>
      <c r="I303" s="27" t="s">
        <v>3729</v>
      </c>
      <c r="J303" s="33">
        <v>18</v>
      </c>
      <c r="K303" s="32">
        <v>32</v>
      </c>
      <c r="L303" s="32">
        <v>20</v>
      </c>
      <c r="M303" s="32">
        <f t="shared" si="7"/>
        <v>70</v>
      </c>
      <c r="N303" s="34" t="s">
        <v>17</v>
      </c>
      <c r="O303" s="31">
        <v>1874320</v>
      </c>
      <c r="P303" s="31">
        <v>937160</v>
      </c>
      <c r="Q303" s="31">
        <v>937160</v>
      </c>
    </row>
    <row r="304" spans="1:17" x14ac:dyDescent="0.25">
      <c r="A304" s="32" t="s">
        <v>275</v>
      </c>
      <c r="B304" s="32">
        <v>2205101</v>
      </c>
      <c r="C304" s="32">
        <v>779001</v>
      </c>
      <c r="D304" s="32" t="s">
        <v>419</v>
      </c>
      <c r="E304" s="32" t="s">
        <v>22</v>
      </c>
      <c r="F304" s="32" t="s">
        <v>15</v>
      </c>
      <c r="G304" s="27">
        <v>7694</v>
      </c>
      <c r="H304" s="32" t="s">
        <v>420</v>
      </c>
      <c r="I304" s="27" t="s">
        <v>3730</v>
      </c>
      <c r="J304" s="33">
        <v>5</v>
      </c>
      <c r="K304" s="32">
        <v>27</v>
      </c>
      <c r="L304" s="32">
        <v>15</v>
      </c>
      <c r="M304" s="32">
        <f t="shared" si="7"/>
        <v>47</v>
      </c>
      <c r="N304" s="34" t="s">
        <v>17</v>
      </c>
      <c r="O304" s="31">
        <v>1258472</v>
      </c>
      <c r="P304" s="31">
        <v>629236</v>
      </c>
      <c r="Q304" s="31">
        <v>629236</v>
      </c>
    </row>
    <row r="305" spans="1:17" x14ac:dyDescent="0.25">
      <c r="A305" s="32" t="s">
        <v>275</v>
      </c>
      <c r="B305" s="32">
        <v>2207100</v>
      </c>
      <c r="C305" s="32">
        <v>778994</v>
      </c>
      <c r="D305" s="32" t="s">
        <v>421</v>
      </c>
      <c r="E305" s="32" t="s">
        <v>26</v>
      </c>
      <c r="F305" s="32" t="s">
        <v>15</v>
      </c>
      <c r="G305" s="27">
        <v>7694</v>
      </c>
      <c r="H305" s="32" t="s">
        <v>420</v>
      </c>
      <c r="I305" s="27" t="s">
        <v>3730</v>
      </c>
      <c r="J305" s="33">
        <v>0</v>
      </c>
      <c r="K305" s="32">
        <v>5</v>
      </c>
      <c r="L305" s="32">
        <v>7</v>
      </c>
      <c r="M305" s="32">
        <f t="shared" si="7"/>
        <v>12</v>
      </c>
      <c r="N305" s="34" t="s">
        <v>17</v>
      </c>
      <c r="O305" s="31">
        <v>321312</v>
      </c>
      <c r="P305" s="31">
        <v>160656</v>
      </c>
      <c r="Q305" s="31">
        <v>160656</v>
      </c>
    </row>
    <row r="306" spans="1:17" x14ac:dyDescent="0.25">
      <c r="A306" s="32" t="s">
        <v>275</v>
      </c>
      <c r="B306" s="32">
        <v>2205004</v>
      </c>
      <c r="C306" s="32">
        <v>587493</v>
      </c>
      <c r="D306" s="32" t="s">
        <v>422</v>
      </c>
      <c r="E306" s="32" t="s">
        <v>22</v>
      </c>
      <c r="F306" s="32" t="s">
        <v>15</v>
      </c>
      <c r="G306" s="27">
        <v>7772</v>
      </c>
      <c r="H306" s="32" t="s">
        <v>423</v>
      </c>
      <c r="I306" s="27" t="s">
        <v>3731</v>
      </c>
      <c r="J306" s="33">
        <v>15</v>
      </c>
      <c r="K306" s="32">
        <v>19</v>
      </c>
      <c r="L306" s="32">
        <v>15</v>
      </c>
      <c r="M306" s="32">
        <f t="shared" si="7"/>
        <v>49</v>
      </c>
      <c r="N306" s="34" t="s">
        <v>17</v>
      </c>
      <c r="O306" s="31">
        <v>1312024</v>
      </c>
      <c r="P306" s="31">
        <v>656012</v>
      </c>
      <c r="Q306" s="31">
        <v>656012</v>
      </c>
    </row>
    <row r="307" spans="1:17" x14ac:dyDescent="0.25">
      <c r="A307" s="27" t="s">
        <v>275</v>
      </c>
      <c r="B307" s="27">
        <v>2205206</v>
      </c>
      <c r="C307" s="27">
        <v>783815</v>
      </c>
      <c r="D307" s="28" t="s">
        <v>424</v>
      </c>
      <c r="E307" s="27" t="s">
        <v>22</v>
      </c>
      <c r="F307" s="27" t="s">
        <v>15</v>
      </c>
      <c r="G307" s="27">
        <v>7781</v>
      </c>
      <c r="H307" s="27" t="s">
        <v>425</v>
      </c>
      <c r="I307" s="27" t="s">
        <v>3732</v>
      </c>
      <c r="J307" s="29">
        <v>5</v>
      </c>
      <c r="K307" s="27">
        <v>3</v>
      </c>
      <c r="L307" s="27">
        <v>4</v>
      </c>
      <c r="M307" s="27">
        <f t="shared" si="7"/>
        <v>12</v>
      </c>
      <c r="N307" s="30" t="s">
        <v>17</v>
      </c>
      <c r="O307" s="31">
        <v>321312</v>
      </c>
      <c r="P307" s="31">
        <v>160656</v>
      </c>
      <c r="Q307" s="31">
        <v>160656</v>
      </c>
    </row>
    <row r="308" spans="1:17" x14ac:dyDescent="0.25">
      <c r="A308" s="27" t="s">
        <v>275</v>
      </c>
      <c r="B308" s="27">
        <v>2207329</v>
      </c>
      <c r="C308" s="27">
        <v>827322</v>
      </c>
      <c r="D308" s="28" t="s">
        <v>426</v>
      </c>
      <c r="E308" s="27" t="s">
        <v>26</v>
      </c>
      <c r="F308" s="27" t="s">
        <v>15</v>
      </c>
      <c r="G308" s="27">
        <v>7958</v>
      </c>
      <c r="H308" s="27" t="s">
        <v>427</v>
      </c>
      <c r="I308" s="27" t="s">
        <v>3733</v>
      </c>
      <c r="J308" s="29">
        <v>5</v>
      </c>
      <c r="K308" s="27">
        <v>39</v>
      </c>
      <c r="L308" s="27">
        <v>6</v>
      </c>
      <c r="M308" s="27">
        <f t="shared" si="7"/>
        <v>50</v>
      </c>
      <c r="N308" s="30" t="s">
        <v>17</v>
      </c>
      <c r="O308" s="31">
        <v>1338800</v>
      </c>
      <c r="P308" s="31">
        <v>669400</v>
      </c>
      <c r="Q308" s="31">
        <v>669400</v>
      </c>
    </row>
    <row r="309" spans="1:17" x14ac:dyDescent="0.25">
      <c r="A309" s="27" t="s">
        <v>275</v>
      </c>
      <c r="B309" s="27">
        <v>2207092</v>
      </c>
      <c r="C309" s="27">
        <v>778862</v>
      </c>
      <c r="D309" s="28" t="s">
        <v>428</v>
      </c>
      <c r="E309" s="27" t="s">
        <v>26</v>
      </c>
      <c r="F309" s="27" t="s">
        <v>15</v>
      </c>
      <c r="G309" s="27">
        <v>7333</v>
      </c>
      <c r="H309" s="27" t="s">
        <v>429</v>
      </c>
      <c r="I309" s="27" t="s">
        <v>3734</v>
      </c>
      <c r="J309" s="29">
        <v>0</v>
      </c>
      <c r="K309" s="27">
        <v>2</v>
      </c>
      <c r="L309" s="27">
        <v>1</v>
      </c>
      <c r="M309" s="27">
        <f t="shared" si="7"/>
        <v>3</v>
      </c>
      <c r="N309" s="30" t="s">
        <v>17</v>
      </c>
      <c r="O309" s="31">
        <v>80328</v>
      </c>
      <c r="P309" s="31">
        <v>40164</v>
      </c>
      <c r="Q309" s="31">
        <v>40164</v>
      </c>
    </row>
    <row r="310" spans="1:17" x14ac:dyDescent="0.25">
      <c r="A310" s="27" t="s">
        <v>275</v>
      </c>
      <c r="B310" s="27">
        <v>2203099</v>
      </c>
      <c r="C310" s="27">
        <v>778983</v>
      </c>
      <c r="D310" s="28" t="s">
        <v>430</v>
      </c>
      <c r="E310" s="27" t="s">
        <v>33</v>
      </c>
      <c r="F310" s="27" t="s">
        <v>15</v>
      </c>
      <c r="G310" s="27">
        <v>7827</v>
      </c>
      <c r="H310" s="27" t="s">
        <v>431</v>
      </c>
      <c r="I310" s="27" t="s">
        <v>3735</v>
      </c>
      <c r="J310" s="29">
        <v>3</v>
      </c>
      <c r="K310" s="27">
        <v>25</v>
      </c>
      <c r="L310" s="27">
        <v>5</v>
      </c>
      <c r="M310" s="27">
        <f t="shared" si="7"/>
        <v>33</v>
      </c>
      <c r="N310" s="30" t="s">
        <v>17</v>
      </c>
      <c r="O310" s="31">
        <v>883608</v>
      </c>
      <c r="P310" s="31">
        <v>441804</v>
      </c>
      <c r="Q310" s="31">
        <v>441804</v>
      </c>
    </row>
    <row r="311" spans="1:17" ht="15" customHeight="1" x14ac:dyDescent="0.25">
      <c r="A311" s="27" t="s">
        <v>275</v>
      </c>
      <c r="B311" s="27">
        <v>2207268</v>
      </c>
      <c r="C311" s="27">
        <v>787318</v>
      </c>
      <c r="D311" s="28" t="s">
        <v>432</v>
      </c>
      <c r="E311" s="27" t="s">
        <v>26</v>
      </c>
      <c r="F311" s="27" t="s">
        <v>15</v>
      </c>
      <c r="G311" s="27">
        <v>7914</v>
      </c>
      <c r="H311" s="27" t="s">
        <v>433</v>
      </c>
      <c r="I311" s="27" t="s">
        <v>3736</v>
      </c>
      <c r="J311" s="29" t="s">
        <v>3600</v>
      </c>
      <c r="K311" s="27" t="s">
        <v>3600</v>
      </c>
      <c r="L311" s="27" t="s">
        <v>3600</v>
      </c>
      <c r="M311" s="27" t="s">
        <v>3600</v>
      </c>
      <c r="N311" s="30" t="s">
        <v>20</v>
      </c>
      <c r="O311" s="31">
        <v>0</v>
      </c>
      <c r="P311" s="31">
        <v>0</v>
      </c>
      <c r="Q311" s="31">
        <v>0</v>
      </c>
    </row>
    <row r="312" spans="1:17" x14ac:dyDescent="0.25">
      <c r="A312" s="32" t="s">
        <v>275</v>
      </c>
      <c r="B312" s="32">
        <v>2207256</v>
      </c>
      <c r="C312" s="32">
        <v>786597</v>
      </c>
      <c r="D312" s="32" t="s">
        <v>434</v>
      </c>
      <c r="E312" s="32" t="s">
        <v>26</v>
      </c>
      <c r="F312" s="32" t="s">
        <v>15</v>
      </c>
      <c r="G312" s="27">
        <v>7668</v>
      </c>
      <c r="H312" s="32" t="s">
        <v>435</v>
      </c>
      <c r="I312" s="27" t="s">
        <v>3737</v>
      </c>
      <c r="J312" s="33">
        <v>2</v>
      </c>
      <c r="K312" s="32">
        <v>19</v>
      </c>
      <c r="L312" s="32">
        <v>11</v>
      </c>
      <c r="M312" s="32">
        <f t="shared" ref="M312:M375" si="8">J312+K312+L312</f>
        <v>32</v>
      </c>
      <c r="N312" s="34" t="s">
        <v>17</v>
      </c>
      <c r="O312" s="31">
        <v>856832</v>
      </c>
      <c r="P312" s="31">
        <v>428416</v>
      </c>
      <c r="Q312" s="31">
        <v>428416</v>
      </c>
    </row>
    <row r="313" spans="1:17" x14ac:dyDescent="0.25">
      <c r="A313" s="27" t="s">
        <v>275</v>
      </c>
      <c r="B313" s="27">
        <v>2207274</v>
      </c>
      <c r="C313" s="27">
        <v>787989</v>
      </c>
      <c r="D313" s="28" t="s">
        <v>436</v>
      </c>
      <c r="E313" s="27" t="s">
        <v>26</v>
      </c>
      <c r="F313" s="27" t="s">
        <v>15</v>
      </c>
      <c r="G313" s="27">
        <v>7975</v>
      </c>
      <c r="H313" s="27" t="s">
        <v>437</v>
      </c>
      <c r="I313" s="27" t="s">
        <v>3738</v>
      </c>
      <c r="J313" s="29">
        <v>4</v>
      </c>
      <c r="K313" s="27">
        <v>50</v>
      </c>
      <c r="L313" s="27">
        <v>9</v>
      </c>
      <c r="M313" s="27">
        <f t="shared" si="8"/>
        <v>63</v>
      </c>
      <c r="N313" s="30" t="s">
        <v>17</v>
      </c>
      <c r="O313" s="31">
        <v>1686888</v>
      </c>
      <c r="P313" s="31">
        <v>843444</v>
      </c>
      <c r="Q313" s="31">
        <v>843444</v>
      </c>
    </row>
    <row r="314" spans="1:17" x14ac:dyDescent="0.25">
      <c r="A314" s="27" t="s">
        <v>275</v>
      </c>
      <c r="B314" s="27">
        <v>2205277</v>
      </c>
      <c r="C314" s="27">
        <v>788315</v>
      </c>
      <c r="D314" s="28" t="s">
        <v>438</v>
      </c>
      <c r="E314" s="27" t="s">
        <v>22</v>
      </c>
      <c r="F314" s="27" t="s">
        <v>15</v>
      </c>
      <c r="G314" s="27">
        <v>7773</v>
      </c>
      <c r="H314" s="27" t="s">
        <v>439</v>
      </c>
      <c r="I314" s="27" t="s">
        <v>3739</v>
      </c>
      <c r="J314" s="29">
        <v>30</v>
      </c>
      <c r="K314" s="27">
        <v>50</v>
      </c>
      <c r="L314" s="27">
        <v>11</v>
      </c>
      <c r="M314" s="27">
        <f t="shared" si="8"/>
        <v>91</v>
      </c>
      <c r="N314" s="30" t="s">
        <v>17</v>
      </c>
      <c r="O314" s="31">
        <v>2436616</v>
      </c>
      <c r="P314" s="31">
        <v>1218308</v>
      </c>
      <c r="Q314" s="31">
        <v>1218308</v>
      </c>
    </row>
    <row r="315" spans="1:17" x14ac:dyDescent="0.25">
      <c r="A315" s="27" t="s">
        <v>275</v>
      </c>
      <c r="B315" s="27">
        <v>2205006</v>
      </c>
      <c r="C315" s="27">
        <v>587514</v>
      </c>
      <c r="D315" s="28" t="s">
        <v>440</v>
      </c>
      <c r="E315" s="27" t="s">
        <v>22</v>
      </c>
      <c r="F315" s="27" t="s">
        <v>15</v>
      </c>
      <c r="G315" s="27">
        <v>7767</v>
      </c>
      <c r="H315" s="27" t="s">
        <v>441</v>
      </c>
      <c r="I315" s="27" t="s">
        <v>3740</v>
      </c>
      <c r="J315" s="29">
        <v>30</v>
      </c>
      <c r="K315" s="27">
        <v>50</v>
      </c>
      <c r="L315" s="27">
        <v>20</v>
      </c>
      <c r="M315" s="27">
        <f t="shared" si="8"/>
        <v>100</v>
      </c>
      <c r="N315" s="30" t="s">
        <v>17</v>
      </c>
      <c r="O315" s="31">
        <v>2677600</v>
      </c>
      <c r="P315" s="31">
        <v>1338800</v>
      </c>
      <c r="Q315" s="31">
        <v>1338800</v>
      </c>
    </row>
    <row r="316" spans="1:17" x14ac:dyDescent="0.25">
      <c r="A316" s="32" t="s">
        <v>275</v>
      </c>
      <c r="B316" s="32">
        <v>2205280</v>
      </c>
      <c r="C316" s="32">
        <v>788557</v>
      </c>
      <c r="D316" s="32" t="s">
        <v>442</v>
      </c>
      <c r="E316" s="32" t="s">
        <v>22</v>
      </c>
      <c r="F316" s="32" t="s">
        <v>15</v>
      </c>
      <c r="G316" s="27">
        <v>7759</v>
      </c>
      <c r="H316" s="32" t="s">
        <v>443</v>
      </c>
      <c r="I316" s="27" t="s">
        <v>3741</v>
      </c>
      <c r="J316" s="33">
        <v>1</v>
      </c>
      <c r="K316" s="32">
        <v>34</v>
      </c>
      <c r="L316" s="32">
        <v>1</v>
      </c>
      <c r="M316" s="32">
        <f t="shared" si="8"/>
        <v>36</v>
      </c>
      <c r="N316" s="34" t="s">
        <v>17</v>
      </c>
      <c r="O316" s="31">
        <v>963936</v>
      </c>
      <c r="P316" s="31">
        <v>481968</v>
      </c>
      <c r="Q316" s="31">
        <v>481968</v>
      </c>
    </row>
    <row r="317" spans="1:17" x14ac:dyDescent="0.25">
      <c r="A317" s="27" t="s">
        <v>275</v>
      </c>
      <c r="B317" s="27">
        <v>2207281</v>
      </c>
      <c r="C317" s="27">
        <v>788568</v>
      </c>
      <c r="D317" s="28" t="s">
        <v>444</v>
      </c>
      <c r="E317" s="27" t="s">
        <v>26</v>
      </c>
      <c r="F317" s="27" t="s">
        <v>15</v>
      </c>
      <c r="G317" s="27">
        <v>7759</v>
      </c>
      <c r="H317" s="27" t="s">
        <v>443</v>
      </c>
      <c r="I317" s="27" t="s">
        <v>3741</v>
      </c>
      <c r="J317" s="29">
        <v>0</v>
      </c>
      <c r="K317" s="27">
        <v>26</v>
      </c>
      <c r="L317" s="27">
        <v>1</v>
      </c>
      <c r="M317" s="27">
        <f t="shared" si="8"/>
        <v>27</v>
      </c>
      <c r="N317" s="30" t="s">
        <v>17</v>
      </c>
      <c r="O317" s="31">
        <v>722952</v>
      </c>
      <c r="P317" s="31">
        <v>361476</v>
      </c>
      <c r="Q317" s="31">
        <v>361476</v>
      </c>
    </row>
    <row r="318" spans="1:17" x14ac:dyDescent="0.25">
      <c r="A318" s="27" t="s">
        <v>275</v>
      </c>
      <c r="B318" s="27">
        <v>2207228</v>
      </c>
      <c r="C318" s="27">
        <v>784779</v>
      </c>
      <c r="D318" s="28" t="s">
        <v>445</v>
      </c>
      <c r="E318" s="27" t="s">
        <v>26</v>
      </c>
      <c r="F318" s="27" t="s">
        <v>15</v>
      </c>
      <c r="G318" s="27">
        <v>7981</v>
      </c>
      <c r="H318" s="27" t="s">
        <v>446</v>
      </c>
      <c r="I318" s="27" t="s">
        <v>3742</v>
      </c>
      <c r="J318" s="29">
        <v>5</v>
      </c>
      <c r="K318" s="27">
        <v>17</v>
      </c>
      <c r="L318" s="27">
        <v>11</v>
      </c>
      <c r="M318" s="27">
        <f t="shared" si="8"/>
        <v>33</v>
      </c>
      <c r="N318" s="30" t="s">
        <v>17</v>
      </c>
      <c r="O318" s="31">
        <v>883608</v>
      </c>
      <c r="P318" s="31">
        <v>441804</v>
      </c>
      <c r="Q318" s="31">
        <v>441804</v>
      </c>
    </row>
    <row r="319" spans="1:17" x14ac:dyDescent="0.25">
      <c r="A319" s="27" t="s">
        <v>275</v>
      </c>
      <c r="B319" s="27">
        <v>2207287</v>
      </c>
      <c r="C319" s="27">
        <v>788810</v>
      </c>
      <c r="D319" s="28" t="s">
        <v>447</v>
      </c>
      <c r="E319" s="27" t="s">
        <v>26</v>
      </c>
      <c r="F319" s="27" t="s">
        <v>15</v>
      </c>
      <c r="G319" s="27">
        <v>7841</v>
      </c>
      <c r="H319" s="27" t="s">
        <v>448</v>
      </c>
      <c r="I319" s="27" t="s">
        <v>3743</v>
      </c>
      <c r="J319" s="29">
        <v>10</v>
      </c>
      <c r="K319" s="27">
        <v>50</v>
      </c>
      <c r="L319" s="27">
        <v>3</v>
      </c>
      <c r="M319" s="27">
        <f t="shared" si="8"/>
        <v>63</v>
      </c>
      <c r="N319" s="30" t="s">
        <v>17</v>
      </c>
      <c r="O319" s="31">
        <v>1686888</v>
      </c>
      <c r="P319" s="31">
        <v>843444</v>
      </c>
      <c r="Q319" s="31">
        <v>843444</v>
      </c>
    </row>
    <row r="320" spans="1:17" x14ac:dyDescent="0.25">
      <c r="A320" s="32" t="s">
        <v>275</v>
      </c>
      <c r="B320" s="32">
        <v>2207306</v>
      </c>
      <c r="C320" s="32">
        <v>790291</v>
      </c>
      <c r="D320" s="32" t="s">
        <v>449</v>
      </c>
      <c r="E320" s="32" t="s">
        <v>26</v>
      </c>
      <c r="F320" s="32" t="s">
        <v>15</v>
      </c>
      <c r="G320" s="27">
        <v>7300</v>
      </c>
      <c r="H320" s="32" t="s">
        <v>450</v>
      </c>
      <c r="I320" s="27" t="s">
        <v>3744</v>
      </c>
      <c r="J320" s="33">
        <v>4</v>
      </c>
      <c r="K320" s="32">
        <v>21</v>
      </c>
      <c r="L320" s="32">
        <v>1</v>
      </c>
      <c r="M320" s="32">
        <f t="shared" si="8"/>
        <v>26</v>
      </c>
      <c r="N320" s="34" t="s">
        <v>17</v>
      </c>
      <c r="O320" s="31">
        <v>696176</v>
      </c>
      <c r="P320" s="31">
        <v>348088</v>
      </c>
      <c r="Q320" s="31">
        <v>348088</v>
      </c>
    </row>
    <row r="321" spans="1:17" x14ac:dyDescent="0.25">
      <c r="A321" s="27" t="s">
        <v>275</v>
      </c>
      <c r="B321" s="27">
        <v>2203307</v>
      </c>
      <c r="C321" s="27">
        <v>790301</v>
      </c>
      <c r="D321" s="28" t="s">
        <v>451</v>
      </c>
      <c r="E321" s="27" t="s">
        <v>33</v>
      </c>
      <c r="F321" s="27" t="s">
        <v>15</v>
      </c>
      <c r="G321" s="27">
        <v>7300</v>
      </c>
      <c r="H321" s="27" t="s">
        <v>450</v>
      </c>
      <c r="I321" s="27" t="s">
        <v>3744</v>
      </c>
      <c r="J321" s="29">
        <v>0</v>
      </c>
      <c r="K321" s="27">
        <v>12</v>
      </c>
      <c r="L321" s="27">
        <v>9</v>
      </c>
      <c r="M321" s="27">
        <f t="shared" si="8"/>
        <v>21</v>
      </c>
      <c r="N321" s="30" t="s">
        <v>17</v>
      </c>
      <c r="O321" s="31">
        <v>562296</v>
      </c>
      <c r="P321" s="31">
        <v>281148</v>
      </c>
      <c r="Q321" s="31">
        <v>281148</v>
      </c>
    </row>
    <row r="322" spans="1:17" x14ac:dyDescent="0.25">
      <c r="A322" s="27" t="s">
        <v>275</v>
      </c>
      <c r="B322" s="27">
        <v>2205308</v>
      </c>
      <c r="C322" s="27">
        <v>790312</v>
      </c>
      <c r="D322" s="28" t="s">
        <v>452</v>
      </c>
      <c r="E322" s="27" t="s">
        <v>22</v>
      </c>
      <c r="F322" s="27" t="s">
        <v>15</v>
      </c>
      <c r="G322" s="27">
        <v>7300</v>
      </c>
      <c r="H322" s="27" t="s">
        <v>450</v>
      </c>
      <c r="I322" s="27" t="s">
        <v>3744</v>
      </c>
      <c r="J322" s="29">
        <v>30</v>
      </c>
      <c r="K322" s="27">
        <v>50</v>
      </c>
      <c r="L322" s="27">
        <v>11</v>
      </c>
      <c r="M322" s="27">
        <f t="shared" si="8"/>
        <v>91</v>
      </c>
      <c r="N322" s="30" t="s">
        <v>17</v>
      </c>
      <c r="O322" s="31">
        <v>2436616</v>
      </c>
      <c r="P322" s="31">
        <v>1218308</v>
      </c>
      <c r="Q322" s="31">
        <v>1218308</v>
      </c>
    </row>
    <row r="323" spans="1:17" x14ac:dyDescent="0.25">
      <c r="A323" s="32" t="s">
        <v>275</v>
      </c>
      <c r="B323" s="32">
        <v>2203086</v>
      </c>
      <c r="C323" s="32">
        <v>778367</v>
      </c>
      <c r="D323" s="32" t="s">
        <v>453</v>
      </c>
      <c r="E323" s="32" t="s">
        <v>33</v>
      </c>
      <c r="F323" s="32" t="s">
        <v>15</v>
      </c>
      <c r="G323" s="27">
        <v>7761</v>
      </c>
      <c r="H323" s="32" t="s">
        <v>454</v>
      </c>
      <c r="I323" s="27" t="s">
        <v>3745</v>
      </c>
      <c r="J323" s="33">
        <v>2</v>
      </c>
      <c r="K323" s="32">
        <v>50</v>
      </c>
      <c r="L323" s="32">
        <v>6</v>
      </c>
      <c r="M323" s="32">
        <f t="shared" si="8"/>
        <v>58</v>
      </c>
      <c r="N323" s="34" t="s">
        <v>17</v>
      </c>
      <c r="O323" s="31">
        <v>1553008</v>
      </c>
      <c r="P323" s="31">
        <v>776504</v>
      </c>
      <c r="Q323" s="31">
        <v>776504</v>
      </c>
    </row>
    <row r="324" spans="1:17" x14ac:dyDescent="0.25">
      <c r="A324" s="27" t="s">
        <v>275</v>
      </c>
      <c r="B324" s="27">
        <v>2205087</v>
      </c>
      <c r="C324" s="27">
        <v>778390</v>
      </c>
      <c r="D324" s="28" t="s">
        <v>455</v>
      </c>
      <c r="E324" s="27" t="s">
        <v>22</v>
      </c>
      <c r="F324" s="27" t="s">
        <v>15</v>
      </c>
      <c r="G324" s="27">
        <v>7761</v>
      </c>
      <c r="H324" s="27" t="s">
        <v>454</v>
      </c>
      <c r="I324" s="27" t="s">
        <v>3745</v>
      </c>
      <c r="J324" s="29">
        <v>0</v>
      </c>
      <c r="K324" s="27">
        <v>50</v>
      </c>
      <c r="L324" s="27">
        <v>12</v>
      </c>
      <c r="M324" s="27">
        <f t="shared" si="8"/>
        <v>62</v>
      </c>
      <c r="N324" s="30" t="s">
        <v>17</v>
      </c>
      <c r="O324" s="31">
        <v>1660112</v>
      </c>
      <c r="P324" s="31">
        <v>830056</v>
      </c>
      <c r="Q324" s="31">
        <v>830056</v>
      </c>
    </row>
    <row r="325" spans="1:17" x14ac:dyDescent="0.25">
      <c r="A325" s="27" t="s">
        <v>275</v>
      </c>
      <c r="B325" s="27">
        <v>2207085</v>
      </c>
      <c r="C325" s="27">
        <v>778323</v>
      </c>
      <c r="D325" s="28" t="s">
        <v>456</v>
      </c>
      <c r="E325" s="27" t="s">
        <v>26</v>
      </c>
      <c r="F325" s="27" t="s">
        <v>15</v>
      </c>
      <c r="G325" s="27">
        <v>7761</v>
      </c>
      <c r="H325" s="27" t="s">
        <v>454</v>
      </c>
      <c r="I325" s="27" t="s">
        <v>3745</v>
      </c>
      <c r="J325" s="29">
        <v>0</v>
      </c>
      <c r="K325" s="27">
        <v>50</v>
      </c>
      <c r="L325" s="27">
        <v>13</v>
      </c>
      <c r="M325" s="27">
        <f t="shared" si="8"/>
        <v>63</v>
      </c>
      <c r="N325" s="30" t="s">
        <v>17</v>
      </c>
      <c r="O325" s="31">
        <v>1686888</v>
      </c>
      <c r="P325" s="31">
        <v>843444</v>
      </c>
      <c r="Q325" s="31">
        <v>843444</v>
      </c>
    </row>
    <row r="326" spans="1:17" x14ac:dyDescent="0.25">
      <c r="A326" s="27" t="s">
        <v>275</v>
      </c>
      <c r="B326" s="27">
        <v>2203246</v>
      </c>
      <c r="C326" s="27">
        <v>785754</v>
      </c>
      <c r="D326" s="28" t="s">
        <v>457</v>
      </c>
      <c r="E326" s="27" t="s">
        <v>33</v>
      </c>
      <c r="F326" s="27" t="s">
        <v>15</v>
      </c>
      <c r="G326" s="27">
        <v>7639</v>
      </c>
      <c r="H326" s="27" t="s">
        <v>458</v>
      </c>
      <c r="I326" s="27" t="s">
        <v>3746</v>
      </c>
      <c r="J326" s="29">
        <v>0</v>
      </c>
      <c r="K326" s="27">
        <v>30</v>
      </c>
      <c r="L326" s="27">
        <v>7</v>
      </c>
      <c r="M326" s="27">
        <f t="shared" si="8"/>
        <v>37</v>
      </c>
      <c r="N326" s="30" t="s">
        <v>17</v>
      </c>
      <c r="O326" s="31">
        <v>990712</v>
      </c>
      <c r="P326" s="31">
        <v>495356</v>
      </c>
      <c r="Q326" s="31">
        <v>495356</v>
      </c>
    </row>
    <row r="327" spans="1:17" x14ac:dyDescent="0.25">
      <c r="A327" s="27" t="s">
        <v>275</v>
      </c>
      <c r="B327" s="27">
        <v>2205063</v>
      </c>
      <c r="C327" s="27">
        <v>828187</v>
      </c>
      <c r="D327" s="28" t="s">
        <v>459</v>
      </c>
      <c r="E327" s="27" t="s">
        <v>22</v>
      </c>
      <c r="F327" s="27" t="s">
        <v>15</v>
      </c>
      <c r="G327" s="27">
        <v>7717</v>
      </c>
      <c r="H327" s="27" t="s">
        <v>460</v>
      </c>
      <c r="I327" s="27" t="s">
        <v>3747</v>
      </c>
      <c r="J327" s="29">
        <v>0</v>
      </c>
      <c r="K327" s="27">
        <v>43</v>
      </c>
      <c r="L327" s="27">
        <v>0</v>
      </c>
      <c r="M327" s="27">
        <f t="shared" si="8"/>
        <v>43</v>
      </c>
      <c r="N327" s="30" t="s">
        <v>17</v>
      </c>
      <c r="O327" s="31">
        <v>1151368</v>
      </c>
      <c r="P327" s="31">
        <v>575684</v>
      </c>
      <c r="Q327" s="31">
        <v>575684</v>
      </c>
    </row>
    <row r="328" spans="1:17" x14ac:dyDescent="0.25">
      <c r="A328" s="27" t="s">
        <v>275</v>
      </c>
      <c r="B328" s="27">
        <v>2207065</v>
      </c>
      <c r="C328" s="27">
        <v>776923</v>
      </c>
      <c r="D328" s="28" t="s">
        <v>461</v>
      </c>
      <c r="E328" s="27" t="s">
        <v>26</v>
      </c>
      <c r="F328" s="27" t="s">
        <v>15</v>
      </c>
      <c r="G328" s="27">
        <v>7717</v>
      </c>
      <c r="H328" s="27" t="s">
        <v>460</v>
      </c>
      <c r="I328" s="27" t="s">
        <v>3747</v>
      </c>
      <c r="J328" s="29">
        <v>0</v>
      </c>
      <c r="K328" s="27">
        <v>9</v>
      </c>
      <c r="L328" s="27">
        <v>3</v>
      </c>
      <c r="M328" s="27">
        <f t="shared" si="8"/>
        <v>12</v>
      </c>
      <c r="N328" s="30" t="s">
        <v>17</v>
      </c>
      <c r="O328" s="31">
        <v>321312</v>
      </c>
      <c r="P328" s="31">
        <v>160656</v>
      </c>
      <c r="Q328" s="31">
        <v>160656</v>
      </c>
    </row>
    <row r="329" spans="1:17" x14ac:dyDescent="0.25">
      <c r="A329" s="27" t="s">
        <v>275</v>
      </c>
      <c r="B329" s="27">
        <v>2207073</v>
      </c>
      <c r="C329" s="27">
        <v>777810</v>
      </c>
      <c r="D329" s="28" t="s">
        <v>462</v>
      </c>
      <c r="E329" s="27" t="s">
        <v>26</v>
      </c>
      <c r="F329" s="27" t="s">
        <v>15</v>
      </c>
      <c r="G329" s="27">
        <v>7673</v>
      </c>
      <c r="H329" s="27" t="s">
        <v>463</v>
      </c>
      <c r="I329" s="27" t="s">
        <v>3748</v>
      </c>
      <c r="J329" s="29">
        <v>5</v>
      </c>
      <c r="K329" s="27">
        <v>24</v>
      </c>
      <c r="L329" s="27">
        <v>5</v>
      </c>
      <c r="M329" s="27">
        <f t="shared" si="8"/>
        <v>34</v>
      </c>
      <c r="N329" s="30" t="s">
        <v>17</v>
      </c>
      <c r="O329" s="31">
        <v>910384</v>
      </c>
      <c r="P329" s="31">
        <v>455192</v>
      </c>
      <c r="Q329" s="31">
        <v>455192</v>
      </c>
    </row>
    <row r="330" spans="1:17" x14ac:dyDescent="0.25">
      <c r="A330" s="27" t="s">
        <v>275</v>
      </c>
      <c r="B330" s="27">
        <v>2207304</v>
      </c>
      <c r="C330" s="27">
        <v>790279</v>
      </c>
      <c r="D330" s="28" t="s">
        <v>464</v>
      </c>
      <c r="E330" s="27" t="s">
        <v>26</v>
      </c>
      <c r="F330" s="27" t="s">
        <v>15</v>
      </c>
      <c r="G330" s="27">
        <v>7675</v>
      </c>
      <c r="H330" s="27" t="s">
        <v>465</v>
      </c>
      <c r="I330" s="27" t="s">
        <v>3749</v>
      </c>
      <c r="J330" s="29">
        <v>3</v>
      </c>
      <c r="K330" s="27">
        <v>24</v>
      </c>
      <c r="L330" s="27">
        <v>0</v>
      </c>
      <c r="M330" s="27">
        <f t="shared" si="8"/>
        <v>27</v>
      </c>
      <c r="N330" s="30" t="s">
        <v>17</v>
      </c>
      <c r="O330" s="31">
        <v>722952</v>
      </c>
      <c r="P330" s="31">
        <v>361476</v>
      </c>
      <c r="Q330" s="31">
        <v>361476</v>
      </c>
    </row>
    <row r="331" spans="1:17" x14ac:dyDescent="0.25">
      <c r="A331" s="27" t="s">
        <v>275</v>
      </c>
      <c r="B331" s="27">
        <v>2203283</v>
      </c>
      <c r="C331" s="27">
        <v>788591</v>
      </c>
      <c r="D331" s="28" t="s">
        <v>466</v>
      </c>
      <c r="E331" s="27" t="s">
        <v>33</v>
      </c>
      <c r="F331" s="27" t="s">
        <v>15</v>
      </c>
      <c r="G331" s="27">
        <v>7759</v>
      </c>
      <c r="H331" s="27" t="s">
        <v>467</v>
      </c>
      <c r="I331" s="27" t="s">
        <v>3750</v>
      </c>
      <c r="J331" s="29">
        <v>0</v>
      </c>
      <c r="K331" s="27">
        <v>14</v>
      </c>
      <c r="L331" s="27">
        <v>1</v>
      </c>
      <c r="M331" s="27">
        <f t="shared" si="8"/>
        <v>15</v>
      </c>
      <c r="N331" s="30" t="s">
        <v>17</v>
      </c>
      <c r="O331" s="31">
        <v>401640</v>
      </c>
      <c r="P331" s="31">
        <v>200820</v>
      </c>
      <c r="Q331" s="31">
        <v>200820</v>
      </c>
    </row>
    <row r="332" spans="1:17" x14ac:dyDescent="0.25">
      <c r="A332" s="27" t="s">
        <v>275</v>
      </c>
      <c r="B332" s="27">
        <v>2205282</v>
      </c>
      <c r="C332" s="27">
        <v>788579</v>
      </c>
      <c r="D332" s="28" t="s">
        <v>468</v>
      </c>
      <c r="E332" s="27" t="s">
        <v>22</v>
      </c>
      <c r="F332" s="27" t="s">
        <v>15</v>
      </c>
      <c r="G332" s="27">
        <v>7759</v>
      </c>
      <c r="H332" s="27" t="s">
        <v>467</v>
      </c>
      <c r="I332" s="27" t="s">
        <v>3751</v>
      </c>
      <c r="J332" s="29">
        <v>5</v>
      </c>
      <c r="K332" s="27">
        <v>50</v>
      </c>
      <c r="L332" s="27">
        <v>7</v>
      </c>
      <c r="M332" s="27">
        <f t="shared" si="8"/>
        <v>62</v>
      </c>
      <c r="N332" s="30" t="s">
        <v>17</v>
      </c>
      <c r="O332" s="31">
        <v>1660112</v>
      </c>
      <c r="P332" s="31">
        <v>830056</v>
      </c>
      <c r="Q332" s="31">
        <v>830056</v>
      </c>
    </row>
    <row r="333" spans="1:17" x14ac:dyDescent="0.25">
      <c r="A333" s="32" t="s">
        <v>275</v>
      </c>
      <c r="B333" s="32">
        <v>2207284</v>
      </c>
      <c r="C333" s="32">
        <v>788612</v>
      </c>
      <c r="D333" s="32" t="s">
        <v>469</v>
      </c>
      <c r="E333" s="32" t="s">
        <v>26</v>
      </c>
      <c r="F333" s="32" t="s">
        <v>15</v>
      </c>
      <c r="G333" s="27">
        <v>7759</v>
      </c>
      <c r="H333" s="32" t="s">
        <v>467</v>
      </c>
      <c r="I333" s="27" t="s">
        <v>3750</v>
      </c>
      <c r="J333" s="33">
        <v>11</v>
      </c>
      <c r="K333" s="32">
        <v>25</v>
      </c>
      <c r="L333" s="32">
        <v>7</v>
      </c>
      <c r="M333" s="32">
        <f t="shared" si="8"/>
        <v>43</v>
      </c>
      <c r="N333" s="34" t="s">
        <v>17</v>
      </c>
      <c r="O333" s="31">
        <v>1151368</v>
      </c>
      <c r="P333" s="31">
        <v>575684</v>
      </c>
      <c r="Q333" s="31">
        <v>575684</v>
      </c>
    </row>
    <row r="334" spans="1:17" x14ac:dyDescent="0.25">
      <c r="A334" s="27" t="s">
        <v>275</v>
      </c>
      <c r="B334" s="27">
        <v>2207294</v>
      </c>
      <c r="C334" s="27">
        <v>789433</v>
      </c>
      <c r="D334" s="28" t="s">
        <v>470</v>
      </c>
      <c r="E334" s="27" t="s">
        <v>26</v>
      </c>
      <c r="F334" s="27" t="s">
        <v>15</v>
      </c>
      <c r="G334" s="27">
        <v>7331</v>
      </c>
      <c r="H334" s="27" t="s">
        <v>471</v>
      </c>
      <c r="I334" s="27" t="s">
        <v>3752</v>
      </c>
      <c r="J334" s="29">
        <v>1</v>
      </c>
      <c r="K334" s="27">
        <v>17</v>
      </c>
      <c r="L334" s="27">
        <v>1</v>
      </c>
      <c r="M334" s="27">
        <f t="shared" si="8"/>
        <v>19</v>
      </c>
      <c r="N334" s="30" t="s">
        <v>17</v>
      </c>
      <c r="O334" s="31">
        <v>508744</v>
      </c>
      <c r="P334" s="31">
        <v>254372</v>
      </c>
      <c r="Q334" s="31">
        <v>254372</v>
      </c>
    </row>
    <row r="335" spans="1:17" x14ac:dyDescent="0.25">
      <c r="A335" s="27" t="s">
        <v>275</v>
      </c>
      <c r="B335" s="27">
        <v>2205021</v>
      </c>
      <c r="C335" s="27">
        <v>766348</v>
      </c>
      <c r="D335" s="28" t="s">
        <v>472</v>
      </c>
      <c r="E335" s="27" t="s">
        <v>22</v>
      </c>
      <c r="F335" s="27" t="s">
        <v>15</v>
      </c>
      <c r="G335" s="27">
        <v>7781</v>
      </c>
      <c r="H335" s="27" t="s">
        <v>473</v>
      </c>
      <c r="I335" s="27" t="s">
        <v>3753</v>
      </c>
      <c r="J335" s="29">
        <v>5</v>
      </c>
      <c r="K335" s="27">
        <v>43</v>
      </c>
      <c r="L335" s="27">
        <v>1</v>
      </c>
      <c r="M335" s="27">
        <f t="shared" si="8"/>
        <v>49</v>
      </c>
      <c r="N335" s="30" t="s">
        <v>17</v>
      </c>
      <c r="O335" s="31">
        <v>1312024</v>
      </c>
      <c r="P335" s="31">
        <v>656012</v>
      </c>
      <c r="Q335" s="31">
        <v>656012</v>
      </c>
    </row>
    <row r="336" spans="1:17" x14ac:dyDescent="0.25">
      <c r="A336" s="27" t="s">
        <v>275</v>
      </c>
      <c r="B336" s="27">
        <v>2210168</v>
      </c>
      <c r="C336" s="27">
        <v>782247</v>
      </c>
      <c r="D336" s="28" t="s">
        <v>474</v>
      </c>
      <c r="E336" s="27" t="s">
        <v>28</v>
      </c>
      <c r="F336" s="27" t="s">
        <v>15</v>
      </c>
      <c r="G336" s="27">
        <v>7781</v>
      </c>
      <c r="H336" s="27" t="s">
        <v>473</v>
      </c>
      <c r="I336" s="27" t="s">
        <v>3754</v>
      </c>
      <c r="J336" s="29">
        <v>5</v>
      </c>
      <c r="K336" s="27">
        <v>8</v>
      </c>
      <c r="L336" s="27">
        <v>17</v>
      </c>
      <c r="M336" s="27">
        <f t="shared" si="8"/>
        <v>30</v>
      </c>
      <c r="N336" s="30" t="s">
        <v>17</v>
      </c>
      <c r="O336" s="31">
        <v>803280</v>
      </c>
      <c r="P336" s="31">
        <v>401640</v>
      </c>
      <c r="Q336" s="31">
        <v>401640</v>
      </c>
    </row>
    <row r="337" spans="1:17" x14ac:dyDescent="0.25">
      <c r="A337" s="27" t="s">
        <v>275</v>
      </c>
      <c r="B337" s="27">
        <v>2205200</v>
      </c>
      <c r="C337" s="27">
        <v>783750</v>
      </c>
      <c r="D337" s="28" t="s">
        <v>475</v>
      </c>
      <c r="E337" s="27" t="s">
        <v>22</v>
      </c>
      <c r="F337" s="27" t="s">
        <v>15</v>
      </c>
      <c r="G337" s="27">
        <v>7757</v>
      </c>
      <c r="H337" s="27" t="s">
        <v>476</v>
      </c>
      <c r="I337" s="27" t="s">
        <v>3755</v>
      </c>
      <c r="J337" s="29">
        <v>0</v>
      </c>
      <c r="K337" s="27">
        <v>47</v>
      </c>
      <c r="L337" s="27">
        <v>18</v>
      </c>
      <c r="M337" s="27">
        <f t="shared" si="8"/>
        <v>65</v>
      </c>
      <c r="N337" s="30" t="s">
        <v>17</v>
      </c>
      <c r="O337" s="31">
        <v>1740440</v>
      </c>
      <c r="P337" s="31">
        <v>870220</v>
      </c>
      <c r="Q337" s="31">
        <v>870220</v>
      </c>
    </row>
    <row r="338" spans="1:17" x14ac:dyDescent="0.25">
      <c r="A338" s="27" t="s">
        <v>275</v>
      </c>
      <c r="B338" s="27">
        <v>2203192</v>
      </c>
      <c r="C338" s="27">
        <v>783442</v>
      </c>
      <c r="D338" s="28" t="s">
        <v>477</v>
      </c>
      <c r="E338" s="27" t="s">
        <v>33</v>
      </c>
      <c r="F338" s="27" t="s">
        <v>15</v>
      </c>
      <c r="G338" s="27">
        <v>7761</v>
      </c>
      <c r="H338" s="27" t="s">
        <v>478</v>
      </c>
      <c r="I338" s="27" t="s">
        <v>3756</v>
      </c>
      <c r="J338" s="29">
        <v>4</v>
      </c>
      <c r="K338" s="27">
        <v>16</v>
      </c>
      <c r="L338" s="27">
        <v>6</v>
      </c>
      <c r="M338" s="27">
        <f t="shared" si="8"/>
        <v>26</v>
      </c>
      <c r="N338" s="30" t="s">
        <v>17</v>
      </c>
      <c r="O338" s="31">
        <v>696176</v>
      </c>
      <c r="P338" s="31">
        <v>348088</v>
      </c>
      <c r="Q338" s="31">
        <v>348088</v>
      </c>
    </row>
    <row r="339" spans="1:17" x14ac:dyDescent="0.25">
      <c r="A339" s="27" t="s">
        <v>275</v>
      </c>
      <c r="B339" s="27">
        <v>2205179</v>
      </c>
      <c r="C339" s="27">
        <v>782807</v>
      </c>
      <c r="D339" s="28" t="s">
        <v>479</v>
      </c>
      <c r="E339" s="27" t="s">
        <v>22</v>
      </c>
      <c r="F339" s="27" t="s">
        <v>15</v>
      </c>
      <c r="G339" s="27">
        <v>7342</v>
      </c>
      <c r="H339" s="27" t="s">
        <v>480</v>
      </c>
      <c r="I339" s="27" t="s">
        <v>3757</v>
      </c>
      <c r="J339" s="29">
        <v>3</v>
      </c>
      <c r="K339" s="27">
        <v>20</v>
      </c>
      <c r="L339" s="27">
        <v>15</v>
      </c>
      <c r="M339" s="27">
        <f t="shared" si="8"/>
        <v>38</v>
      </c>
      <c r="N339" s="30" t="s">
        <v>17</v>
      </c>
      <c r="O339" s="31">
        <v>1017488</v>
      </c>
      <c r="P339" s="31">
        <v>508744</v>
      </c>
      <c r="Q339" s="31">
        <v>508744</v>
      </c>
    </row>
    <row r="340" spans="1:17" x14ac:dyDescent="0.25">
      <c r="A340" s="32" t="s">
        <v>275</v>
      </c>
      <c r="B340" s="32">
        <v>2207178</v>
      </c>
      <c r="C340" s="32">
        <v>782764</v>
      </c>
      <c r="D340" s="32" t="s">
        <v>481</v>
      </c>
      <c r="E340" s="32" t="s">
        <v>26</v>
      </c>
      <c r="F340" s="32" t="s">
        <v>15</v>
      </c>
      <c r="G340" s="27">
        <v>7342</v>
      </c>
      <c r="H340" s="32" t="s">
        <v>480</v>
      </c>
      <c r="I340" s="27" t="s">
        <v>3757</v>
      </c>
      <c r="J340" s="33">
        <v>10</v>
      </c>
      <c r="K340" s="32">
        <v>50</v>
      </c>
      <c r="L340" s="32">
        <v>7</v>
      </c>
      <c r="M340" s="32">
        <f t="shared" si="8"/>
        <v>67</v>
      </c>
      <c r="N340" s="34" t="s">
        <v>17</v>
      </c>
      <c r="O340" s="31">
        <v>1793992</v>
      </c>
      <c r="P340" s="31">
        <v>896996</v>
      </c>
      <c r="Q340" s="31">
        <v>896996</v>
      </c>
    </row>
    <row r="341" spans="1:17" x14ac:dyDescent="0.25">
      <c r="A341" s="27" t="s">
        <v>275</v>
      </c>
      <c r="B341" s="27">
        <v>2205069</v>
      </c>
      <c r="C341" s="27">
        <v>777546</v>
      </c>
      <c r="D341" s="28" t="s">
        <v>482</v>
      </c>
      <c r="E341" s="27" t="s">
        <v>22</v>
      </c>
      <c r="F341" s="27" t="s">
        <v>15</v>
      </c>
      <c r="G341" s="27">
        <v>7332</v>
      </c>
      <c r="H341" s="27" t="s">
        <v>483</v>
      </c>
      <c r="I341" s="27" t="s">
        <v>3758</v>
      </c>
      <c r="J341" s="29">
        <v>1</v>
      </c>
      <c r="K341" s="27">
        <v>43</v>
      </c>
      <c r="L341" s="27">
        <v>8</v>
      </c>
      <c r="M341" s="27">
        <f t="shared" si="8"/>
        <v>52</v>
      </c>
      <c r="N341" s="30" t="s">
        <v>17</v>
      </c>
      <c r="O341" s="31">
        <v>1392352</v>
      </c>
      <c r="P341" s="31">
        <v>696176</v>
      </c>
      <c r="Q341" s="31">
        <v>696176</v>
      </c>
    </row>
    <row r="342" spans="1:17" x14ac:dyDescent="0.25">
      <c r="A342" s="27" t="s">
        <v>275</v>
      </c>
      <c r="B342" s="27">
        <v>2207068</v>
      </c>
      <c r="C342" s="27">
        <v>777492</v>
      </c>
      <c r="D342" s="28" t="s">
        <v>484</v>
      </c>
      <c r="E342" s="27" t="s">
        <v>26</v>
      </c>
      <c r="F342" s="27" t="s">
        <v>15</v>
      </c>
      <c r="G342" s="27">
        <v>7332</v>
      </c>
      <c r="H342" s="27" t="s">
        <v>483</v>
      </c>
      <c r="I342" s="27" t="s">
        <v>3758</v>
      </c>
      <c r="J342" s="29">
        <v>0</v>
      </c>
      <c r="K342" s="27">
        <v>23</v>
      </c>
      <c r="L342" s="27">
        <v>6</v>
      </c>
      <c r="M342" s="27">
        <f t="shared" si="8"/>
        <v>29</v>
      </c>
      <c r="N342" s="30" t="s">
        <v>17</v>
      </c>
      <c r="O342" s="31">
        <v>776504</v>
      </c>
      <c r="P342" s="31">
        <v>388252</v>
      </c>
      <c r="Q342" s="31">
        <v>388252</v>
      </c>
    </row>
    <row r="343" spans="1:17" x14ac:dyDescent="0.25">
      <c r="A343" s="27" t="s">
        <v>275</v>
      </c>
      <c r="B343" s="27">
        <v>2207222</v>
      </c>
      <c r="C343" s="27">
        <v>784614</v>
      </c>
      <c r="D343" s="28" t="s">
        <v>485</v>
      </c>
      <c r="E343" s="27" t="s">
        <v>26</v>
      </c>
      <c r="F343" s="27" t="s">
        <v>15</v>
      </c>
      <c r="G343" s="27">
        <v>7954</v>
      </c>
      <c r="H343" s="27" t="s">
        <v>486</v>
      </c>
      <c r="I343" s="27" t="s">
        <v>3759</v>
      </c>
      <c r="J343" s="29">
        <v>11</v>
      </c>
      <c r="K343" s="27">
        <v>2</v>
      </c>
      <c r="L343" s="27">
        <v>0</v>
      </c>
      <c r="M343" s="27">
        <f t="shared" si="8"/>
        <v>13</v>
      </c>
      <c r="N343" s="30" t="s">
        <v>17</v>
      </c>
      <c r="O343" s="31">
        <v>348088</v>
      </c>
      <c r="P343" s="31">
        <v>174044</v>
      </c>
      <c r="Q343" s="31">
        <v>174044</v>
      </c>
    </row>
    <row r="344" spans="1:17" x14ac:dyDescent="0.25">
      <c r="A344" s="27" t="s">
        <v>275</v>
      </c>
      <c r="B344" s="27">
        <v>2205130</v>
      </c>
      <c r="C344" s="27">
        <v>779881</v>
      </c>
      <c r="D344" s="28" t="s">
        <v>487</v>
      </c>
      <c r="E344" s="27" t="s">
        <v>22</v>
      </c>
      <c r="F344" s="27" t="s">
        <v>15</v>
      </c>
      <c r="G344" s="27">
        <v>7396</v>
      </c>
      <c r="H344" s="27" t="s">
        <v>488</v>
      </c>
      <c r="I344" s="27" t="s">
        <v>3760</v>
      </c>
      <c r="J344" s="29">
        <v>0</v>
      </c>
      <c r="K344" s="27">
        <v>26</v>
      </c>
      <c r="L344" s="27">
        <v>5</v>
      </c>
      <c r="M344" s="27">
        <f t="shared" si="8"/>
        <v>31</v>
      </c>
      <c r="N344" s="30" t="s">
        <v>17</v>
      </c>
      <c r="O344" s="31">
        <v>830056</v>
      </c>
      <c r="P344" s="31">
        <v>415028</v>
      </c>
      <c r="Q344" s="31">
        <v>415028</v>
      </c>
    </row>
    <row r="345" spans="1:17" x14ac:dyDescent="0.25">
      <c r="A345" s="32" t="s">
        <v>275</v>
      </c>
      <c r="B345" s="32">
        <v>2207093</v>
      </c>
      <c r="C345" s="32">
        <v>778873</v>
      </c>
      <c r="D345" s="32" t="s">
        <v>489</v>
      </c>
      <c r="E345" s="32" t="s">
        <v>26</v>
      </c>
      <c r="F345" s="32" t="s">
        <v>15</v>
      </c>
      <c r="G345" s="27">
        <v>7396</v>
      </c>
      <c r="H345" s="32" t="s">
        <v>488</v>
      </c>
      <c r="I345" s="27" t="s">
        <v>3760</v>
      </c>
      <c r="J345" s="33">
        <v>8</v>
      </c>
      <c r="K345" s="32">
        <v>50</v>
      </c>
      <c r="L345" s="32">
        <v>20</v>
      </c>
      <c r="M345" s="32">
        <f t="shared" si="8"/>
        <v>78</v>
      </c>
      <c r="N345" s="34" t="s">
        <v>17</v>
      </c>
      <c r="O345" s="31">
        <v>2088528</v>
      </c>
      <c r="P345" s="31">
        <v>1044264</v>
      </c>
      <c r="Q345" s="31">
        <v>1044264</v>
      </c>
    </row>
    <row r="346" spans="1:17" x14ac:dyDescent="0.25">
      <c r="A346" s="27" t="s">
        <v>275</v>
      </c>
      <c r="B346" s="27">
        <v>2205058</v>
      </c>
      <c r="C346" s="27">
        <v>776813</v>
      </c>
      <c r="D346" s="28" t="s">
        <v>490</v>
      </c>
      <c r="E346" s="27" t="s">
        <v>22</v>
      </c>
      <c r="F346" s="27" t="s">
        <v>15</v>
      </c>
      <c r="G346" s="27">
        <v>7783</v>
      </c>
      <c r="H346" s="27" t="s">
        <v>491</v>
      </c>
      <c r="I346" s="27" t="s">
        <v>3761</v>
      </c>
      <c r="J346" s="29">
        <v>6</v>
      </c>
      <c r="K346" s="27">
        <v>45</v>
      </c>
      <c r="L346" s="27">
        <v>12</v>
      </c>
      <c r="M346" s="27">
        <f t="shared" si="8"/>
        <v>63</v>
      </c>
      <c r="N346" s="30" t="s">
        <v>17</v>
      </c>
      <c r="O346" s="31">
        <v>1686888</v>
      </c>
      <c r="P346" s="31">
        <v>843444</v>
      </c>
      <c r="Q346" s="31">
        <v>843444</v>
      </c>
    </row>
    <row r="347" spans="1:17" x14ac:dyDescent="0.25">
      <c r="A347" s="27" t="s">
        <v>275</v>
      </c>
      <c r="B347" s="27">
        <v>2207023</v>
      </c>
      <c r="C347" s="27">
        <v>767390</v>
      </c>
      <c r="D347" s="28" t="s">
        <v>492</v>
      </c>
      <c r="E347" s="27" t="s">
        <v>26</v>
      </c>
      <c r="F347" s="27" t="s">
        <v>15</v>
      </c>
      <c r="G347" s="27">
        <v>7304</v>
      </c>
      <c r="H347" s="27" t="s">
        <v>493</v>
      </c>
      <c r="I347" s="27" t="s">
        <v>3762</v>
      </c>
      <c r="J347" s="29">
        <v>0</v>
      </c>
      <c r="K347" s="27">
        <v>8</v>
      </c>
      <c r="L347" s="27">
        <v>0</v>
      </c>
      <c r="M347" s="27">
        <f t="shared" si="8"/>
        <v>8</v>
      </c>
      <c r="N347" s="30" t="s">
        <v>17</v>
      </c>
      <c r="O347" s="31">
        <v>214208</v>
      </c>
      <c r="P347" s="31">
        <v>107104</v>
      </c>
      <c r="Q347" s="31">
        <v>107104</v>
      </c>
    </row>
    <row r="348" spans="1:17" x14ac:dyDescent="0.25">
      <c r="A348" s="32" t="s">
        <v>275</v>
      </c>
      <c r="B348" s="32">
        <v>2205300</v>
      </c>
      <c r="C348" s="32">
        <v>789950</v>
      </c>
      <c r="D348" s="32" t="s">
        <v>494</v>
      </c>
      <c r="E348" s="32" t="s">
        <v>22</v>
      </c>
      <c r="F348" s="32" t="s">
        <v>15</v>
      </c>
      <c r="G348" s="27">
        <v>7733</v>
      </c>
      <c r="H348" s="32" t="s">
        <v>495</v>
      </c>
      <c r="I348" s="27" t="s">
        <v>3763</v>
      </c>
      <c r="J348" s="33">
        <v>8</v>
      </c>
      <c r="K348" s="32">
        <v>47</v>
      </c>
      <c r="L348" s="32">
        <v>11</v>
      </c>
      <c r="M348" s="32">
        <f t="shared" si="8"/>
        <v>66</v>
      </c>
      <c r="N348" s="34" t="s">
        <v>17</v>
      </c>
      <c r="O348" s="31">
        <v>1767216</v>
      </c>
      <c r="P348" s="31">
        <v>883608</v>
      </c>
      <c r="Q348" s="31">
        <v>883608</v>
      </c>
    </row>
    <row r="349" spans="1:17" x14ac:dyDescent="0.25">
      <c r="A349" s="32" t="s">
        <v>275</v>
      </c>
      <c r="B349" s="32">
        <v>2205046</v>
      </c>
      <c r="C349" s="32">
        <v>776318</v>
      </c>
      <c r="D349" s="32" t="s">
        <v>496</v>
      </c>
      <c r="E349" s="32" t="s">
        <v>22</v>
      </c>
      <c r="F349" s="32" t="s">
        <v>15</v>
      </c>
      <c r="G349" s="27">
        <v>7663</v>
      </c>
      <c r="H349" s="32" t="s">
        <v>497</v>
      </c>
      <c r="I349" s="27" t="s">
        <v>3764</v>
      </c>
      <c r="J349" s="33">
        <v>0</v>
      </c>
      <c r="K349" s="32">
        <v>41</v>
      </c>
      <c r="L349" s="32">
        <v>1</v>
      </c>
      <c r="M349" s="32">
        <f t="shared" si="8"/>
        <v>42</v>
      </c>
      <c r="N349" s="34" t="s">
        <v>17</v>
      </c>
      <c r="O349" s="31">
        <v>1124592</v>
      </c>
      <c r="P349" s="31">
        <v>562296</v>
      </c>
      <c r="Q349" s="31">
        <v>562296</v>
      </c>
    </row>
    <row r="350" spans="1:17" x14ac:dyDescent="0.25">
      <c r="A350" s="27" t="s">
        <v>275</v>
      </c>
      <c r="B350" s="27">
        <v>2207047</v>
      </c>
      <c r="C350" s="27">
        <v>776330</v>
      </c>
      <c r="D350" s="28" t="s">
        <v>498</v>
      </c>
      <c r="E350" s="27" t="s">
        <v>26</v>
      </c>
      <c r="F350" s="27" t="s">
        <v>15</v>
      </c>
      <c r="G350" s="27">
        <v>7663</v>
      </c>
      <c r="H350" s="27" t="s">
        <v>497</v>
      </c>
      <c r="I350" s="27" t="s">
        <v>3764</v>
      </c>
      <c r="J350" s="29">
        <v>0</v>
      </c>
      <c r="K350" s="27">
        <v>11</v>
      </c>
      <c r="L350" s="27">
        <v>2</v>
      </c>
      <c r="M350" s="27">
        <f t="shared" si="8"/>
        <v>13</v>
      </c>
      <c r="N350" s="30" t="s">
        <v>17</v>
      </c>
      <c r="O350" s="31">
        <v>348088</v>
      </c>
      <c r="P350" s="31">
        <v>174044</v>
      </c>
      <c r="Q350" s="31">
        <v>174044</v>
      </c>
    </row>
    <row r="351" spans="1:17" x14ac:dyDescent="0.25">
      <c r="A351" s="32" t="s">
        <v>275</v>
      </c>
      <c r="B351" s="32">
        <v>2207157</v>
      </c>
      <c r="C351" s="32">
        <v>782104</v>
      </c>
      <c r="D351" s="32" t="s">
        <v>499</v>
      </c>
      <c r="E351" s="32" t="s">
        <v>26</v>
      </c>
      <c r="F351" s="32" t="s">
        <v>15</v>
      </c>
      <c r="G351" s="27">
        <v>7960</v>
      </c>
      <c r="H351" s="32" t="s">
        <v>500</v>
      </c>
      <c r="I351" s="27" t="s">
        <v>3749</v>
      </c>
      <c r="J351" s="33">
        <v>9</v>
      </c>
      <c r="K351" s="32">
        <v>12</v>
      </c>
      <c r="L351" s="32">
        <v>9</v>
      </c>
      <c r="M351" s="32">
        <f t="shared" si="8"/>
        <v>30</v>
      </c>
      <c r="N351" s="34" t="s">
        <v>17</v>
      </c>
      <c r="O351" s="31">
        <v>803280</v>
      </c>
      <c r="P351" s="31">
        <v>401640</v>
      </c>
      <c r="Q351" s="31">
        <v>401640</v>
      </c>
    </row>
    <row r="352" spans="1:17" x14ac:dyDescent="0.25">
      <c r="A352" s="27" t="s">
        <v>275</v>
      </c>
      <c r="B352" s="27">
        <v>2205278</v>
      </c>
      <c r="C352" s="27">
        <v>788326</v>
      </c>
      <c r="D352" s="28" t="s">
        <v>501</v>
      </c>
      <c r="E352" s="27" t="s">
        <v>22</v>
      </c>
      <c r="F352" s="27" t="s">
        <v>15</v>
      </c>
      <c r="G352" s="27">
        <v>7774</v>
      </c>
      <c r="H352" s="27" t="s">
        <v>502</v>
      </c>
      <c r="I352" s="27" t="s">
        <v>3765</v>
      </c>
      <c r="J352" s="29">
        <v>15</v>
      </c>
      <c r="K352" s="27">
        <v>38</v>
      </c>
      <c r="L352" s="27">
        <v>4</v>
      </c>
      <c r="M352" s="27">
        <f t="shared" si="8"/>
        <v>57</v>
      </c>
      <c r="N352" s="30" t="s">
        <v>17</v>
      </c>
      <c r="O352" s="31">
        <v>1526232</v>
      </c>
      <c r="P352" s="31">
        <v>763116</v>
      </c>
      <c r="Q352" s="31">
        <v>763116</v>
      </c>
    </row>
    <row r="353" spans="1:17" x14ac:dyDescent="0.25">
      <c r="A353" s="32" t="s">
        <v>275</v>
      </c>
      <c r="B353" s="32">
        <v>2205001</v>
      </c>
      <c r="C353" s="32">
        <v>587460</v>
      </c>
      <c r="D353" s="32" t="s">
        <v>503</v>
      </c>
      <c r="E353" s="32" t="s">
        <v>22</v>
      </c>
      <c r="F353" s="32" t="s">
        <v>15</v>
      </c>
      <c r="G353" s="27">
        <v>7351</v>
      </c>
      <c r="H353" s="32" t="s">
        <v>504</v>
      </c>
      <c r="I353" s="27" t="s">
        <v>3688</v>
      </c>
      <c r="J353" s="33">
        <v>10</v>
      </c>
      <c r="K353" s="32">
        <v>21</v>
      </c>
      <c r="L353" s="32">
        <v>6</v>
      </c>
      <c r="M353" s="32">
        <f t="shared" si="8"/>
        <v>37</v>
      </c>
      <c r="N353" s="34" t="s">
        <v>17</v>
      </c>
      <c r="O353" s="31">
        <v>990712</v>
      </c>
      <c r="P353" s="31">
        <v>495356</v>
      </c>
      <c r="Q353" s="31">
        <v>495356</v>
      </c>
    </row>
    <row r="354" spans="1:17" x14ac:dyDescent="0.25">
      <c r="A354" s="32" t="s">
        <v>275</v>
      </c>
      <c r="B354" s="32">
        <v>2207048</v>
      </c>
      <c r="C354" s="32">
        <v>776440</v>
      </c>
      <c r="D354" s="32" t="s">
        <v>505</v>
      </c>
      <c r="E354" s="32" t="s">
        <v>26</v>
      </c>
      <c r="F354" s="32" t="s">
        <v>15</v>
      </c>
      <c r="G354" s="27">
        <v>7351</v>
      </c>
      <c r="H354" s="32" t="s">
        <v>504</v>
      </c>
      <c r="I354" s="27" t="s">
        <v>3691</v>
      </c>
      <c r="J354" s="33">
        <v>0</v>
      </c>
      <c r="K354" s="32">
        <v>36</v>
      </c>
      <c r="L354" s="32">
        <v>1</v>
      </c>
      <c r="M354" s="32">
        <f t="shared" si="8"/>
        <v>37</v>
      </c>
      <c r="N354" s="34" t="s">
        <v>17</v>
      </c>
      <c r="O354" s="31">
        <v>990712</v>
      </c>
      <c r="P354" s="31">
        <v>495356</v>
      </c>
      <c r="Q354" s="31">
        <v>495356</v>
      </c>
    </row>
    <row r="355" spans="1:17" x14ac:dyDescent="0.25">
      <c r="A355" s="27" t="s">
        <v>275</v>
      </c>
      <c r="B355" s="27">
        <v>2205176</v>
      </c>
      <c r="C355" s="27">
        <v>782643</v>
      </c>
      <c r="D355" s="28" t="s">
        <v>506</v>
      </c>
      <c r="E355" s="27" t="s">
        <v>22</v>
      </c>
      <c r="F355" s="27" t="s">
        <v>15</v>
      </c>
      <c r="G355" s="27">
        <v>7391</v>
      </c>
      <c r="H355" s="27" t="s">
        <v>507</v>
      </c>
      <c r="I355" s="27" t="s">
        <v>3766</v>
      </c>
      <c r="J355" s="29">
        <v>15</v>
      </c>
      <c r="K355" s="27">
        <v>21</v>
      </c>
      <c r="L355" s="27">
        <v>16</v>
      </c>
      <c r="M355" s="27">
        <f t="shared" si="8"/>
        <v>52</v>
      </c>
      <c r="N355" s="30" t="s">
        <v>17</v>
      </c>
      <c r="O355" s="31">
        <v>1392352</v>
      </c>
      <c r="P355" s="31">
        <v>696176</v>
      </c>
      <c r="Q355" s="31">
        <v>696176</v>
      </c>
    </row>
    <row r="356" spans="1:17" x14ac:dyDescent="0.25">
      <c r="A356" s="27" t="s">
        <v>275</v>
      </c>
      <c r="B356" s="27">
        <v>2207336</v>
      </c>
      <c r="C356" s="27">
        <v>829799</v>
      </c>
      <c r="D356" s="28" t="s">
        <v>508</v>
      </c>
      <c r="E356" s="27" t="s">
        <v>26</v>
      </c>
      <c r="F356" s="27" t="s">
        <v>15</v>
      </c>
      <c r="G356" s="27">
        <v>7391</v>
      </c>
      <c r="H356" s="27" t="s">
        <v>507</v>
      </c>
      <c r="I356" s="27" t="s">
        <v>3767</v>
      </c>
      <c r="J356" s="29">
        <v>0</v>
      </c>
      <c r="K356" s="27">
        <v>23</v>
      </c>
      <c r="L356" s="27">
        <v>4</v>
      </c>
      <c r="M356" s="27">
        <f t="shared" si="8"/>
        <v>27</v>
      </c>
      <c r="N356" s="30" t="s">
        <v>17</v>
      </c>
      <c r="O356" s="31">
        <v>722952</v>
      </c>
      <c r="P356" s="31">
        <v>361476</v>
      </c>
      <c r="Q356" s="31">
        <v>361476</v>
      </c>
    </row>
    <row r="357" spans="1:17" x14ac:dyDescent="0.25">
      <c r="A357" s="27" t="s">
        <v>275</v>
      </c>
      <c r="B357" s="27">
        <v>2203027</v>
      </c>
      <c r="C357" s="27">
        <v>767619</v>
      </c>
      <c r="D357" s="28" t="s">
        <v>509</v>
      </c>
      <c r="E357" s="27" t="s">
        <v>33</v>
      </c>
      <c r="F357" s="27" t="s">
        <v>15</v>
      </c>
      <c r="G357" s="27">
        <v>7700</v>
      </c>
      <c r="H357" s="27" t="s">
        <v>510</v>
      </c>
      <c r="I357" s="27" t="s">
        <v>3768</v>
      </c>
      <c r="J357" s="29">
        <v>21</v>
      </c>
      <c r="K357" s="27">
        <v>10</v>
      </c>
      <c r="L357" s="27">
        <v>3</v>
      </c>
      <c r="M357" s="27">
        <f t="shared" si="8"/>
        <v>34</v>
      </c>
      <c r="N357" s="30" t="s">
        <v>17</v>
      </c>
      <c r="O357" s="31">
        <v>910384</v>
      </c>
      <c r="P357" s="31">
        <v>455192</v>
      </c>
      <c r="Q357" s="31">
        <v>455192</v>
      </c>
    </row>
    <row r="358" spans="1:17" x14ac:dyDescent="0.25">
      <c r="A358" s="27" t="s">
        <v>275</v>
      </c>
      <c r="B358" s="27">
        <v>2205024</v>
      </c>
      <c r="C358" s="27">
        <v>767587</v>
      </c>
      <c r="D358" s="28" t="s">
        <v>511</v>
      </c>
      <c r="E358" s="27" t="s">
        <v>22</v>
      </c>
      <c r="F358" s="27" t="s">
        <v>15</v>
      </c>
      <c r="G358" s="27">
        <v>7700</v>
      </c>
      <c r="H358" s="27" t="s">
        <v>510</v>
      </c>
      <c r="I358" s="27" t="s">
        <v>3769</v>
      </c>
      <c r="J358" s="29">
        <v>30</v>
      </c>
      <c r="K358" s="27">
        <v>50</v>
      </c>
      <c r="L358" s="27">
        <v>16</v>
      </c>
      <c r="M358" s="27">
        <f t="shared" si="8"/>
        <v>96</v>
      </c>
      <c r="N358" s="30" t="s">
        <v>17</v>
      </c>
      <c r="O358" s="31">
        <v>2570496</v>
      </c>
      <c r="P358" s="31">
        <v>1285248</v>
      </c>
      <c r="Q358" s="31">
        <v>1285248</v>
      </c>
    </row>
    <row r="359" spans="1:17" x14ac:dyDescent="0.25">
      <c r="A359" s="27" t="s">
        <v>275</v>
      </c>
      <c r="B359" s="27">
        <v>2207025</v>
      </c>
      <c r="C359" s="27">
        <v>767598</v>
      </c>
      <c r="D359" s="28" t="s">
        <v>512</v>
      </c>
      <c r="E359" s="27" t="s">
        <v>26</v>
      </c>
      <c r="F359" s="27" t="s">
        <v>15</v>
      </c>
      <c r="G359" s="27">
        <v>7700</v>
      </c>
      <c r="H359" s="27" t="s">
        <v>510</v>
      </c>
      <c r="I359" s="27" t="s">
        <v>3769</v>
      </c>
      <c r="J359" s="29">
        <v>16</v>
      </c>
      <c r="K359" s="27">
        <v>12</v>
      </c>
      <c r="L359" s="27">
        <v>6</v>
      </c>
      <c r="M359" s="27">
        <f t="shared" si="8"/>
        <v>34</v>
      </c>
      <c r="N359" s="30" t="s">
        <v>17</v>
      </c>
      <c r="O359" s="31">
        <v>910384</v>
      </c>
      <c r="P359" s="31">
        <v>455192</v>
      </c>
      <c r="Q359" s="31">
        <v>455192</v>
      </c>
    </row>
    <row r="360" spans="1:17" x14ac:dyDescent="0.25">
      <c r="A360" s="27" t="s">
        <v>275</v>
      </c>
      <c r="B360" s="27">
        <v>2210026</v>
      </c>
      <c r="C360" s="27">
        <v>767608</v>
      </c>
      <c r="D360" s="28" t="s">
        <v>513</v>
      </c>
      <c r="E360" s="27" t="s">
        <v>28</v>
      </c>
      <c r="F360" s="27" t="s">
        <v>15</v>
      </c>
      <c r="G360" s="27">
        <v>7700</v>
      </c>
      <c r="H360" s="27" t="s">
        <v>510</v>
      </c>
      <c r="I360" s="27" t="s">
        <v>3770</v>
      </c>
      <c r="J360" s="29">
        <v>0</v>
      </c>
      <c r="K360" s="27">
        <v>17</v>
      </c>
      <c r="L360" s="27">
        <v>3</v>
      </c>
      <c r="M360" s="27">
        <f t="shared" si="8"/>
        <v>20</v>
      </c>
      <c r="N360" s="30" t="s">
        <v>17</v>
      </c>
      <c r="O360" s="31">
        <v>535520</v>
      </c>
      <c r="P360" s="31">
        <v>267760</v>
      </c>
      <c r="Q360" s="31">
        <v>267760</v>
      </c>
    </row>
    <row r="361" spans="1:17" x14ac:dyDescent="0.25">
      <c r="A361" s="27" t="s">
        <v>275</v>
      </c>
      <c r="B361" s="27">
        <v>2207089</v>
      </c>
      <c r="C361" s="27">
        <v>778488</v>
      </c>
      <c r="D361" s="28" t="s">
        <v>514</v>
      </c>
      <c r="E361" s="27" t="s">
        <v>26</v>
      </c>
      <c r="F361" s="27" t="s">
        <v>15</v>
      </c>
      <c r="G361" s="27">
        <v>7932</v>
      </c>
      <c r="H361" s="27" t="s">
        <v>515</v>
      </c>
      <c r="I361" s="27" t="s">
        <v>3771</v>
      </c>
      <c r="J361" s="29">
        <v>1</v>
      </c>
      <c r="K361" s="27">
        <v>6</v>
      </c>
      <c r="L361" s="27">
        <v>2</v>
      </c>
      <c r="M361" s="27">
        <f t="shared" si="8"/>
        <v>9</v>
      </c>
      <c r="N361" s="30" t="s">
        <v>17</v>
      </c>
      <c r="O361" s="31">
        <v>240984</v>
      </c>
      <c r="P361" s="31">
        <v>120492</v>
      </c>
      <c r="Q361" s="31">
        <v>120492</v>
      </c>
    </row>
    <row r="362" spans="1:17" x14ac:dyDescent="0.25">
      <c r="A362" s="27" t="s">
        <v>275</v>
      </c>
      <c r="B362" s="27">
        <v>2205110</v>
      </c>
      <c r="C362" s="27">
        <v>779254</v>
      </c>
      <c r="D362" s="28" t="s">
        <v>516</v>
      </c>
      <c r="E362" s="27" t="s">
        <v>22</v>
      </c>
      <c r="F362" s="27" t="s">
        <v>15</v>
      </c>
      <c r="G362" s="27">
        <v>7756</v>
      </c>
      <c r="H362" s="27" t="s">
        <v>517</v>
      </c>
      <c r="I362" s="27" t="s">
        <v>3772</v>
      </c>
      <c r="J362" s="29">
        <v>0</v>
      </c>
      <c r="K362" s="27">
        <v>7</v>
      </c>
      <c r="L362" s="27">
        <v>1</v>
      </c>
      <c r="M362" s="27">
        <f t="shared" si="8"/>
        <v>8</v>
      </c>
      <c r="N362" s="30" t="s">
        <v>17</v>
      </c>
      <c r="O362" s="31">
        <v>214208</v>
      </c>
      <c r="P362" s="31">
        <v>107104</v>
      </c>
      <c r="Q362" s="31">
        <v>107104</v>
      </c>
    </row>
    <row r="363" spans="1:17" x14ac:dyDescent="0.25">
      <c r="A363" s="27" t="s">
        <v>275</v>
      </c>
      <c r="B363" s="27">
        <v>2205182</v>
      </c>
      <c r="C363" s="27">
        <v>782852</v>
      </c>
      <c r="D363" s="28" t="s">
        <v>518</v>
      </c>
      <c r="E363" s="27" t="s">
        <v>22</v>
      </c>
      <c r="F363" s="27" t="s">
        <v>15</v>
      </c>
      <c r="G363" s="27">
        <v>7343</v>
      </c>
      <c r="H363" s="27" t="s">
        <v>519</v>
      </c>
      <c r="I363" s="27" t="s">
        <v>3773</v>
      </c>
      <c r="J363" s="29">
        <v>0</v>
      </c>
      <c r="K363" s="27">
        <v>38</v>
      </c>
      <c r="L363" s="27">
        <v>3</v>
      </c>
      <c r="M363" s="27">
        <f t="shared" si="8"/>
        <v>41</v>
      </c>
      <c r="N363" s="30" t="s">
        <v>17</v>
      </c>
      <c r="O363" s="31">
        <v>1097816</v>
      </c>
      <c r="P363" s="31">
        <v>548908</v>
      </c>
      <c r="Q363" s="31">
        <v>548908</v>
      </c>
    </row>
    <row r="364" spans="1:17" x14ac:dyDescent="0.25">
      <c r="A364" s="27" t="s">
        <v>275</v>
      </c>
      <c r="B364" s="27">
        <v>2207183</v>
      </c>
      <c r="C364" s="27">
        <v>782874</v>
      </c>
      <c r="D364" s="28" t="s">
        <v>520</v>
      </c>
      <c r="E364" s="27" t="s">
        <v>26</v>
      </c>
      <c r="F364" s="27" t="s">
        <v>15</v>
      </c>
      <c r="G364" s="27">
        <v>7343</v>
      </c>
      <c r="H364" s="27" t="s">
        <v>519</v>
      </c>
      <c r="I364" s="27" t="s">
        <v>3774</v>
      </c>
      <c r="J364" s="29">
        <v>0</v>
      </c>
      <c r="K364" s="27">
        <v>29</v>
      </c>
      <c r="L364" s="27">
        <v>1</v>
      </c>
      <c r="M364" s="27">
        <f t="shared" si="8"/>
        <v>30</v>
      </c>
      <c r="N364" s="30" t="s">
        <v>17</v>
      </c>
      <c r="O364" s="31">
        <v>803280</v>
      </c>
      <c r="P364" s="31">
        <v>401640</v>
      </c>
      <c r="Q364" s="31">
        <v>401640</v>
      </c>
    </row>
    <row r="365" spans="1:17" x14ac:dyDescent="0.25">
      <c r="A365" s="27" t="s">
        <v>275</v>
      </c>
      <c r="B365" s="27">
        <v>2207331</v>
      </c>
      <c r="C365" s="27">
        <v>828406</v>
      </c>
      <c r="D365" s="28" t="s">
        <v>521</v>
      </c>
      <c r="E365" s="27" t="s">
        <v>26</v>
      </c>
      <c r="F365" s="27" t="s">
        <v>15</v>
      </c>
      <c r="G365" s="27">
        <v>7822</v>
      </c>
      <c r="H365" s="27" t="s">
        <v>522</v>
      </c>
      <c r="I365" s="27" t="s">
        <v>3775</v>
      </c>
      <c r="J365" s="29">
        <v>0</v>
      </c>
      <c r="K365" s="27">
        <v>11</v>
      </c>
      <c r="L365" s="27">
        <v>0</v>
      </c>
      <c r="M365" s="27">
        <f t="shared" si="8"/>
        <v>11</v>
      </c>
      <c r="N365" s="30" t="s">
        <v>17</v>
      </c>
      <c r="O365" s="31">
        <v>294536</v>
      </c>
      <c r="P365" s="31">
        <v>147268</v>
      </c>
      <c r="Q365" s="31">
        <v>147268</v>
      </c>
    </row>
    <row r="366" spans="1:17" x14ac:dyDescent="0.25">
      <c r="A366" s="27" t="s">
        <v>275</v>
      </c>
      <c r="B366" s="27">
        <v>2203050</v>
      </c>
      <c r="C366" s="27">
        <v>776538</v>
      </c>
      <c r="D366" s="28" t="s">
        <v>523</v>
      </c>
      <c r="E366" s="27" t="s">
        <v>33</v>
      </c>
      <c r="F366" s="27" t="s">
        <v>15</v>
      </c>
      <c r="G366" s="27">
        <v>7741</v>
      </c>
      <c r="H366" s="27" t="s">
        <v>524</v>
      </c>
      <c r="I366" s="27" t="s">
        <v>3776</v>
      </c>
      <c r="J366" s="29">
        <v>12</v>
      </c>
      <c r="K366" s="27">
        <v>50</v>
      </c>
      <c r="L366" s="27">
        <v>20</v>
      </c>
      <c r="M366" s="27">
        <f t="shared" si="8"/>
        <v>82</v>
      </c>
      <c r="N366" s="30" t="s">
        <v>17</v>
      </c>
      <c r="O366" s="31">
        <v>2195632</v>
      </c>
      <c r="P366" s="31">
        <v>1097816</v>
      </c>
      <c r="Q366" s="31">
        <v>1097816</v>
      </c>
    </row>
    <row r="367" spans="1:17" x14ac:dyDescent="0.25">
      <c r="A367" s="27" t="s">
        <v>275</v>
      </c>
      <c r="B367" s="27">
        <v>2203215</v>
      </c>
      <c r="C367" s="27">
        <v>784076</v>
      </c>
      <c r="D367" s="28" t="s">
        <v>525</v>
      </c>
      <c r="E367" s="27" t="s">
        <v>33</v>
      </c>
      <c r="F367" s="27" t="s">
        <v>15</v>
      </c>
      <c r="G367" s="27">
        <v>7784</v>
      </c>
      <c r="H367" s="27" t="s">
        <v>526</v>
      </c>
      <c r="I367" s="27" t="s">
        <v>3777</v>
      </c>
      <c r="J367" s="29">
        <v>2</v>
      </c>
      <c r="K367" s="27">
        <v>24</v>
      </c>
      <c r="L367" s="27">
        <v>2</v>
      </c>
      <c r="M367" s="27">
        <f t="shared" si="8"/>
        <v>28</v>
      </c>
      <c r="N367" s="30" t="s">
        <v>17</v>
      </c>
      <c r="O367" s="31">
        <v>749728</v>
      </c>
      <c r="P367" s="31">
        <v>374864</v>
      </c>
      <c r="Q367" s="31">
        <v>374864</v>
      </c>
    </row>
    <row r="368" spans="1:17" x14ac:dyDescent="0.25">
      <c r="A368" s="27" t="s">
        <v>275</v>
      </c>
      <c r="B368" s="27">
        <v>2205213</v>
      </c>
      <c r="C368" s="27">
        <v>784054</v>
      </c>
      <c r="D368" s="28" t="s">
        <v>527</v>
      </c>
      <c r="E368" s="27" t="s">
        <v>22</v>
      </c>
      <c r="F368" s="27" t="s">
        <v>15</v>
      </c>
      <c r="G368" s="27">
        <v>7784</v>
      </c>
      <c r="H368" s="27" t="s">
        <v>526</v>
      </c>
      <c r="I368" s="27" t="s">
        <v>3777</v>
      </c>
      <c r="J368" s="29">
        <v>9</v>
      </c>
      <c r="K368" s="27">
        <v>50</v>
      </c>
      <c r="L368" s="27">
        <v>12</v>
      </c>
      <c r="M368" s="27">
        <f t="shared" si="8"/>
        <v>71</v>
      </c>
      <c r="N368" s="30" t="s">
        <v>17</v>
      </c>
      <c r="O368" s="31">
        <v>1901096</v>
      </c>
      <c r="P368" s="31">
        <v>950548</v>
      </c>
      <c r="Q368" s="31">
        <v>950548</v>
      </c>
    </row>
    <row r="369" spans="1:17" x14ac:dyDescent="0.25">
      <c r="A369" s="27" t="s">
        <v>275</v>
      </c>
      <c r="B369" s="27">
        <v>2205011</v>
      </c>
      <c r="C369" s="27">
        <v>587691</v>
      </c>
      <c r="D369" s="28" t="s">
        <v>528</v>
      </c>
      <c r="E369" s="27" t="s">
        <v>22</v>
      </c>
      <c r="F369" s="27" t="s">
        <v>15</v>
      </c>
      <c r="G369" s="27">
        <v>7731</v>
      </c>
      <c r="H369" s="27" t="s">
        <v>529</v>
      </c>
      <c r="I369" s="27" t="s">
        <v>3725</v>
      </c>
      <c r="J369" s="29">
        <v>16</v>
      </c>
      <c r="K369" s="27">
        <v>32</v>
      </c>
      <c r="L369" s="27">
        <v>5</v>
      </c>
      <c r="M369" s="27">
        <f t="shared" si="8"/>
        <v>53</v>
      </c>
      <c r="N369" s="30" t="s">
        <v>17</v>
      </c>
      <c r="O369" s="31">
        <v>1419128</v>
      </c>
      <c r="P369" s="31">
        <v>709564</v>
      </c>
      <c r="Q369" s="31">
        <v>709564</v>
      </c>
    </row>
    <row r="370" spans="1:17" x14ac:dyDescent="0.25">
      <c r="A370" s="27" t="s">
        <v>275</v>
      </c>
      <c r="B370" s="27">
        <v>2207327</v>
      </c>
      <c r="C370" s="27">
        <v>827278</v>
      </c>
      <c r="D370" s="28" t="s">
        <v>530</v>
      </c>
      <c r="E370" s="27" t="s">
        <v>26</v>
      </c>
      <c r="F370" s="27" t="s">
        <v>15</v>
      </c>
      <c r="G370" s="27">
        <v>7912</v>
      </c>
      <c r="H370" s="27" t="s">
        <v>531</v>
      </c>
      <c r="I370" s="27" t="s">
        <v>3778</v>
      </c>
      <c r="J370" s="29">
        <v>0</v>
      </c>
      <c r="K370" s="27">
        <v>9</v>
      </c>
      <c r="L370" s="27">
        <v>6</v>
      </c>
      <c r="M370" s="27">
        <f t="shared" si="8"/>
        <v>15</v>
      </c>
      <c r="N370" s="30" t="s">
        <v>17</v>
      </c>
      <c r="O370" s="31">
        <v>401640</v>
      </c>
      <c r="P370" s="31">
        <v>200820</v>
      </c>
      <c r="Q370" s="31">
        <v>200820</v>
      </c>
    </row>
    <row r="371" spans="1:17" x14ac:dyDescent="0.25">
      <c r="A371" s="27" t="s">
        <v>275</v>
      </c>
      <c r="B371" s="27">
        <v>2205118</v>
      </c>
      <c r="C371" s="27">
        <v>779649</v>
      </c>
      <c r="D371" s="28" t="s">
        <v>532</v>
      </c>
      <c r="E371" s="27" t="s">
        <v>22</v>
      </c>
      <c r="F371" s="27" t="s">
        <v>15</v>
      </c>
      <c r="G371" s="27">
        <v>7934</v>
      </c>
      <c r="H371" s="27" t="s">
        <v>533</v>
      </c>
      <c r="I371" s="27" t="s">
        <v>3779</v>
      </c>
      <c r="J371" s="29">
        <v>14</v>
      </c>
      <c r="K371" s="27">
        <v>40</v>
      </c>
      <c r="L371" s="27">
        <v>19</v>
      </c>
      <c r="M371" s="27">
        <f t="shared" si="8"/>
        <v>73</v>
      </c>
      <c r="N371" s="30" t="s">
        <v>17</v>
      </c>
      <c r="O371" s="31">
        <v>1954648</v>
      </c>
      <c r="P371" s="31">
        <v>977324</v>
      </c>
      <c r="Q371" s="31">
        <v>977324</v>
      </c>
    </row>
    <row r="372" spans="1:17" x14ac:dyDescent="0.25">
      <c r="A372" s="27" t="s">
        <v>275</v>
      </c>
      <c r="B372" s="27">
        <v>2205041</v>
      </c>
      <c r="C372" s="27">
        <v>774918</v>
      </c>
      <c r="D372" s="28" t="s">
        <v>534</v>
      </c>
      <c r="E372" s="27" t="s">
        <v>22</v>
      </c>
      <c r="F372" s="27" t="s">
        <v>15</v>
      </c>
      <c r="G372" s="27">
        <v>7937</v>
      </c>
      <c r="H372" s="27" t="s">
        <v>535</v>
      </c>
      <c r="I372" s="27" t="s">
        <v>3691</v>
      </c>
      <c r="J372" s="29">
        <v>11</v>
      </c>
      <c r="K372" s="27">
        <v>50</v>
      </c>
      <c r="L372" s="27">
        <v>8</v>
      </c>
      <c r="M372" s="27">
        <f t="shared" si="8"/>
        <v>69</v>
      </c>
      <c r="N372" s="30" t="s">
        <v>17</v>
      </c>
      <c r="O372" s="31">
        <v>1847544</v>
      </c>
      <c r="P372" s="31">
        <v>923772</v>
      </c>
      <c r="Q372" s="31">
        <v>923772</v>
      </c>
    </row>
    <row r="373" spans="1:17" x14ac:dyDescent="0.25">
      <c r="A373" s="27" t="s">
        <v>275</v>
      </c>
      <c r="B373" s="27">
        <v>2205102</v>
      </c>
      <c r="C373" s="27">
        <v>779122</v>
      </c>
      <c r="D373" s="28" t="s">
        <v>536</v>
      </c>
      <c r="E373" s="27" t="s">
        <v>22</v>
      </c>
      <c r="F373" s="27" t="s">
        <v>15</v>
      </c>
      <c r="G373" s="27">
        <v>7661</v>
      </c>
      <c r="H373" s="27" t="s">
        <v>537</v>
      </c>
      <c r="I373" s="27" t="s">
        <v>3780</v>
      </c>
      <c r="J373" s="29">
        <v>5</v>
      </c>
      <c r="K373" s="27">
        <v>50</v>
      </c>
      <c r="L373" s="27">
        <v>0</v>
      </c>
      <c r="M373" s="27">
        <f t="shared" si="8"/>
        <v>55</v>
      </c>
      <c r="N373" s="30" t="s">
        <v>17</v>
      </c>
      <c r="O373" s="31">
        <v>1472680</v>
      </c>
      <c r="P373" s="31">
        <v>736340</v>
      </c>
      <c r="Q373" s="31">
        <v>736340</v>
      </c>
    </row>
    <row r="374" spans="1:17" x14ac:dyDescent="0.25">
      <c r="A374" s="32" t="s">
        <v>275</v>
      </c>
      <c r="B374" s="32">
        <v>2205106</v>
      </c>
      <c r="C374" s="32">
        <v>779199</v>
      </c>
      <c r="D374" s="32" t="s">
        <v>538</v>
      </c>
      <c r="E374" s="32" t="s">
        <v>22</v>
      </c>
      <c r="F374" s="32" t="s">
        <v>15</v>
      </c>
      <c r="G374" s="27">
        <v>7661</v>
      </c>
      <c r="H374" s="32" t="s">
        <v>409</v>
      </c>
      <c r="I374" s="27" t="s">
        <v>3725</v>
      </c>
      <c r="J374" s="33">
        <v>2</v>
      </c>
      <c r="K374" s="32">
        <v>26</v>
      </c>
      <c r="L374" s="32">
        <v>3</v>
      </c>
      <c r="M374" s="32">
        <f t="shared" si="8"/>
        <v>31</v>
      </c>
      <c r="N374" s="34" t="s">
        <v>17</v>
      </c>
      <c r="O374" s="31">
        <v>830056</v>
      </c>
      <c r="P374" s="31">
        <v>415028</v>
      </c>
      <c r="Q374" s="31">
        <v>415028</v>
      </c>
    </row>
    <row r="375" spans="1:17" x14ac:dyDescent="0.25">
      <c r="A375" s="27" t="s">
        <v>275</v>
      </c>
      <c r="B375" s="27">
        <v>2205301</v>
      </c>
      <c r="C375" s="27">
        <v>790213</v>
      </c>
      <c r="D375" s="28" t="s">
        <v>539</v>
      </c>
      <c r="E375" s="27" t="s">
        <v>22</v>
      </c>
      <c r="F375" s="27" t="s">
        <v>15</v>
      </c>
      <c r="G375" s="27">
        <v>7668</v>
      </c>
      <c r="H375" s="27" t="s">
        <v>435</v>
      </c>
      <c r="I375" s="27" t="s">
        <v>3781</v>
      </c>
      <c r="J375" s="29">
        <v>3</v>
      </c>
      <c r="K375" s="27">
        <v>29</v>
      </c>
      <c r="L375" s="27">
        <v>1</v>
      </c>
      <c r="M375" s="27">
        <f t="shared" si="8"/>
        <v>33</v>
      </c>
      <c r="N375" s="30" t="s">
        <v>17</v>
      </c>
      <c r="O375" s="31">
        <v>883608</v>
      </c>
      <c r="P375" s="31">
        <v>441804</v>
      </c>
      <c r="Q375" s="31">
        <v>441804</v>
      </c>
    </row>
    <row r="376" spans="1:17" x14ac:dyDescent="0.25">
      <c r="A376" s="27" t="s">
        <v>275</v>
      </c>
      <c r="B376" s="27">
        <v>2205116</v>
      </c>
      <c r="C376" s="27">
        <v>779397</v>
      </c>
      <c r="D376" s="28" t="s">
        <v>540</v>
      </c>
      <c r="E376" s="27" t="s">
        <v>22</v>
      </c>
      <c r="F376" s="27" t="s">
        <v>15</v>
      </c>
      <c r="G376" s="27">
        <v>7775</v>
      </c>
      <c r="H376" s="27" t="s">
        <v>541</v>
      </c>
      <c r="I376" s="27" t="s">
        <v>3782</v>
      </c>
      <c r="J376" s="29">
        <v>5</v>
      </c>
      <c r="K376" s="27">
        <v>47</v>
      </c>
      <c r="L376" s="27">
        <v>13</v>
      </c>
      <c r="M376" s="27">
        <f t="shared" ref="M376:M438" si="9">J376+K376+L376</f>
        <v>65</v>
      </c>
      <c r="N376" s="30" t="s">
        <v>17</v>
      </c>
      <c r="O376" s="31">
        <v>1740440</v>
      </c>
      <c r="P376" s="31">
        <v>870220</v>
      </c>
      <c r="Q376" s="31">
        <v>870220</v>
      </c>
    </row>
    <row r="377" spans="1:17" x14ac:dyDescent="0.25">
      <c r="A377" s="27" t="s">
        <v>275</v>
      </c>
      <c r="B377" s="27">
        <v>2205051</v>
      </c>
      <c r="C377" s="27">
        <v>776550</v>
      </c>
      <c r="D377" s="28" t="s">
        <v>542</v>
      </c>
      <c r="E377" s="27" t="s">
        <v>22</v>
      </c>
      <c r="F377" s="27" t="s">
        <v>15</v>
      </c>
      <c r="G377" s="27">
        <v>7741</v>
      </c>
      <c r="H377" s="27" t="s">
        <v>524</v>
      </c>
      <c r="I377" s="27" t="s">
        <v>3776</v>
      </c>
      <c r="J377" s="29">
        <v>30</v>
      </c>
      <c r="K377" s="27">
        <v>50</v>
      </c>
      <c r="L377" s="27">
        <v>20</v>
      </c>
      <c r="M377" s="27">
        <f t="shared" si="9"/>
        <v>100</v>
      </c>
      <c r="N377" s="30" t="s">
        <v>17</v>
      </c>
      <c r="O377" s="31">
        <v>2677600</v>
      </c>
      <c r="P377" s="31">
        <v>1338800</v>
      </c>
      <c r="Q377" s="31">
        <v>1338800</v>
      </c>
    </row>
    <row r="378" spans="1:17" x14ac:dyDescent="0.25">
      <c r="A378" s="32" t="s">
        <v>275</v>
      </c>
      <c r="B378" s="32">
        <v>2205247</v>
      </c>
      <c r="C378" s="32">
        <v>785853</v>
      </c>
      <c r="D378" s="32" t="s">
        <v>543</v>
      </c>
      <c r="E378" s="32" t="s">
        <v>22</v>
      </c>
      <c r="F378" s="32" t="s">
        <v>15</v>
      </c>
      <c r="G378" s="27">
        <v>7666</v>
      </c>
      <c r="H378" s="32" t="s">
        <v>411</v>
      </c>
      <c r="I378" s="27" t="s">
        <v>3726</v>
      </c>
      <c r="J378" s="33">
        <v>8</v>
      </c>
      <c r="K378" s="32">
        <v>50</v>
      </c>
      <c r="L378" s="32">
        <v>3</v>
      </c>
      <c r="M378" s="32">
        <f t="shared" si="9"/>
        <v>61</v>
      </c>
      <c r="N378" s="34" t="s">
        <v>17</v>
      </c>
      <c r="O378" s="31">
        <v>1633336</v>
      </c>
      <c r="P378" s="31">
        <v>816668</v>
      </c>
      <c r="Q378" s="31">
        <v>816668</v>
      </c>
    </row>
    <row r="379" spans="1:17" x14ac:dyDescent="0.25">
      <c r="A379" s="27" t="s">
        <v>275</v>
      </c>
      <c r="B379" s="27">
        <v>2205219</v>
      </c>
      <c r="C379" s="27">
        <v>784218</v>
      </c>
      <c r="D379" s="28" t="s">
        <v>544</v>
      </c>
      <c r="E379" s="27" t="s">
        <v>22</v>
      </c>
      <c r="F379" s="27" t="s">
        <v>15</v>
      </c>
      <c r="G379" s="27">
        <v>7334</v>
      </c>
      <c r="H379" s="27" t="s">
        <v>545</v>
      </c>
      <c r="I379" s="27" t="s">
        <v>3783</v>
      </c>
      <c r="J379" s="29">
        <v>17</v>
      </c>
      <c r="K379" s="27">
        <v>15</v>
      </c>
      <c r="L379" s="27">
        <v>4</v>
      </c>
      <c r="M379" s="27">
        <f t="shared" si="9"/>
        <v>36</v>
      </c>
      <c r="N379" s="30" t="s">
        <v>17</v>
      </c>
      <c r="O379" s="31">
        <v>963936</v>
      </c>
      <c r="P379" s="31">
        <v>481968</v>
      </c>
      <c r="Q379" s="31">
        <v>481968</v>
      </c>
    </row>
    <row r="380" spans="1:17" x14ac:dyDescent="0.25">
      <c r="A380" s="32" t="s">
        <v>275</v>
      </c>
      <c r="B380" s="32">
        <v>2205042</v>
      </c>
      <c r="C380" s="32">
        <v>774929</v>
      </c>
      <c r="D380" s="32" t="s">
        <v>546</v>
      </c>
      <c r="E380" s="32" t="s">
        <v>22</v>
      </c>
      <c r="F380" s="32" t="s">
        <v>15</v>
      </c>
      <c r="G380" s="27">
        <v>7936</v>
      </c>
      <c r="H380" s="32" t="s">
        <v>547</v>
      </c>
      <c r="I380" s="27" t="s">
        <v>3784</v>
      </c>
      <c r="J380" s="33">
        <v>14</v>
      </c>
      <c r="K380" s="32">
        <v>38</v>
      </c>
      <c r="L380" s="32">
        <v>3</v>
      </c>
      <c r="M380" s="32">
        <f t="shared" si="9"/>
        <v>55</v>
      </c>
      <c r="N380" s="34" t="s">
        <v>17</v>
      </c>
      <c r="O380" s="31">
        <v>1472680</v>
      </c>
      <c r="P380" s="31">
        <v>736340</v>
      </c>
      <c r="Q380" s="31">
        <v>736340</v>
      </c>
    </row>
    <row r="381" spans="1:17" x14ac:dyDescent="0.25">
      <c r="A381" s="27" t="s">
        <v>275</v>
      </c>
      <c r="B381" s="27">
        <v>2205007</v>
      </c>
      <c r="C381" s="27">
        <v>587558</v>
      </c>
      <c r="D381" s="28" t="s">
        <v>548</v>
      </c>
      <c r="E381" s="27" t="s">
        <v>22</v>
      </c>
      <c r="F381" s="27" t="s">
        <v>15</v>
      </c>
      <c r="G381" s="27">
        <v>7752</v>
      </c>
      <c r="H381" s="27" t="s">
        <v>549</v>
      </c>
      <c r="I381" s="27" t="s">
        <v>3785</v>
      </c>
      <c r="J381" s="29">
        <v>11</v>
      </c>
      <c r="K381" s="27">
        <v>30</v>
      </c>
      <c r="L381" s="27">
        <v>5</v>
      </c>
      <c r="M381" s="27">
        <f t="shared" si="9"/>
        <v>46</v>
      </c>
      <c r="N381" s="30" t="s">
        <v>17</v>
      </c>
      <c r="O381" s="31">
        <v>1231696</v>
      </c>
      <c r="P381" s="31">
        <v>615848</v>
      </c>
      <c r="Q381" s="31">
        <v>615848</v>
      </c>
    </row>
    <row r="382" spans="1:17" x14ac:dyDescent="0.25">
      <c r="A382" s="27" t="s">
        <v>275</v>
      </c>
      <c r="B382" s="27">
        <v>2205018</v>
      </c>
      <c r="C382" s="27">
        <v>587789</v>
      </c>
      <c r="D382" s="28" t="s">
        <v>550</v>
      </c>
      <c r="E382" s="27" t="s">
        <v>22</v>
      </c>
      <c r="F382" s="27" t="s">
        <v>15</v>
      </c>
      <c r="G382" s="27">
        <v>7768</v>
      </c>
      <c r="H382" s="27" t="s">
        <v>551</v>
      </c>
      <c r="I382" s="27" t="s">
        <v>3786</v>
      </c>
      <c r="J382" s="29">
        <v>12</v>
      </c>
      <c r="K382" s="27">
        <v>47</v>
      </c>
      <c r="L382" s="27">
        <v>6</v>
      </c>
      <c r="M382" s="27">
        <f t="shared" si="9"/>
        <v>65</v>
      </c>
      <c r="N382" s="30" t="s">
        <v>17</v>
      </c>
      <c r="O382" s="31">
        <v>1740440</v>
      </c>
      <c r="P382" s="31">
        <v>870220</v>
      </c>
      <c r="Q382" s="31">
        <v>870220</v>
      </c>
    </row>
    <row r="383" spans="1:17" x14ac:dyDescent="0.25">
      <c r="A383" s="32" t="s">
        <v>275</v>
      </c>
      <c r="B383" s="32">
        <v>2205299</v>
      </c>
      <c r="C383" s="32">
        <v>789949</v>
      </c>
      <c r="D383" s="32" t="s">
        <v>552</v>
      </c>
      <c r="E383" s="32" t="s">
        <v>22</v>
      </c>
      <c r="F383" s="32" t="s">
        <v>15</v>
      </c>
      <c r="G383" s="27">
        <v>7733</v>
      </c>
      <c r="H383" s="32" t="s">
        <v>553</v>
      </c>
      <c r="I383" s="27" t="s">
        <v>3787</v>
      </c>
      <c r="J383" s="33">
        <v>14</v>
      </c>
      <c r="K383" s="32">
        <v>50</v>
      </c>
      <c r="L383" s="32">
        <v>19</v>
      </c>
      <c r="M383" s="32">
        <f t="shared" si="9"/>
        <v>83</v>
      </c>
      <c r="N383" s="34" t="s">
        <v>17</v>
      </c>
      <c r="O383" s="31">
        <v>2222408</v>
      </c>
      <c r="P383" s="31">
        <v>1111204</v>
      </c>
      <c r="Q383" s="31">
        <v>1111204</v>
      </c>
    </row>
    <row r="384" spans="1:17" x14ac:dyDescent="0.25">
      <c r="A384" s="32" t="s">
        <v>275</v>
      </c>
      <c r="B384" s="32">
        <v>2205002</v>
      </c>
      <c r="C384" s="32">
        <v>587471</v>
      </c>
      <c r="D384" s="32" t="s">
        <v>554</v>
      </c>
      <c r="E384" s="32" t="s">
        <v>22</v>
      </c>
      <c r="F384" s="32" t="s">
        <v>15</v>
      </c>
      <c r="G384" s="27">
        <v>7695</v>
      </c>
      <c r="H384" s="32" t="s">
        <v>555</v>
      </c>
      <c r="I384" s="27" t="s">
        <v>3788</v>
      </c>
      <c r="J384" s="33">
        <v>30</v>
      </c>
      <c r="K384" s="32">
        <v>44</v>
      </c>
      <c r="L384" s="32">
        <v>10</v>
      </c>
      <c r="M384" s="32">
        <f t="shared" si="9"/>
        <v>84</v>
      </c>
      <c r="N384" s="34" t="s">
        <v>17</v>
      </c>
      <c r="O384" s="31">
        <v>2249184</v>
      </c>
      <c r="P384" s="31">
        <v>1124592</v>
      </c>
      <c r="Q384" s="31">
        <v>1124592</v>
      </c>
    </row>
    <row r="385" spans="1:17" x14ac:dyDescent="0.25">
      <c r="A385" s="32" t="s">
        <v>275</v>
      </c>
      <c r="B385" s="32">
        <v>2205012</v>
      </c>
      <c r="C385" s="32">
        <v>587701</v>
      </c>
      <c r="D385" s="32" t="s">
        <v>556</v>
      </c>
      <c r="E385" s="32" t="s">
        <v>22</v>
      </c>
      <c r="F385" s="32" t="s">
        <v>15</v>
      </c>
      <c r="G385" s="27">
        <v>7695</v>
      </c>
      <c r="H385" s="32" t="s">
        <v>557</v>
      </c>
      <c r="I385" s="27" t="s">
        <v>3789</v>
      </c>
      <c r="J385" s="33">
        <v>0</v>
      </c>
      <c r="K385" s="32">
        <v>43</v>
      </c>
      <c r="L385" s="32">
        <v>3</v>
      </c>
      <c r="M385" s="32">
        <f t="shared" si="9"/>
        <v>46</v>
      </c>
      <c r="N385" s="34" t="s">
        <v>17</v>
      </c>
      <c r="O385" s="31">
        <v>1231696</v>
      </c>
      <c r="P385" s="31">
        <v>615848</v>
      </c>
      <c r="Q385" s="31">
        <v>615848</v>
      </c>
    </row>
    <row r="386" spans="1:17" x14ac:dyDescent="0.25">
      <c r="A386" s="32" t="s">
        <v>275</v>
      </c>
      <c r="B386" s="32">
        <v>2205040</v>
      </c>
      <c r="C386" s="32">
        <v>773724</v>
      </c>
      <c r="D386" s="32" t="s">
        <v>558</v>
      </c>
      <c r="E386" s="32" t="s">
        <v>22</v>
      </c>
      <c r="F386" s="32" t="s">
        <v>15</v>
      </c>
      <c r="G386" s="27">
        <v>7728</v>
      </c>
      <c r="H386" s="32" t="s">
        <v>559</v>
      </c>
      <c r="I386" s="27" t="s">
        <v>3790</v>
      </c>
      <c r="J386" s="33">
        <v>14</v>
      </c>
      <c r="K386" s="32">
        <v>50</v>
      </c>
      <c r="L386" s="32">
        <v>11</v>
      </c>
      <c r="M386" s="32">
        <f t="shared" si="9"/>
        <v>75</v>
      </c>
      <c r="N386" s="34" t="s">
        <v>17</v>
      </c>
      <c r="O386" s="31">
        <v>2008200</v>
      </c>
      <c r="P386" s="31">
        <v>1004100</v>
      </c>
      <c r="Q386" s="31">
        <v>1004100</v>
      </c>
    </row>
    <row r="387" spans="1:17" x14ac:dyDescent="0.25">
      <c r="A387" s="32" t="s">
        <v>275</v>
      </c>
      <c r="B387" s="32">
        <v>2205210</v>
      </c>
      <c r="C387" s="32">
        <v>784021</v>
      </c>
      <c r="D387" s="32" t="s">
        <v>560</v>
      </c>
      <c r="E387" s="32" t="s">
        <v>22</v>
      </c>
      <c r="F387" s="32" t="s">
        <v>15</v>
      </c>
      <c r="G387" s="27">
        <v>7737</v>
      </c>
      <c r="H387" s="32" t="s">
        <v>561</v>
      </c>
      <c r="I387" s="27" t="s">
        <v>3791</v>
      </c>
      <c r="J387" s="33">
        <v>12</v>
      </c>
      <c r="K387" s="32">
        <v>39</v>
      </c>
      <c r="L387" s="32">
        <v>5</v>
      </c>
      <c r="M387" s="32">
        <f t="shared" si="9"/>
        <v>56</v>
      </c>
      <c r="N387" s="34" t="s">
        <v>17</v>
      </c>
      <c r="O387" s="31">
        <v>1499456</v>
      </c>
      <c r="P387" s="31">
        <v>749728</v>
      </c>
      <c r="Q387" s="31">
        <v>749728</v>
      </c>
    </row>
    <row r="388" spans="1:17" x14ac:dyDescent="0.25">
      <c r="A388" s="27" t="s">
        <v>275</v>
      </c>
      <c r="B388" s="27">
        <v>2205312</v>
      </c>
      <c r="C388" s="27">
        <v>790356</v>
      </c>
      <c r="D388" s="28" t="s">
        <v>562</v>
      </c>
      <c r="E388" s="27" t="s">
        <v>22</v>
      </c>
      <c r="F388" s="27" t="s">
        <v>15</v>
      </c>
      <c r="G388" s="27">
        <v>7940</v>
      </c>
      <c r="H388" s="27" t="s">
        <v>563</v>
      </c>
      <c r="I388" s="27" t="s">
        <v>3792</v>
      </c>
      <c r="J388" s="29">
        <v>10</v>
      </c>
      <c r="K388" s="27">
        <v>32</v>
      </c>
      <c r="L388" s="27">
        <v>3</v>
      </c>
      <c r="M388" s="27">
        <f t="shared" si="9"/>
        <v>45</v>
      </c>
      <c r="N388" s="30" t="s">
        <v>17</v>
      </c>
      <c r="O388" s="31">
        <v>1204920</v>
      </c>
      <c r="P388" s="31">
        <v>602460</v>
      </c>
      <c r="Q388" s="31">
        <v>602460</v>
      </c>
    </row>
    <row r="389" spans="1:17" x14ac:dyDescent="0.25">
      <c r="A389" s="32" t="s">
        <v>275</v>
      </c>
      <c r="B389" s="32">
        <v>2205094</v>
      </c>
      <c r="C389" s="32">
        <v>778895</v>
      </c>
      <c r="D389" s="32" t="s">
        <v>564</v>
      </c>
      <c r="E389" s="32" t="s">
        <v>22</v>
      </c>
      <c r="F389" s="32" t="s">
        <v>15</v>
      </c>
      <c r="G389" s="27">
        <v>7718</v>
      </c>
      <c r="H389" s="32" t="s">
        <v>565</v>
      </c>
      <c r="I389" s="27" t="s">
        <v>3793</v>
      </c>
      <c r="J389" s="33">
        <v>10</v>
      </c>
      <c r="K389" s="32">
        <v>16</v>
      </c>
      <c r="L389" s="32">
        <v>7</v>
      </c>
      <c r="M389" s="32">
        <f t="shared" si="9"/>
        <v>33</v>
      </c>
      <c r="N389" s="34" t="s">
        <v>17</v>
      </c>
      <c r="O389" s="31">
        <v>883608</v>
      </c>
      <c r="P389" s="31">
        <v>441804</v>
      </c>
      <c r="Q389" s="31">
        <v>441804</v>
      </c>
    </row>
    <row r="390" spans="1:17" x14ac:dyDescent="0.25">
      <c r="A390" s="32" t="s">
        <v>275</v>
      </c>
      <c r="B390" s="32">
        <v>2205107</v>
      </c>
      <c r="C390" s="32">
        <v>779209</v>
      </c>
      <c r="D390" s="32" t="s">
        <v>566</v>
      </c>
      <c r="E390" s="32" t="s">
        <v>22</v>
      </c>
      <c r="F390" s="32" t="s">
        <v>15</v>
      </c>
      <c r="G390" s="27">
        <v>7766</v>
      </c>
      <c r="H390" s="32" t="s">
        <v>339</v>
      </c>
      <c r="I390" s="27" t="s">
        <v>3693</v>
      </c>
      <c r="J390" s="33">
        <v>29</v>
      </c>
      <c r="K390" s="32">
        <v>50</v>
      </c>
      <c r="L390" s="32">
        <v>20</v>
      </c>
      <c r="M390" s="32">
        <f t="shared" si="9"/>
        <v>99</v>
      </c>
      <c r="N390" s="34" t="s">
        <v>17</v>
      </c>
      <c r="O390" s="31">
        <v>2650824</v>
      </c>
      <c r="P390" s="31">
        <v>1325412</v>
      </c>
      <c r="Q390" s="31">
        <v>1325412</v>
      </c>
    </row>
    <row r="391" spans="1:17" x14ac:dyDescent="0.25">
      <c r="A391" s="32" t="s">
        <v>275</v>
      </c>
      <c r="B391" s="32">
        <v>2205013</v>
      </c>
      <c r="C391" s="32">
        <v>587712</v>
      </c>
      <c r="D391" s="32" t="s">
        <v>567</v>
      </c>
      <c r="E391" s="32" t="s">
        <v>22</v>
      </c>
      <c r="F391" s="32" t="s">
        <v>15</v>
      </c>
      <c r="G391" s="27">
        <v>7695</v>
      </c>
      <c r="H391" s="32" t="s">
        <v>568</v>
      </c>
      <c r="I391" s="27" t="s">
        <v>3794</v>
      </c>
      <c r="J391" s="33">
        <v>4</v>
      </c>
      <c r="K391" s="32">
        <v>42</v>
      </c>
      <c r="L391" s="32">
        <v>14</v>
      </c>
      <c r="M391" s="32">
        <f t="shared" si="9"/>
        <v>60</v>
      </c>
      <c r="N391" s="34" t="s">
        <v>17</v>
      </c>
      <c r="O391" s="31">
        <v>1606560</v>
      </c>
      <c r="P391" s="31">
        <v>803280</v>
      </c>
      <c r="Q391" s="31">
        <v>803280</v>
      </c>
    </row>
    <row r="392" spans="1:17" x14ac:dyDescent="0.25">
      <c r="A392" s="27" t="s">
        <v>275</v>
      </c>
      <c r="B392" s="27">
        <v>2207159</v>
      </c>
      <c r="C392" s="27">
        <v>782126</v>
      </c>
      <c r="D392" s="28" t="s">
        <v>569</v>
      </c>
      <c r="E392" s="27" t="s">
        <v>26</v>
      </c>
      <c r="F392" s="27" t="s">
        <v>15</v>
      </c>
      <c r="G392" s="27">
        <v>7957</v>
      </c>
      <c r="H392" s="27" t="s">
        <v>570</v>
      </c>
      <c r="I392" s="27" t="s">
        <v>3795</v>
      </c>
      <c r="J392" s="29">
        <v>5</v>
      </c>
      <c r="K392" s="27">
        <v>25</v>
      </c>
      <c r="L392" s="27">
        <v>3</v>
      </c>
      <c r="M392" s="27">
        <f t="shared" si="9"/>
        <v>33</v>
      </c>
      <c r="N392" s="30" t="s">
        <v>17</v>
      </c>
      <c r="O392" s="31">
        <v>883608</v>
      </c>
      <c r="P392" s="31">
        <v>441804</v>
      </c>
      <c r="Q392" s="31">
        <v>441804</v>
      </c>
    </row>
    <row r="393" spans="1:17" x14ac:dyDescent="0.25">
      <c r="A393" s="27" t="s">
        <v>275</v>
      </c>
      <c r="B393" s="27">
        <v>2203083</v>
      </c>
      <c r="C393" s="27">
        <v>777953</v>
      </c>
      <c r="D393" s="28" t="s">
        <v>571</v>
      </c>
      <c r="E393" s="27" t="s">
        <v>33</v>
      </c>
      <c r="F393" s="27" t="s">
        <v>15</v>
      </c>
      <c r="G393" s="27">
        <v>7745</v>
      </c>
      <c r="H393" s="27" t="s">
        <v>572</v>
      </c>
      <c r="I393" s="27" t="s">
        <v>3796</v>
      </c>
      <c r="J393" s="29">
        <v>2</v>
      </c>
      <c r="K393" s="27">
        <v>28</v>
      </c>
      <c r="L393" s="27">
        <v>16</v>
      </c>
      <c r="M393" s="27">
        <f t="shared" si="9"/>
        <v>46</v>
      </c>
      <c r="N393" s="30" t="s">
        <v>17</v>
      </c>
      <c r="O393" s="31">
        <v>1231696</v>
      </c>
      <c r="P393" s="31">
        <v>615848</v>
      </c>
      <c r="Q393" s="31">
        <v>615848</v>
      </c>
    </row>
    <row r="394" spans="1:17" x14ac:dyDescent="0.25">
      <c r="A394" s="32" t="s">
        <v>275</v>
      </c>
      <c r="B394" s="32">
        <v>2205084</v>
      </c>
      <c r="C394" s="32">
        <v>777964</v>
      </c>
      <c r="D394" s="32" t="s">
        <v>573</v>
      </c>
      <c r="E394" s="32" t="s">
        <v>22</v>
      </c>
      <c r="F394" s="32" t="s">
        <v>15</v>
      </c>
      <c r="G394" s="27">
        <v>7745</v>
      </c>
      <c r="H394" s="32" t="s">
        <v>572</v>
      </c>
      <c r="I394" s="27" t="s">
        <v>3797</v>
      </c>
      <c r="J394" s="33">
        <v>0</v>
      </c>
      <c r="K394" s="32">
        <v>29</v>
      </c>
      <c r="L394" s="32">
        <v>5</v>
      </c>
      <c r="M394" s="32">
        <f t="shared" si="9"/>
        <v>34</v>
      </c>
      <c r="N394" s="34" t="s">
        <v>17</v>
      </c>
      <c r="O394" s="31">
        <v>910384</v>
      </c>
      <c r="P394" s="31">
        <v>455192</v>
      </c>
      <c r="Q394" s="31">
        <v>455192</v>
      </c>
    </row>
    <row r="395" spans="1:17" x14ac:dyDescent="0.25">
      <c r="A395" s="27" t="s">
        <v>275</v>
      </c>
      <c r="B395" s="27">
        <v>2207330</v>
      </c>
      <c r="C395" s="27">
        <v>828417</v>
      </c>
      <c r="D395" s="28" t="s">
        <v>574</v>
      </c>
      <c r="E395" s="27" t="s">
        <v>26</v>
      </c>
      <c r="F395" s="27" t="s">
        <v>15</v>
      </c>
      <c r="G395" s="27">
        <v>7824</v>
      </c>
      <c r="H395" s="27" t="s">
        <v>575</v>
      </c>
      <c r="I395" s="27" t="s">
        <v>3798</v>
      </c>
      <c r="J395" s="29">
        <v>0</v>
      </c>
      <c r="K395" s="27">
        <v>4</v>
      </c>
      <c r="L395" s="27">
        <v>2</v>
      </c>
      <c r="M395" s="27">
        <f t="shared" si="9"/>
        <v>6</v>
      </c>
      <c r="N395" s="30" t="s">
        <v>17</v>
      </c>
      <c r="O395" s="31">
        <v>160656</v>
      </c>
      <c r="P395" s="31">
        <v>80328</v>
      </c>
      <c r="Q395" s="31">
        <v>80328</v>
      </c>
    </row>
    <row r="396" spans="1:17" x14ac:dyDescent="0.25">
      <c r="A396" s="27" t="s">
        <v>275</v>
      </c>
      <c r="B396" s="27">
        <v>2207163</v>
      </c>
      <c r="C396" s="27">
        <v>782182</v>
      </c>
      <c r="D396" s="28" t="s">
        <v>576</v>
      </c>
      <c r="E396" s="27" t="s">
        <v>26</v>
      </c>
      <c r="F396" s="27" t="s">
        <v>15</v>
      </c>
      <c r="G396" s="27">
        <v>7836</v>
      </c>
      <c r="H396" s="27" t="s">
        <v>577</v>
      </c>
      <c r="I396" s="27" t="s">
        <v>3799</v>
      </c>
      <c r="J396" s="29">
        <v>0</v>
      </c>
      <c r="K396" s="27">
        <v>17</v>
      </c>
      <c r="L396" s="27">
        <v>6</v>
      </c>
      <c r="M396" s="27">
        <f t="shared" si="9"/>
        <v>23</v>
      </c>
      <c r="N396" s="30" t="s">
        <v>17</v>
      </c>
      <c r="O396" s="31">
        <v>615848</v>
      </c>
      <c r="P396" s="31">
        <v>307924</v>
      </c>
      <c r="Q396" s="31">
        <v>307924</v>
      </c>
    </row>
    <row r="397" spans="1:17" x14ac:dyDescent="0.25">
      <c r="A397" s="32" t="s">
        <v>275</v>
      </c>
      <c r="B397" s="32">
        <v>2205005</v>
      </c>
      <c r="C397" s="32">
        <v>587503</v>
      </c>
      <c r="D397" s="32" t="s">
        <v>578</v>
      </c>
      <c r="E397" s="32" t="s">
        <v>22</v>
      </c>
      <c r="F397" s="32" t="s">
        <v>15</v>
      </c>
      <c r="G397" s="27">
        <v>7771</v>
      </c>
      <c r="H397" s="32" t="s">
        <v>579</v>
      </c>
      <c r="I397" s="27" t="s">
        <v>3774</v>
      </c>
      <c r="J397" s="33">
        <v>23</v>
      </c>
      <c r="K397" s="32">
        <v>50</v>
      </c>
      <c r="L397" s="32">
        <v>8</v>
      </c>
      <c r="M397" s="32">
        <f t="shared" si="9"/>
        <v>81</v>
      </c>
      <c r="N397" s="34" t="s">
        <v>17</v>
      </c>
      <c r="O397" s="31">
        <v>2168856</v>
      </c>
      <c r="P397" s="31">
        <v>1084428</v>
      </c>
      <c r="Q397" s="31">
        <v>1084428</v>
      </c>
    </row>
    <row r="398" spans="1:17" x14ac:dyDescent="0.25">
      <c r="A398" s="27" t="s">
        <v>275</v>
      </c>
      <c r="B398" s="27">
        <v>2205204</v>
      </c>
      <c r="C398" s="27">
        <v>783794</v>
      </c>
      <c r="D398" s="28" t="s">
        <v>580</v>
      </c>
      <c r="E398" s="27" t="s">
        <v>22</v>
      </c>
      <c r="F398" s="27" t="s">
        <v>15</v>
      </c>
      <c r="G398" s="27">
        <v>7727</v>
      </c>
      <c r="H398" s="27" t="s">
        <v>581</v>
      </c>
      <c r="I398" s="27" t="s">
        <v>3800</v>
      </c>
      <c r="J398" s="29">
        <v>12</v>
      </c>
      <c r="K398" s="27">
        <v>44</v>
      </c>
      <c r="L398" s="27">
        <v>19</v>
      </c>
      <c r="M398" s="27">
        <f t="shared" si="9"/>
        <v>75</v>
      </c>
      <c r="N398" s="30" t="s">
        <v>17</v>
      </c>
      <c r="O398" s="31">
        <v>2008200</v>
      </c>
      <c r="P398" s="31">
        <v>1004100</v>
      </c>
      <c r="Q398" s="31">
        <v>1004100</v>
      </c>
    </row>
    <row r="399" spans="1:17" x14ac:dyDescent="0.25">
      <c r="A399" s="27" t="s">
        <v>275</v>
      </c>
      <c r="B399" s="27">
        <v>2207267</v>
      </c>
      <c r="C399" s="27">
        <v>787307</v>
      </c>
      <c r="D399" s="28" t="s">
        <v>582</v>
      </c>
      <c r="E399" s="27" t="s">
        <v>26</v>
      </c>
      <c r="F399" s="27" t="s">
        <v>15</v>
      </c>
      <c r="G399" s="27">
        <v>7923</v>
      </c>
      <c r="H399" s="27" t="s">
        <v>583</v>
      </c>
      <c r="I399" s="27" t="s">
        <v>3801</v>
      </c>
      <c r="J399" s="29">
        <v>0</v>
      </c>
      <c r="K399" s="27">
        <v>6</v>
      </c>
      <c r="L399" s="27">
        <v>3</v>
      </c>
      <c r="M399" s="27">
        <f t="shared" si="9"/>
        <v>9</v>
      </c>
      <c r="N399" s="30" t="s">
        <v>17</v>
      </c>
      <c r="O399" s="31">
        <v>240984</v>
      </c>
      <c r="P399" s="31">
        <v>120492</v>
      </c>
      <c r="Q399" s="31">
        <v>120492</v>
      </c>
    </row>
    <row r="400" spans="1:17" x14ac:dyDescent="0.25">
      <c r="A400" s="27" t="s">
        <v>275</v>
      </c>
      <c r="B400" s="27">
        <v>2205067</v>
      </c>
      <c r="C400" s="27">
        <v>777151</v>
      </c>
      <c r="D400" s="28" t="s">
        <v>584</v>
      </c>
      <c r="E400" s="27" t="s">
        <v>22</v>
      </c>
      <c r="F400" s="27" t="s">
        <v>15</v>
      </c>
      <c r="G400" s="27">
        <v>7766</v>
      </c>
      <c r="H400" s="27" t="s">
        <v>585</v>
      </c>
      <c r="I400" s="27" t="s">
        <v>3802</v>
      </c>
      <c r="J400" s="29">
        <v>5</v>
      </c>
      <c r="K400" s="27">
        <v>48</v>
      </c>
      <c r="L400" s="27">
        <v>20</v>
      </c>
      <c r="M400" s="27">
        <f t="shared" si="9"/>
        <v>73</v>
      </c>
      <c r="N400" s="30" t="s">
        <v>17</v>
      </c>
      <c r="O400" s="31">
        <v>1954648</v>
      </c>
      <c r="P400" s="31">
        <v>977324</v>
      </c>
      <c r="Q400" s="31">
        <v>977324</v>
      </c>
    </row>
    <row r="401" spans="1:17" x14ac:dyDescent="0.25">
      <c r="A401" s="27" t="s">
        <v>275</v>
      </c>
      <c r="B401" s="27">
        <v>2201147</v>
      </c>
      <c r="C401" s="27">
        <v>781635</v>
      </c>
      <c r="D401" s="28" t="s">
        <v>586</v>
      </c>
      <c r="E401" s="27" t="s">
        <v>14</v>
      </c>
      <c r="F401" s="27" t="s">
        <v>15</v>
      </c>
      <c r="G401" s="27">
        <v>7623</v>
      </c>
      <c r="H401" s="27" t="s">
        <v>587</v>
      </c>
      <c r="I401" s="27" t="s">
        <v>3803</v>
      </c>
      <c r="J401" s="29">
        <v>0</v>
      </c>
      <c r="K401" s="27">
        <v>17</v>
      </c>
      <c r="L401" s="27">
        <v>9</v>
      </c>
      <c r="M401" s="27">
        <f t="shared" si="9"/>
        <v>26</v>
      </c>
      <c r="N401" s="30" t="s">
        <v>17</v>
      </c>
      <c r="O401" s="31">
        <v>696176</v>
      </c>
      <c r="P401" s="31">
        <v>348088</v>
      </c>
      <c r="Q401" s="31">
        <v>348088</v>
      </c>
    </row>
    <row r="402" spans="1:17" x14ac:dyDescent="0.25">
      <c r="A402" s="27" t="s">
        <v>275</v>
      </c>
      <c r="B402" s="27">
        <v>2202151</v>
      </c>
      <c r="C402" s="27">
        <v>781778</v>
      </c>
      <c r="D402" s="28" t="s">
        <v>588</v>
      </c>
      <c r="E402" s="27" t="s">
        <v>19</v>
      </c>
      <c r="F402" s="27" t="s">
        <v>15</v>
      </c>
      <c r="G402" s="27">
        <v>7621</v>
      </c>
      <c r="H402" s="27" t="s">
        <v>587</v>
      </c>
      <c r="I402" s="27" t="s">
        <v>3804</v>
      </c>
      <c r="J402" s="29">
        <v>6</v>
      </c>
      <c r="K402" s="27">
        <v>11</v>
      </c>
      <c r="L402" s="27">
        <v>10</v>
      </c>
      <c r="M402" s="27">
        <f t="shared" si="9"/>
        <v>27</v>
      </c>
      <c r="N402" s="30" t="s">
        <v>17</v>
      </c>
      <c r="O402" s="31">
        <v>722952</v>
      </c>
      <c r="P402" s="31">
        <v>361476</v>
      </c>
      <c r="Q402" s="31">
        <v>361476</v>
      </c>
    </row>
    <row r="403" spans="1:17" x14ac:dyDescent="0.25">
      <c r="A403" s="27" t="s">
        <v>275</v>
      </c>
      <c r="B403" s="27">
        <v>2203144</v>
      </c>
      <c r="C403" s="27">
        <v>781536</v>
      </c>
      <c r="D403" s="28" t="s">
        <v>589</v>
      </c>
      <c r="E403" s="27" t="s">
        <v>33</v>
      </c>
      <c r="F403" s="27" t="s">
        <v>15</v>
      </c>
      <c r="G403" s="27">
        <v>7624</v>
      </c>
      <c r="H403" s="27" t="s">
        <v>587</v>
      </c>
      <c r="I403" s="27" t="s">
        <v>3805</v>
      </c>
      <c r="J403" s="29">
        <v>8</v>
      </c>
      <c r="K403" s="27">
        <v>36</v>
      </c>
      <c r="L403" s="27">
        <v>13</v>
      </c>
      <c r="M403" s="27">
        <f t="shared" si="9"/>
        <v>57</v>
      </c>
      <c r="N403" s="30" t="s">
        <v>17</v>
      </c>
      <c r="O403" s="31">
        <v>1526232</v>
      </c>
      <c r="P403" s="31">
        <v>763116</v>
      </c>
      <c r="Q403" s="31">
        <v>763116</v>
      </c>
    </row>
    <row r="404" spans="1:17" x14ac:dyDescent="0.25">
      <c r="A404" s="27" t="s">
        <v>275</v>
      </c>
      <c r="B404" s="27">
        <v>2204145</v>
      </c>
      <c r="C404" s="27">
        <v>781581</v>
      </c>
      <c r="D404" s="28" t="s">
        <v>590</v>
      </c>
      <c r="E404" s="27" t="s">
        <v>35</v>
      </c>
      <c r="F404" s="27" t="s">
        <v>15</v>
      </c>
      <c r="G404" s="27">
        <v>7635</v>
      </c>
      <c r="H404" s="27" t="s">
        <v>587</v>
      </c>
      <c r="I404" s="27" t="s">
        <v>3806</v>
      </c>
      <c r="J404" s="29">
        <v>5</v>
      </c>
      <c r="K404" s="27">
        <v>40</v>
      </c>
      <c r="L404" s="27">
        <v>6</v>
      </c>
      <c r="M404" s="27">
        <f t="shared" si="9"/>
        <v>51</v>
      </c>
      <c r="N404" s="30" t="s">
        <v>17</v>
      </c>
      <c r="O404" s="31">
        <v>1365576</v>
      </c>
      <c r="P404" s="31">
        <v>682788</v>
      </c>
      <c r="Q404" s="31">
        <v>682788</v>
      </c>
    </row>
    <row r="405" spans="1:17" x14ac:dyDescent="0.25">
      <c r="A405" s="32" t="s">
        <v>275</v>
      </c>
      <c r="B405" s="32">
        <v>2205150</v>
      </c>
      <c r="C405" s="32">
        <v>781723</v>
      </c>
      <c r="D405" s="32" t="s">
        <v>591</v>
      </c>
      <c r="E405" s="32" t="s">
        <v>22</v>
      </c>
      <c r="F405" s="32" t="s">
        <v>15</v>
      </c>
      <c r="G405" s="27">
        <v>7621</v>
      </c>
      <c r="H405" s="32" t="s">
        <v>587</v>
      </c>
      <c r="I405" s="27" t="s">
        <v>3807</v>
      </c>
      <c r="J405" s="33">
        <v>11</v>
      </c>
      <c r="K405" s="32">
        <v>45</v>
      </c>
      <c r="L405" s="32">
        <v>5</v>
      </c>
      <c r="M405" s="32">
        <f t="shared" si="9"/>
        <v>61</v>
      </c>
      <c r="N405" s="34" t="s">
        <v>17</v>
      </c>
      <c r="O405" s="31">
        <v>1633336</v>
      </c>
      <c r="P405" s="31">
        <v>816668</v>
      </c>
      <c r="Q405" s="31">
        <v>816668</v>
      </c>
    </row>
    <row r="406" spans="1:17" x14ac:dyDescent="0.25">
      <c r="A406" s="27" t="s">
        <v>275</v>
      </c>
      <c r="B406" s="27">
        <v>2206153</v>
      </c>
      <c r="C406" s="27">
        <v>781833</v>
      </c>
      <c r="D406" s="28" t="s">
        <v>592</v>
      </c>
      <c r="E406" s="27" t="s">
        <v>24</v>
      </c>
      <c r="F406" s="27" t="s">
        <v>15</v>
      </c>
      <c r="G406" s="27">
        <v>7623</v>
      </c>
      <c r="H406" s="27" t="s">
        <v>587</v>
      </c>
      <c r="I406" s="27" t="s">
        <v>3808</v>
      </c>
      <c r="J406" s="29">
        <v>6</v>
      </c>
      <c r="K406" s="27">
        <v>42</v>
      </c>
      <c r="L406" s="27">
        <v>2</v>
      </c>
      <c r="M406" s="27">
        <f t="shared" si="9"/>
        <v>50</v>
      </c>
      <c r="N406" s="30" t="s">
        <v>17</v>
      </c>
      <c r="O406" s="31">
        <v>1338800</v>
      </c>
      <c r="P406" s="31">
        <v>669400</v>
      </c>
      <c r="Q406" s="31">
        <v>669400</v>
      </c>
    </row>
    <row r="407" spans="1:17" x14ac:dyDescent="0.25">
      <c r="A407" s="27" t="s">
        <v>275</v>
      </c>
      <c r="B407" s="27">
        <v>2207152</v>
      </c>
      <c r="C407" s="27">
        <v>781822</v>
      </c>
      <c r="D407" s="28" t="s">
        <v>593</v>
      </c>
      <c r="E407" s="27" t="s">
        <v>26</v>
      </c>
      <c r="F407" s="27" t="s">
        <v>15</v>
      </c>
      <c r="G407" s="27">
        <v>7626</v>
      </c>
      <c r="H407" s="27" t="s">
        <v>587</v>
      </c>
      <c r="I407" s="27" t="s">
        <v>3809</v>
      </c>
      <c r="J407" s="29">
        <v>7</v>
      </c>
      <c r="K407" s="27">
        <v>46</v>
      </c>
      <c r="L407" s="27">
        <v>2</v>
      </c>
      <c r="M407" s="27">
        <f t="shared" si="9"/>
        <v>55</v>
      </c>
      <c r="N407" s="30" t="s">
        <v>17</v>
      </c>
      <c r="O407" s="31">
        <v>1472680</v>
      </c>
      <c r="P407" s="31">
        <v>736340</v>
      </c>
      <c r="Q407" s="31">
        <v>736340</v>
      </c>
    </row>
    <row r="408" spans="1:17" x14ac:dyDescent="0.25">
      <c r="A408" s="27" t="s">
        <v>275</v>
      </c>
      <c r="B408" s="27">
        <v>2209146</v>
      </c>
      <c r="C408" s="27">
        <v>781613</v>
      </c>
      <c r="D408" s="28" t="s">
        <v>594</v>
      </c>
      <c r="E408" s="27" t="s">
        <v>40</v>
      </c>
      <c r="F408" s="27" t="s">
        <v>15</v>
      </c>
      <c r="G408" s="27">
        <v>7634</v>
      </c>
      <c r="H408" s="27" t="s">
        <v>587</v>
      </c>
      <c r="I408" s="27" t="s">
        <v>3810</v>
      </c>
      <c r="J408" s="29">
        <v>0</v>
      </c>
      <c r="K408" s="27">
        <v>49</v>
      </c>
      <c r="L408" s="27">
        <v>5</v>
      </c>
      <c r="M408" s="27">
        <f t="shared" si="9"/>
        <v>54</v>
      </c>
      <c r="N408" s="30" t="s">
        <v>17</v>
      </c>
      <c r="O408" s="31">
        <v>1445904</v>
      </c>
      <c r="P408" s="31">
        <v>722952</v>
      </c>
      <c r="Q408" s="31">
        <v>722952</v>
      </c>
    </row>
    <row r="409" spans="1:17" x14ac:dyDescent="0.25">
      <c r="A409" s="27" t="s">
        <v>275</v>
      </c>
      <c r="B409" s="27">
        <v>2210149</v>
      </c>
      <c r="C409" s="27">
        <v>781691</v>
      </c>
      <c r="D409" s="28" t="s">
        <v>595</v>
      </c>
      <c r="E409" s="27" t="s">
        <v>28</v>
      </c>
      <c r="F409" s="27" t="s">
        <v>15</v>
      </c>
      <c r="G409" s="27">
        <v>7621</v>
      </c>
      <c r="H409" s="27" t="s">
        <v>587</v>
      </c>
      <c r="I409" s="27" t="s">
        <v>3811</v>
      </c>
      <c r="J409" s="29">
        <v>6</v>
      </c>
      <c r="K409" s="27">
        <v>14</v>
      </c>
      <c r="L409" s="27">
        <v>2</v>
      </c>
      <c r="M409" s="27">
        <f t="shared" si="9"/>
        <v>22</v>
      </c>
      <c r="N409" s="30" t="s">
        <v>17</v>
      </c>
      <c r="O409" s="31">
        <v>589072</v>
      </c>
      <c r="P409" s="31">
        <v>294536</v>
      </c>
      <c r="Q409" s="31">
        <v>294536</v>
      </c>
    </row>
    <row r="410" spans="1:17" x14ac:dyDescent="0.25">
      <c r="A410" s="32" t="s">
        <v>275</v>
      </c>
      <c r="B410" s="32">
        <v>2203195</v>
      </c>
      <c r="C410" s="32">
        <v>783507</v>
      </c>
      <c r="D410" s="32" t="s">
        <v>596</v>
      </c>
      <c r="E410" s="32" t="s">
        <v>33</v>
      </c>
      <c r="F410" s="32" t="s">
        <v>15</v>
      </c>
      <c r="G410" s="27">
        <v>7762</v>
      </c>
      <c r="H410" s="32" t="s">
        <v>597</v>
      </c>
      <c r="I410" s="27" t="s">
        <v>3812</v>
      </c>
      <c r="J410" s="33">
        <v>0</v>
      </c>
      <c r="K410" s="32">
        <v>35</v>
      </c>
      <c r="L410" s="32">
        <v>9</v>
      </c>
      <c r="M410" s="32">
        <f t="shared" si="9"/>
        <v>44</v>
      </c>
      <c r="N410" s="34" t="s">
        <v>17</v>
      </c>
      <c r="O410" s="31">
        <v>1178144</v>
      </c>
      <c r="P410" s="31">
        <v>589072</v>
      </c>
      <c r="Q410" s="31">
        <v>589072</v>
      </c>
    </row>
    <row r="411" spans="1:17" x14ac:dyDescent="0.25">
      <c r="A411" s="27" t="s">
        <v>275</v>
      </c>
      <c r="B411" s="27">
        <v>2207258</v>
      </c>
      <c r="C411" s="27">
        <v>786652</v>
      </c>
      <c r="D411" s="28" t="s">
        <v>598</v>
      </c>
      <c r="E411" s="27" t="s">
        <v>26</v>
      </c>
      <c r="F411" s="27" t="s">
        <v>15</v>
      </c>
      <c r="G411" s="27">
        <v>7720</v>
      </c>
      <c r="H411" s="27" t="s">
        <v>599</v>
      </c>
      <c r="I411" s="27" t="s">
        <v>3813</v>
      </c>
      <c r="J411" s="29">
        <v>0</v>
      </c>
      <c r="K411" s="27">
        <v>1</v>
      </c>
      <c r="L411" s="27">
        <v>0</v>
      </c>
      <c r="M411" s="27">
        <f t="shared" si="9"/>
        <v>1</v>
      </c>
      <c r="N411" s="30" t="s">
        <v>17</v>
      </c>
      <c r="O411" s="31">
        <v>26776</v>
      </c>
      <c r="P411" s="31">
        <v>13388</v>
      </c>
      <c r="Q411" s="31">
        <v>13388</v>
      </c>
    </row>
    <row r="412" spans="1:17" x14ac:dyDescent="0.25">
      <c r="A412" s="27" t="s">
        <v>275</v>
      </c>
      <c r="B412" s="27">
        <v>2205259</v>
      </c>
      <c r="C412" s="27">
        <v>786685</v>
      </c>
      <c r="D412" s="28" t="s">
        <v>600</v>
      </c>
      <c r="E412" s="27" t="s">
        <v>22</v>
      </c>
      <c r="F412" s="27" t="s">
        <v>15</v>
      </c>
      <c r="G412" s="27">
        <v>7720</v>
      </c>
      <c r="H412" s="27" t="s">
        <v>599</v>
      </c>
      <c r="I412" s="27" t="s">
        <v>3813</v>
      </c>
      <c r="J412" s="29">
        <v>5</v>
      </c>
      <c r="K412" s="27">
        <v>6</v>
      </c>
      <c r="L412" s="27">
        <v>4</v>
      </c>
      <c r="M412" s="27">
        <f t="shared" si="9"/>
        <v>15</v>
      </c>
      <c r="N412" s="30" t="s">
        <v>17</v>
      </c>
      <c r="O412" s="31">
        <v>401640</v>
      </c>
      <c r="P412" s="31">
        <v>200820</v>
      </c>
      <c r="Q412" s="31">
        <v>200820</v>
      </c>
    </row>
    <row r="413" spans="1:17" x14ac:dyDescent="0.25">
      <c r="A413" s="32" t="s">
        <v>275</v>
      </c>
      <c r="B413" s="32">
        <v>2205059</v>
      </c>
      <c r="C413" s="32">
        <v>776824</v>
      </c>
      <c r="D413" s="32" t="s">
        <v>601</v>
      </c>
      <c r="E413" s="32" t="s">
        <v>22</v>
      </c>
      <c r="F413" s="32" t="s">
        <v>15</v>
      </c>
      <c r="G413" s="27">
        <v>7664</v>
      </c>
      <c r="H413" s="32" t="s">
        <v>602</v>
      </c>
      <c r="I413" s="27" t="s">
        <v>3814</v>
      </c>
      <c r="J413" s="33">
        <v>0</v>
      </c>
      <c r="K413" s="32">
        <v>50</v>
      </c>
      <c r="L413" s="32">
        <v>9</v>
      </c>
      <c r="M413" s="32">
        <f t="shared" si="9"/>
        <v>59</v>
      </c>
      <c r="N413" s="34" t="s">
        <v>17</v>
      </c>
      <c r="O413" s="31">
        <v>1579784</v>
      </c>
      <c r="P413" s="31">
        <v>789892</v>
      </c>
      <c r="Q413" s="31">
        <v>789892</v>
      </c>
    </row>
    <row r="414" spans="1:17" x14ac:dyDescent="0.25">
      <c r="A414" s="27" t="s">
        <v>275</v>
      </c>
      <c r="B414" s="27">
        <v>2207114</v>
      </c>
      <c r="C414" s="27">
        <v>779375</v>
      </c>
      <c r="D414" s="28" t="s">
        <v>603</v>
      </c>
      <c r="E414" s="27" t="s">
        <v>26</v>
      </c>
      <c r="F414" s="27" t="s">
        <v>15</v>
      </c>
      <c r="G414" s="27">
        <v>7664</v>
      </c>
      <c r="H414" s="27" t="s">
        <v>602</v>
      </c>
      <c r="I414" s="27" t="s">
        <v>3814</v>
      </c>
      <c r="J414" s="29">
        <v>4</v>
      </c>
      <c r="K414" s="27">
        <v>50</v>
      </c>
      <c r="L414" s="27">
        <v>0</v>
      </c>
      <c r="M414" s="27">
        <f t="shared" si="9"/>
        <v>54</v>
      </c>
      <c r="N414" s="30" t="s">
        <v>17</v>
      </c>
      <c r="O414" s="31">
        <v>1445904</v>
      </c>
      <c r="P414" s="31">
        <v>722952</v>
      </c>
      <c r="Q414" s="31">
        <v>722952</v>
      </c>
    </row>
    <row r="415" spans="1:17" x14ac:dyDescent="0.25">
      <c r="A415" s="27" t="s">
        <v>275</v>
      </c>
      <c r="B415" s="27">
        <v>2207227</v>
      </c>
      <c r="C415" s="27">
        <v>784768</v>
      </c>
      <c r="D415" s="28" t="s">
        <v>604</v>
      </c>
      <c r="E415" s="27" t="s">
        <v>26</v>
      </c>
      <c r="F415" s="27" t="s">
        <v>15</v>
      </c>
      <c r="G415" s="27">
        <v>7972</v>
      </c>
      <c r="H415" s="27" t="s">
        <v>605</v>
      </c>
      <c r="I415" s="27" t="s">
        <v>3815</v>
      </c>
      <c r="J415" s="29">
        <v>5</v>
      </c>
      <c r="K415" s="27">
        <v>11</v>
      </c>
      <c r="L415" s="27">
        <v>1</v>
      </c>
      <c r="M415" s="27">
        <f t="shared" si="9"/>
        <v>17</v>
      </c>
      <c r="N415" s="30" t="s">
        <v>17</v>
      </c>
      <c r="O415" s="31">
        <v>455192</v>
      </c>
      <c r="P415" s="31">
        <v>227596</v>
      </c>
      <c r="Q415" s="31">
        <v>227596</v>
      </c>
    </row>
    <row r="416" spans="1:17" x14ac:dyDescent="0.25">
      <c r="A416" s="32" t="s">
        <v>275</v>
      </c>
      <c r="B416" s="32">
        <v>2207028</v>
      </c>
      <c r="C416" s="32">
        <v>767707</v>
      </c>
      <c r="D416" s="32" t="s">
        <v>606</v>
      </c>
      <c r="E416" s="32" t="s">
        <v>26</v>
      </c>
      <c r="F416" s="32" t="s">
        <v>15</v>
      </c>
      <c r="G416" s="27">
        <v>7838</v>
      </c>
      <c r="H416" s="32" t="s">
        <v>607</v>
      </c>
      <c r="I416" s="27" t="s">
        <v>3776</v>
      </c>
      <c r="J416" s="33">
        <v>21</v>
      </c>
      <c r="K416" s="32">
        <v>50</v>
      </c>
      <c r="L416" s="32">
        <v>20</v>
      </c>
      <c r="M416" s="32">
        <f t="shared" si="9"/>
        <v>91</v>
      </c>
      <c r="N416" s="34" t="s">
        <v>17</v>
      </c>
      <c r="O416" s="31">
        <v>2436616</v>
      </c>
      <c r="P416" s="31">
        <v>1218308</v>
      </c>
      <c r="Q416" s="31">
        <v>1218308</v>
      </c>
    </row>
    <row r="417" spans="1:17" x14ac:dyDescent="0.25">
      <c r="A417" s="32" t="s">
        <v>275</v>
      </c>
      <c r="B417" s="32">
        <v>2205111</v>
      </c>
      <c r="C417" s="32">
        <v>779276</v>
      </c>
      <c r="D417" s="32" t="s">
        <v>608</v>
      </c>
      <c r="E417" s="32" t="s">
        <v>22</v>
      </c>
      <c r="F417" s="32" t="s">
        <v>15</v>
      </c>
      <c r="G417" s="27">
        <v>7756</v>
      </c>
      <c r="H417" s="32" t="s">
        <v>609</v>
      </c>
      <c r="I417" s="27" t="s">
        <v>3816</v>
      </c>
      <c r="J417" s="33">
        <v>0</v>
      </c>
      <c r="K417" s="32">
        <v>7</v>
      </c>
      <c r="L417" s="32">
        <v>0</v>
      </c>
      <c r="M417" s="32">
        <f t="shared" si="9"/>
        <v>7</v>
      </c>
      <c r="N417" s="34" t="s">
        <v>17</v>
      </c>
      <c r="O417" s="31">
        <v>187432</v>
      </c>
      <c r="P417" s="31">
        <v>93716</v>
      </c>
      <c r="Q417" s="31">
        <v>93716</v>
      </c>
    </row>
    <row r="418" spans="1:17" x14ac:dyDescent="0.25">
      <c r="A418" s="32" t="s">
        <v>275</v>
      </c>
      <c r="B418" s="32">
        <v>2207244</v>
      </c>
      <c r="C418" s="32">
        <v>785677</v>
      </c>
      <c r="D418" s="32" t="s">
        <v>610</v>
      </c>
      <c r="E418" s="32" t="s">
        <v>26</v>
      </c>
      <c r="F418" s="32" t="s">
        <v>15</v>
      </c>
      <c r="G418" s="27">
        <v>7833</v>
      </c>
      <c r="H418" s="32" t="s">
        <v>611</v>
      </c>
      <c r="I418" s="27" t="s">
        <v>3817</v>
      </c>
      <c r="J418" s="33">
        <v>0</v>
      </c>
      <c r="K418" s="32">
        <v>14</v>
      </c>
      <c r="L418" s="32">
        <v>0</v>
      </c>
      <c r="M418" s="32">
        <f t="shared" si="9"/>
        <v>14</v>
      </c>
      <c r="N418" s="34" t="s">
        <v>17</v>
      </c>
      <c r="O418" s="31">
        <v>374864</v>
      </c>
      <c r="P418" s="31">
        <v>187432</v>
      </c>
      <c r="Q418" s="31">
        <v>187432</v>
      </c>
    </row>
    <row r="419" spans="1:17" x14ac:dyDescent="0.25">
      <c r="A419" s="27" t="s">
        <v>275</v>
      </c>
      <c r="B419" s="27">
        <v>2207230</v>
      </c>
      <c r="C419" s="27">
        <v>785149</v>
      </c>
      <c r="D419" s="28" t="s">
        <v>222</v>
      </c>
      <c r="E419" s="27" t="s">
        <v>26</v>
      </c>
      <c r="F419" s="27" t="s">
        <v>15</v>
      </c>
      <c r="G419" s="27">
        <v>7985</v>
      </c>
      <c r="H419" s="27" t="s">
        <v>405</v>
      </c>
      <c r="I419" s="27" t="s">
        <v>3696</v>
      </c>
      <c r="J419" s="29">
        <v>20</v>
      </c>
      <c r="K419" s="27">
        <v>21</v>
      </c>
      <c r="L419" s="27">
        <v>4</v>
      </c>
      <c r="M419" s="27">
        <f t="shared" si="9"/>
        <v>45</v>
      </c>
      <c r="N419" s="30" t="s">
        <v>17</v>
      </c>
      <c r="O419" s="31">
        <v>1204920</v>
      </c>
      <c r="P419" s="31">
        <v>602460</v>
      </c>
      <c r="Q419" s="31">
        <v>602460</v>
      </c>
    </row>
    <row r="420" spans="1:17" x14ac:dyDescent="0.25">
      <c r="A420" s="27" t="s">
        <v>275</v>
      </c>
      <c r="B420" s="27">
        <v>2207136</v>
      </c>
      <c r="C420" s="27">
        <v>780661</v>
      </c>
      <c r="D420" s="28" t="s">
        <v>612</v>
      </c>
      <c r="E420" s="27" t="s">
        <v>26</v>
      </c>
      <c r="F420" s="27" t="s">
        <v>15</v>
      </c>
      <c r="G420" s="27">
        <v>7811</v>
      </c>
      <c r="H420" s="27" t="s">
        <v>613</v>
      </c>
      <c r="I420" s="27" t="s">
        <v>3818</v>
      </c>
      <c r="J420" s="29">
        <v>3</v>
      </c>
      <c r="K420" s="27">
        <v>22</v>
      </c>
      <c r="L420" s="27">
        <v>5</v>
      </c>
      <c r="M420" s="27">
        <f t="shared" si="9"/>
        <v>30</v>
      </c>
      <c r="N420" s="30" t="s">
        <v>17</v>
      </c>
      <c r="O420" s="31">
        <v>803280</v>
      </c>
      <c r="P420" s="31">
        <v>401640</v>
      </c>
      <c r="Q420" s="31">
        <v>401640</v>
      </c>
    </row>
    <row r="421" spans="1:17" x14ac:dyDescent="0.25">
      <c r="A421" s="27" t="s">
        <v>275</v>
      </c>
      <c r="B421" s="27">
        <v>2207035</v>
      </c>
      <c r="C421" s="27">
        <v>772903</v>
      </c>
      <c r="D421" s="28" t="s">
        <v>614</v>
      </c>
      <c r="E421" s="27" t="s">
        <v>26</v>
      </c>
      <c r="F421" s="27" t="s">
        <v>15</v>
      </c>
      <c r="G421" s="27">
        <v>7381</v>
      </c>
      <c r="H421" s="27" t="s">
        <v>615</v>
      </c>
      <c r="I421" s="27" t="s">
        <v>3819</v>
      </c>
      <c r="J421" s="29">
        <v>0</v>
      </c>
      <c r="K421" s="27">
        <v>17</v>
      </c>
      <c r="L421" s="27">
        <v>3</v>
      </c>
      <c r="M421" s="27">
        <f t="shared" si="9"/>
        <v>20</v>
      </c>
      <c r="N421" s="30" t="s">
        <v>17</v>
      </c>
      <c r="O421" s="31">
        <v>535520</v>
      </c>
      <c r="P421" s="31">
        <v>267760</v>
      </c>
      <c r="Q421" s="31">
        <v>267760</v>
      </c>
    </row>
    <row r="422" spans="1:17" x14ac:dyDescent="0.25">
      <c r="A422" s="27" t="s">
        <v>275</v>
      </c>
      <c r="B422" s="27">
        <v>2207187</v>
      </c>
      <c r="C422" s="27">
        <v>783013</v>
      </c>
      <c r="D422" s="28" t="s">
        <v>616</v>
      </c>
      <c r="E422" s="27" t="s">
        <v>26</v>
      </c>
      <c r="F422" s="27" t="s">
        <v>15</v>
      </c>
      <c r="G422" s="27">
        <v>7838</v>
      </c>
      <c r="H422" s="27" t="s">
        <v>617</v>
      </c>
      <c r="I422" s="27" t="s">
        <v>3820</v>
      </c>
      <c r="J422" s="29">
        <v>5</v>
      </c>
      <c r="K422" s="27">
        <v>50</v>
      </c>
      <c r="L422" s="27">
        <v>20</v>
      </c>
      <c r="M422" s="27">
        <f t="shared" si="9"/>
        <v>75</v>
      </c>
      <c r="N422" s="30" t="s">
        <v>17</v>
      </c>
      <c r="O422" s="31">
        <v>2008200</v>
      </c>
      <c r="P422" s="31">
        <v>1004100</v>
      </c>
      <c r="Q422" s="31">
        <v>1004100</v>
      </c>
    </row>
    <row r="423" spans="1:17" x14ac:dyDescent="0.25">
      <c r="A423" s="27" t="s">
        <v>275</v>
      </c>
      <c r="B423" s="27">
        <v>2207135</v>
      </c>
      <c r="C423" s="27">
        <v>780650</v>
      </c>
      <c r="D423" s="28" t="s">
        <v>618</v>
      </c>
      <c r="E423" s="27" t="s">
        <v>26</v>
      </c>
      <c r="F423" s="27" t="s">
        <v>15</v>
      </c>
      <c r="G423" s="27">
        <v>7811</v>
      </c>
      <c r="H423" s="27" t="s">
        <v>619</v>
      </c>
      <c r="I423" s="27" t="s">
        <v>3821</v>
      </c>
      <c r="J423" s="29">
        <v>22</v>
      </c>
      <c r="K423" s="27">
        <v>36</v>
      </c>
      <c r="L423" s="27">
        <v>10</v>
      </c>
      <c r="M423" s="27">
        <f t="shared" si="9"/>
        <v>68</v>
      </c>
      <c r="N423" s="30" t="s">
        <v>17</v>
      </c>
      <c r="O423" s="31">
        <v>1820768</v>
      </c>
      <c r="P423" s="31">
        <v>910384</v>
      </c>
      <c r="Q423" s="31">
        <v>910384</v>
      </c>
    </row>
    <row r="424" spans="1:17" x14ac:dyDescent="0.25">
      <c r="A424" s="27" t="s">
        <v>275</v>
      </c>
      <c r="B424" s="27">
        <v>2207030</v>
      </c>
      <c r="C424" s="27">
        <v>772156</v>
      </c>
      <c r="D424" s="28" t="s">
        <v>620</v>
      </c>
      <c r="E424" s="27" t="s">
        <v>26</v>
      </c>
      <c r="F424" s="27" t="s">
        <v>15</v>
      </c>
      <c r="G424" s="27">
        <v>7768</v>
      </c>
      <c r="H424" s="27" t="s">
        <v>551</v>
      </c>
      <c r="I424" s="27" t="s">
        <v>3786</v>
      </c>
      <c r="J424" s="29">
        <v>0</v>
      </c>
      <c r="K424" s="27">
        <v>31</v>
      </c>
      <c r="L424" s="27">
        <v>5</v>
      </c>
      <c r="M424" s="27">
        <f t="shared" si="9"/>
        <v>36</v>
      </c>
      <c r="N424" s="30" t="s">
        <v>17</v>
      </c>
      <c r="O424" s="31">
        <v>963936</v>
      </c>
      <c r="P424" s="31">
        <v>481968</v>
      </c>
      <c r="Q424" s="31">
        <v>481968</v>
      </c>
    </row>
    <row r="425" spans="1:17" x14ac:dyDescent="0.25">
      <c r="A425" s="27" t="s">
        <v>275</v>
      </c>
      <c r="B425" s="27">
        <v>2205325</v>
      </c>
      <c r="C425" s="27">
        <v>827092</v>
      </c>
      <c r="D425" s="28" t="s">
        <v>621</v>
      </c>
      <c r="E425" s="27" t="s">
        <v>22</v>
      </c>
      <c r="F425" s="27" t="s">
        <v>15</v>
      </c>
      <c r="G425" s="27">
        <v>7743</v>
      </c>
      <c r="H425" s="27" t="s">
        <v>622</v>
      </c>
      <c r="I425" s="27" t="s">
        <v>3822</v>
      </c>
      <c r="J425" s="29">
        <v>5</v>
      </c>
      <c r="K425" s="27">
        <v>48</v>
      </c>
      <c r="L425" s="27">
        <v>11</v>
      </c>
      <c r="M425" s="27">
        <f t="shared" si="9"/>
        <v>64</v>
      </c>
      <c r="N425" s="30" t="s">
        <v>17</v>
      </c>
      <c r="O425" s="31">
        <v>1713664</v>
      </c>
      <c r="P425" s="31">
        <v>856832</v>
      </c>
      <c r="Q425" s="31">
        <v>856832</v>
      </c>
    </row>
    <row r="426" spans="1:17" x14ac:dyDescent="0.25">
      <c r="A426" s="27" t="s">
        <v>275</v>
      </c>
      <c r="B426" s="27">
        <v>2207276</v>
      </c>
      <c r="C426" s="27">
        <v>788007</v>
      </c>
      <c r="D426" s="28" t="s">
        <v>623</v>
      </c>
      <c r="E426" s="27" t="s">
        <v>26</v>
      </c>
      <c r="F426" s="27" t="s">
        <v>15</v>
      </c>
      <c r="G426" s="27">
        <v>7914</v>
      </c>
      <c r="H426" s="27" t="s">
        <v>624</v>
      </c>
      <c r="I426" s="27" t="s">
        <v>3823</v>
      </c>
      <c r="J426" s="29">
        <v>0</v>
      </c>
      <c r="K426" s="27">
        <v>11</v>
      </c>
      <c r="L426" s="27">
        <v>4</v>
      </c>
      <c r="M426" s="27">
        <f t="shared" si="9"/>
        <v>15</v>
      </c>
      <c r="N426" s="30" t="s">
        <v>17</v>
      </c>
      <c r="O426" s="31">
        <v>401640</v>
      </c>
      <c r="P426" s="31">
        <v>200820</v>
      </c>
      <c r="Q426" s="31">
        <v>200820</v>
      </c>
    </row>
    <row r="427" spans="1:17" x14ac:dyDescent="0.25">
      <c r="A427" s="32" t="s">
        <v>275</v>
      </c>
      <c r="B427" s="32">
        <v>2207288</v>
      </c>
      <c r="C427" s="32">
        <v>788821</v>
      </c>
      <c r="D427" s="32" t="s">
        <v>625</v>
      </c>
      <c r="E427" s="32" t="s">
        <v>26</v>
      </c>
      <c r="F427" s="32" t="s">
        <v>15</v>
      </c>
      <c r="G427" s="27">
        <v>7841</v>
      </c>
      <c r="H427" s="32" t="s">
        <v>626</v>
      </c>
      <c r="I427" s="27" t="s">
        <v>3824</v>
      </c>
      <c r="J427" s="33">
        <v>3</v>
      </c>
      <c r="K427" s="32">
        <v>43</v>
      </c>
      <c r="L427" s="32">
        <v>19</v>
      </c>
      <c r="M427" s="32">
        <f t="shared" si="9"/>
        <v>65</v>
      </c>
      <c r="N427" s="34" t="s">
        <v>17</v>
      </c>
      <c r="O427" s="31">
        <v>1740440</v>
      </c>
      <c r="P427" s="31">
        <v>870220</v>
      </c>
      <c r="Q427" s="31">
        <v>870220</v>
      </c>
    </row>
    <row r="428" spans="1:17" x14ac:dyDescent="0.25">
      <c r="A428" s="27" t="s">
        <v>275</v>
      </c>
      <c r="B428" s="27">
        <v>2205034</v>
      </c>
      <c r="C428" s="27">
        <v>827333</v>
      </c>
      <c r="D428" s="28" t="s">
        <v>627</v>
      </c>
      <c r="E428" s="27" t="s">
        <v>22</v>
      </c>
      <c r="F428" s="27" t="s">
        <v>15</v>
      </c>
      <c r="G428" s="27">
        <v>7781</v>
      </c>
      <c r="H428" s="27" t="s">
        <v>628</v>
      </c>
      <c r="I428" s="27" t="s">
        <v>3825</v>
      </c>
      <c r="J428" s="29">
        <v>0</v>
      </c>
      <c r="K428" s="27">
        <v>11</v>
      </c>
      <c r="L428" s="27">
        <v>3</v>
      </c>
      <c r="M428" s="27">
        <f t="shared" si="9"/>
        <v>14</v>
      </c>
      <c r="N428" s="30" t="s">
        <v>17</v>
      </c>
      <c r="O428" s="31">
        <v>374864</v>
      </c>
      <c r="P428" s="31">
        <v>187432</v>
      </c>
      <c r="Q428" s="31">
        <v>187432</v>
      </c>
    </row>
    <row r="429" spans="1:17" x14ac:dyDescent="0.25">
      <c r="A429" s="27" t="s">
        <v>275</v>
      </c>
      <c r="B429" s="27">
        <v>2205238</v>
      </c>
      <c r="C429" s="27">
        <v>785479</v>
      </c>
      <c r="D429" s="28" t="s">
        <v>629</v>
      </c>
      <c r="E429" s="27" t="s">
        <v>22</v>
      </c>
      <c r="F429" s="27" t="s">
        <v>15</v>
      </c>
      <c r="G429" s="27">
        <v>7370</v>
      </c>
      <c r="H429" s="27" t="s">
        <v>630</v>
      </c>
      <c r="I429" s="27" t="s">
        <v>3826</v>
      </c>
      <c r="J429" s="29">
        <v>5</v>
      </c>
      <c r="K429" s="27">
        <v>50</v>
      </c>
      <c r="L429" s="27">
        <v>1</v>
      </c>
      <c r="M429" s="27">
        <f t="shared" si="9"/>
        <v>56</v>
      </c>
      <c r="N429" s="30" t="s">
        <v>17</v>
      </c>
      <c r="O429" s="31">
        <v>1499456</v>
      </c>
      <c r="P429" s="31">
        <v>749728</v>
      </c>
      <c r="Q429" s="31">
        <v>749728</v>
      </c>
    </row>
    <row r="430" spans="1:17" x14ac:dyDescent="0.25">
      <c r="A430" s="32" t="s">
        <v>275</v>
      </c>
      <c r="B430" s="32">
        <v>2207237</v>
      </c>
      <c r="C430" s="32">
        <v>785468</v>
      </c>
      <c r="D430" s="32" t="s">
        <v>631</v>
      </c>
      <c r="E430" s="32" t="s">
        <v>26</v>
      </c>
      <c r="F430" s="32" t="s">
        <v>15</v>
      </c>
      <c r="G430" s="27">
        <v>7370</v>
      </c>
      <c r="H430" s="32" t="s">
        <v>630</v>
      </c>
      <c r="I430" s="27" t="s">
        <v>3826</v>
      </c>
      <c r="J430" s="33">
        <v>7</v>
      </c>
      <c r="K430" s="32">
        <v>37</v>
      </c>
      <c r="L430" s="32">
        <v>6</v>
      </c>
      <c r="M430" s="32">
        <f t="shared" si="9"/>
        <v>50</v>
      </c>
      <c r="N430" s="34" t="s">
        <v>17</v>
      </c>
      <c r="O430" s="31">
        <v>1338800</v>
      </c>
      <c r="P430" s="31">
        <v>669400</v>
      </c>
      <c r="Q430" s="31">
        <v>669400</v>
      </c>
    </row>
    <row r="431" spans="1:17" x14ac:dyDescent="0.25">
      <c r="A431" s="32" t="s">
        <v>275</v>
      </c>
      <c r="B431" s="32">
        <v>2207158</v>
      </c>
      <c r="C431" s="32">
        <v>782115</v>
      </c>
      <c r="D431" s="32" t="s">
        <v>632</v>
      </c>
      <c r="E431" s="32" t="s">
        <v>26</v>
      </c>
      <c r="F431" s="32" t="s">
        <v>15</v>
      </c>
      <c r="G431" s="27">
        <v>7960</v>
      </c>
      <c r="H431" s="32" t="s">
        <v>413</v>
      </c>
      <c r="I431" s="27" t="s">
        <v>3727</v>
      </c>
      <c r="J431" s="33">
        <v>4</v>
      </c>
      <c r="K431" s="32">
        <v>12</v>
      </c>
      <c r="L431" s="32">
        <v>5</v>
      </c>
      <c r="M431" s="32">
        <f t="shared" si="9"/>
        <v>21</v>
      </c>
      <c r="N431" s="34" t="s">
        <v>17</v>
      </c>
      <c r="O431" s="31">
        <v>562296</v>
      </c>
      <c r="P431" s="31">
        <v>281148</v>
      </c>
      <c r="Q431" s="31">
        <v>281148</v>
      </c>
    </row>
    <row r="432" spans="1:17" x14ac:dyDescent="0.25">
      <c r="A432" s="27" t="s">
        <v>275</v>
      </c>
      <c r="B432" s="27">
        <v>2207132</v>
      </c>
      <c r="C432" s="27">
        <v>780375</v>
      </c>
      <c r="D432" s="28" t="s">
        <v>633</v>
      </c>
      <c r="E432" s="27" t="s">
        <v>26</v>
      </c>
      <c r="F432" s="27" t="s">
        <v>15</v>
      </c>
      <c r="G432" s="27">
        <v>7814</v>
      </c>
      <c r="H432" s="27" t="s">
        <v>634</v>
      </c>
      <c r="I432" s="27" t="s">
        <v>3827</v>
      </c>
      <c r="J432" s="29">
        <v>0</v>
      </c>
      <c r="K432" s="27">
        <v>12</v>
      </c>
      <c r="L432" s="27">
        <v>5</v>
      </c>
      <c r="M432" s="27">
        <f t="shared" si="9"/>
        <v>17</v>
      </c>
      <c r="N432" s="30" t="s">
        <v>17</v>
      </c>
      <c r="O432" s="31">
        <v>455192</v>
      </c>
      <c r="P432" s="31">
        <v>227596</v>
      </c>
      <c r="Q432" s="31">
        <v>227596</v>
      </c>
    </row>
    <row r="433" spans="1:17" x14ac:dyDescent="0.25">
      <c r="A433" s="27" t="s">
        <v>275</v>
      </c>
      <c r="B433" s="27">
        <v>2207079</v>
      </c>
      <c r="C433" s="27">
        <v>777919</v>
      </c>
      <c r="D433" s="28" t="s">
        <v>635</v>
      </c>
      <c r="E433" s="27" t="s">
        <v>26</v>
      </c>
      <c r="F433" s="27" t="s">
        <v>15</v>
      </c>
      <c r="G433" s="27">
        <v>7800</v>
      </c>
      <c r="H433" s="27" t="s">
        <v>636</v>
      </c>
      <c r="I433" s="27" t="s">
        <v>3828</v>
      </c>
      <c r="J433" s="29">
        <v>0</v>
      </c>
      <c r="K433" s="27">
        <v>30</v>
      </c>
      <c r="L433" s="27">
        <v>6</v>
      </c>
      <c r="M433" s="27">
        <f t="shared" si="9"/>
        <v>36</v>
      </c>
      <c r="N433" s="30" t="s">
        <v>17</v>
      </c>
      <c r="O433" s="31">
        <v>963936</v>
      </c>
      <c r="P433" s="31">
        <v>481968</v>
      </c>
      <c r="Q433" s="31">
        <v>481968</v>
      </c>
    </row>
    <row r="434" spans="1:17" x14ac:dyDescent="0.25">
      <c r="A434" s="27" t="s">
        <v>275</v>
      </c>
      <c r="B434" s="27">
        <v>2203081</v>
      </c>
      <c r="C434" s="27">
        <v>777931</v>
      </c>
      <c r="D434" s="28" t="s">
        <v>637</v>
      </c>
      <c r="E434" s="27" t="s">
        <v>33</v>
      </c>
      <c r="F434" s="27" t="s">
        <v>15</v>
      </c>
      <c r="G434" s="27">
        <v>7800</v>
      </c>
      <c r="H434" s="27" t="s">
        <v>636</v>
      </c>
      <c r="I434" s="27" t="s">
        <v>3828</v>
      </c>
      <c r="J434" s="29">
        <v>7</v>
      </c>
      <c r="K434" s="39">
        <v>50</v>
      </c>
      <c r="L434" s="39">
        <v>9</v>
      </c>
      <c r="M434" s="28">
        <f t="shared" si="9"/>
        <v>66</v>
      </c>
      <c r="N434" s="30" t="s">
        <v>17</v>
      </c>
      <c r="O434" s="31">
        <v>1767216</v>
      </c>
      <c r="P434" s="31">
        <v>883608</v>
      </c>
      <c r="Q434" s="31">
        <v>883608</v>
      </c>
    </row>
    <row r="435" spans="1:17" x14ac:dyDescent="0.25">
      <c r="A435" s="32" t="s">
        <v>275</v>
      </c>
      <c r="B435" s="32">
        <v>2205080</v>
      </c>
      <c r="C435" s="32">
        <v>777920</v>
      </c>
      <c r="D435" s="32" t="s">
        <v>638</v>
      </c>
      <c r="E435" s="32" t="s">
        <v>22</v>
      </c>
      <c r="F435" s="32" t="s">
        <v>15</v>
      </c>
      <c r="G435" s="27">
        <v>7800</v>
      </c>
      <c r="H435" s="32" t="s">
        <v>636</v>
      </c>
      <c r="I435" s="27" t="s">
        <v>3829</v>
      </c>
      <c r="J435" s="33">
        <v>0</v>
      </c>
      <c r="K435" s="32">
        <v>20</v>
      </c>
      <c r="L435" s="32">
        <v>11</v>
      </c>
      <c r="M435" s="32">
        <f t="shared" si="9"/>
        <v>31</v>
      </c>
      <c r="N435" s="34" t="s">
        <v>17</v>
      </c>
      <c r="O435" s="31">
        <v>830056</v>
      </c>
      <c r="P435" s="31">
        <v>415028</v>
      </c>
      <c r="Q435" s="31">
        <v>415028</v>
      </c>
    </row>
    <row r="436" spans="1:17" x14ac:dyDescent="0.25">
      <c r="A436" s="27" t="s">
        <v>275</v>
      </c>
      <c r="B436" s="27">
        <v>2207075</v>
      </c>
      <c r="C436" s="27">
        <v>777843</v>
      </c>
      <c r="D436" s="28" t="s">
        <v>639</v>
      </c>
      <c r="E436" s="27" t="s">
        <v>26</v>
      </c>
      <c r="F436" s="27" t="s">
        <v>15</v>
      </c>
      <c r="G436" s="27">
        <v>7823</v>
      </c>
      <c r="H436" s="27" t="s">
        <v>640</v>
      </c>
      <c r="I436" s="27" t="s">
        <v>3830</v>
      </c>
      <c r="J436" s="29">
        <v>7</v>
      </c>
      <c r="K436" s="27">
        <v>50</v>
      </c>
      <c r="L436" s="27">
        <v>12</v>
      </c>
      <c r="M436" s="27">
        <f t="shared" si="9"/>
        <v>69</v>
      </c>
      <c r="N436" s="30" t="s">
        <v>17</v>
      </c>
      <c r="O436" s="31">
        <v>1847544</v>
      </c>
      <c r="P436" s="31">
        <v>923772</v>
      </c>
      <c r="Q436" s="31">
        <v>923772</v>
      </c>
    </row>
    <row r="437" spans="1:17" x14ac:dyDescent="0.25">
      <c r="A437" s="27" t="s">
        <v>275</v>
      </c>
      <c r="B437" s="27">
        <v>2207266</v>
      </c>
      <c r="C437" s="27">
        <v>787286</v>
      </c>
      <c r="D437" s="28" t="s">
        <v>641</v>
      </c>
      <c r="E437" s="27" t="s">
        <v>26</v>
      </c>
      <c r="F437" s="27" t="s">
        <v>15</v>
      </c>
      <c r="G437" s="27">
        <v>7922</v>
      </c>
      <c r="H437" s="27" t="s">
        <v>642</v>
      </c>
      <c r="I437" s="27" t="s">
        <v>3831</v>
      </c>
      <c r="J437" s="29">
        <v>0</v>
      </c>
      <c r="K437" s="27">
        <v>5</v>
      </c>
      <c r="L437" s="27">
        <v>3</v>
      </c>
      <c r="M437" s="27">
        <f t="shared" si="9"/>
        <v>8</v>
      </c>
      <c r="N437" s="30" t="s">
        <v>17</v>
      </c>
      <c r="O437" s="31">
        <v>214208</v>
      </c>
      <c r="P437" s="31">
        <v>107104</v>
      </c>
      <c r="Q437" s="31">
        <v>107104</v>
      </c>
    </row>
    <row r="438" spans="1:17" x14ac:dyDescent="0.25">
      <c r="A438" s="27" t="s">
        <v>275</v>
      </c>
      <c r="B438" s="27">
        <v>2207139</v>
      </c>
      <c r="C438" s="27">
        <v>780881</v>
      </c>
      <c r="D438" s="28" t="s">
        <v>643</v>
      </c>
      <c r="E438" s="27" t="s">
        <v>26</v>
      </c>
      <c r="F438" s="27" t="s">
        <v>15</v>
      </c>
      <c r="G438" s="27">
        <v>7925</v>
      </c>
      <c r="H438" s="27" t="s">
        <v>644</v>
      </c>
      <c r="I438" s="27" t="s">
        <v>3832</v>
      </c>
      <c r="J438" s="29">
        <v>3</v>
      </c>
      <c r="K438" s="27">
        <v>32</v>
      </c>
      <c r="L438" s="27">
        <v>9</v>
      </c>
      <c r="M438" s="27">
        <f t="shared" si="9"/>
        <v>44</v>
      </c>
      <c r="N438" s="30" t="s">
        <v>17</v>
      </c>
      <c r="O438" s="31">
        <v>1178144</v>
      </c>
      <c r="P438" s="31">
        <v>589072</v>
      </c>
      <c r="Q438" s="31">
        <v>589072</v>
      </c>
    </row>
    <row r="439" spans="1:17" ht="15" customHeight="1" x14ac:dyDescent="0.25">
      <c r="A439" s="27" t="s">
        <v>275</v>
      </c>
      <c r="B439" s="27">
        <v>2207272</v>
      </c>
      <c r="C439" s="27">
        <v>787660</v>
      </c>
      <c r="D439" s="28" t="s">
        <v>645</v>
      </c>
      <c r="E439" s="27" t="s">
        <v>26</v>
      </c>
      <c r="F439" s="27" t="s">
        <v>15</v>
      </c>
      <c r="G439" s="27">
        <v>7921</v>
      </c>
      <c r="H439" s="27" t="s">
        <v>646</v>
      </c>
      <c r="I439" s="27" t="s">
        <v>3676</v>
      </c>
      <c r="J439" s="29" t="s">
        <v>3600</v>
      </c>
      <c r="K439" s="27" t="s">
        <v>3600</v>
      </c>
      <c r="L439" s="27" t="s">
        <v>3600</v>
      </c>
      <c r="M439" s="27" t="s">
        <v>3600</v>
      </c>
      <c r="N439" s="30" t="s">
        <v>20</v>
      </c>
      <c r="O439" s="31">
        <v>0</v>
      </c>
      <c r="P439" s="31">
        <v>0</v>
      </c>
      <c r="Q439" s="31">
        <v>0</v>
      </c>
    </row>
    <row r="440" spans="1:17" x14ac:dyDescent="0.25">
      <c r="A440" s="27" t="s">
        <v>275</v>
      </c>
      <c r="B440" s="27">
        <v>2207155</v>
      </c>
      <c r="C440" s="27">
        <v>782083</v>
      </c>
      <c r="D440" s="28" t="s">
        <v>647</v>
      </c>
      <c r="E440" s="27" t="s">
        <v>26</v>
      </c>
      <c r="F440" s="27" t="s">
        <v>15</v>
      </c>
      <c r="G440" s="27">
        <v>7960</v>
      </c>
      <c r="H440" s="27" t="s">
        <v>648</v>
      </c>
      <c r="I440" s="27" t="s">
        <v>3833</v>
      </c>
      <c r="J440" s="29">
        <v>9</v>
      </c>
      <c r="K440" s="27">
        <v>50</v>
      </c>
      <c r="L440" s="27">
        <v>5</v>
      </c>
      <c r="M440" s="27">
        <f t="shared" ref="M440:M503" si="10">J440+K440+L440</f>
        <v>64</v>
      </c>
      <c r="N440" s="30" t="s">
        <v>17</v>
      </c>
      <c r="O440" s="31">
        <v>1713664</v>
      </c>
      <c r="P440" s="31">
        <v>856832</v>
      </c>
      <c r="Q440" s="31">
        <v>856832</v>
      </c>
    </row>
    <row r="441" spans="1:17" x14ac:dyDescent="0.25">
      <c r="A441" s="27" t="s">
        <v>275</v>
      </c>
      <c r="B441" s="27">
        <v>2207170</v>
      </c>
      <c r="C441" s="27">
        <v>782401</v>
      </c>
      <c r="D441" s="28" t="s">
        <v>649</v>
      </c>
      <c r="E441" s="27" t="s">
        <v>26</v>
      </c>
      <c r="F441" s="27" t="s">
        <v>15</v>
      </c>
      <c r="G441" s="27">
        <v>7956</v>
      </c>
      <c r="H441" s="27" t="s">
        <v>650</v>
      </c>
      <c r="I441" s="27" t="s">
        <v>3834</v>
      </c>
      <c r="J441" s="29">
        <v>10</v>
      </c>
      <c r="K441" s="27">
        <v>15</v>
      </c>
      <c r="L441" s="27">
        <v>4</v>
      </c>
      <c r="M441" s="27">
        <f t="shared" si="10"/>
        <v>29</v>
      </c>
      <c r="N441" s="30" t="s">
        <v>17</v>
      </c>
      <c r="O441" s="31">
        <v>776504</v>
      </c>
      <c r="P441" s="31">
        <v>388252</v>
      </c>
      <c r="Q441" s="31">
        <v>388252</v>
      </c>
    </row>
    <row r="442" spans="1:17" x14ac:dyDescent="0.25">
      <c r="A442" s="27" t="s">
        <v>275</v>
      </c>
      <c r="B442" s="27">
        <v>2207143</v>
      </c>
      <c r="C442" s="27">
        <v>781448</v>
      </c>
      <c r="D442" s="28" t="s">
        <v>651</v>
      </c>
      <c r="E442" s="27" t="s">
        <v>26</v>
      </c>
      <c r="F442" s="27" t="s">
        <v>15</v>
      </c>
      <c r="G442" s="27">
        <v>7951</v>
      </c>
      <c r="H442" s="27" t="s">
        <v>652</v>
      </c>
      <c r="I442" s="27" t="s">
        <v>3835</v>
      </c>
      <c r="J442" s="29">
        <v>5</v>
      </c>
      <c r="K442" s="27">
        <v>28</v>
      </c>
      <c r="L442" s="27">
        <v>4</v>
      </c>
      <c r="M442" s="27">
        <f t="shared" si="10"/>
        <v>37</v>
      </c>
      <c r="N442" s="30" t="s">
        <v>17</v>
      </c>
      <c r="O442" s="31">
        <v>990712</v>
      </c>
      <c r="P442" s="31">
        <v>495356</v>
      </c>
      <c r="Q442" s="31">
        <v>495356</v>
      </c>
    </row>
    <row r="443" spans="1:17" x14ac:dyDescent="0.25">
      <c r="A443" s="27" t="s">
        <v>275</v>
      </c>
      <c r="B443" s="27">
        <v>2205033</v>
      </c>
      <c r="C443" s="27">
        <v>772716</v>
      </c>
      <c r="D443" s="28" t="s">
        <v>653</v>
      </c>
      <c r="E443" s="27" t="s">
        <v>22</v>
      </c>
      <c r="F443" s="27" t="s">
        <v>15</v>
      </c>
      <c r="G443" s="27">
        <v>7383</v>
      </c>
      <c r="H443" s="27" t="s">
        <v>654</v>
      </c>
      <c r="I443" s="27" t="s">
        <v>3836</v>
      </c>
      <c r="J443" s="29">
        <v>0</v>
      </c>
      <c r="K443" s="27">
        <v>50</v>
      </c>
      <c r="L443" s="27">
        <v>20</v>
      </c>
      <c r="M443" s="27">
        <f t="shared" si="10"/>
        <v>70</v>
      </c>
      <c r="N443" s="30" t="s">
        <v>17</v>
      </c>
      <c r="O443" s="31">
        <v>1874320</v>
      </c>
      <c r="P443" s="31">
        <v>937160</v>
      </c>
      <c r="Q443" s="31">
        <v>937160</v>
      </c>
    </row>
    <row r="444" spans="1:17" x14ac:dyDescent="0.25">
      <c r="A444" s="27" t="s">
        <v>275</v>
      </c>
      <c r="B444" s="27">
        <v>2207029</v>
      </c>
      <c r="C444" s="27">
        <v>767763</v>
      </c>
      <c r="D444" s="28" t="s">
        <v>655</v>
      </c>
      <c r="E444" s="27" t="s">
        <v>26</v>
      </c>
      <c r="F444" s="27" t="s">
        <v>15</v>
      </c>
      <c r="G444" s="27">
        <v>7383</v>
      </c>
      <c r="H444" s="27" t="s">
        <v>654</v>
      </c>
      <c r="I444" s="27" t="s">
        <v>3837</v>
      </c>
      <c r="J444" s="29">
        <v>0</v>
      </c>
      <c r="K444" s="27">
        <v>50</v>
      </c>
      <c r="L444" s="27">
        <v>18</v>
      </c>
      <c r="M444" s="27">
        <f t="shared" si="10"/>
        <v>68</v>
      </c>
      <c r="N444" s="30" t="s">
        <v>17</v>
      </c>
      <c r="O444" s="31">
        <v>1820768</v>
      </c>
      <c r="P444" s="31">
        <v>910384</v>
      </c>
      <c r="Q444" s="31">
        <v>910384</v>
      </c>
    </row>
    <row r="445" spans="1:17" x14ac:dyDescent="0.25">
      <c r="A445" s="27" t="s">
        <v>275</v>
      </c>
      <c r="B445" s="27">
        <v>2203045</v>
      </c>
      <c r="C445" s="27">
        <v>776187</v>
      </c>
      <c r="D445" s="28" t="s">
        <v>656</v>
      </c>
      <c r="E445" s="27" t="s">
        <v>33</v>
      </c>
      <c r="F445" s="27" t="s">
        <v>15</v>
      </c>
      <c r="G445" s="27">
        <v>7753</v>
      </c>
      <c r="H445" s="27" t="s">
        <v>657</v>
      </c>
      <c r="I445" s="27" t="s">
        <v>3838</v>
      </c>
      <c r="J445" s="29">
        <v>0</v>
      </c>
      <c r="K445" s="27">
        <v>34</v>
      </c>
      <c r="L445" s="27">
        <v>12</v>
      </c>
      <c r="M445" s="27">
        <f t="shared" si="10"/>
        <v>46</v>
      </c>
      <c r="N445" s="30" t="s">
        <v>17</v>
      </c>
      <c r="O445" s="31">
        <v>1231696</v>
      </c>
      <c r="P445" s="31">
        <v>615848</v>
      </c>
      <c r="Q445" s="31">
        <v>615848</v>
      </c>
    </row>
    <row r="446" spans="1:17" x14ac:dyDescent="0.25">
      <c r="A446" s="27" t="s">
        <v>275</v>
      </c>
      <c r="B446" s="27">
        <v>2205044</v>
      </c>
      <c r="C446" s="27">
        <v>776176</v>
      </c>
      <c r="D446" s="28" t="s">
        <v>658</v>
      </c>
      <c r="E446" s="27" t="s">
        <v>22</v>
      </c>
      <c r="F446" s="27" t="s">
        <v>15</v>
      </c>
      <c r="G446" s="27">
        <v>7753</v>
      </c>
      <c r="H446" s="27" t="s">
        <v>657</v>
      </c>
      <c r="I446" s="27" t="s">
        <v>3839</v>
      </c>
      <c r="J446" s="29">
        <v>15</v>
      </c>
      <c r="K446" s="27">
        <v>45</v>
      </c>
      <c r="L446" s="27">
        <v>14</v>
      </c>
      <c r="M446" s="27">
        <f t="shared" si="10"/>
        <v>74</v>
      </c>
      <c r="N446" s="30" t="s">
        <v>17</v>
      </c>
      <c r="O446" s="31">
        <v>1981424</v>
      </c>
      <c r="P446" s="31">
        <v>990712</v>
      </c>
      <c r="Q446" s="31">
        <v>990712</v>
      </c>
    </row>
    <row r="447" spans="1:17" x14ac:dyDescent="0.25">
      <c r="A447" s="27" t="s">
        <v>275</v>
      </c>
      <c r="B447" s="27">
        <v>2203134</v>
      </c>
      <c r="C447" s="27">
        <v>780649</v>
      </c>
      <c r="D447" s="28" t="s">
        <v>659</v>
      </c>
      <c r="E447" s="27" t="s">
        <v>33</v>
      </c>
      <c r="F447" s="27" t="s">
        <v>15</v>
      </c>
      <c r="G447" s="27">
        <v>7811</v>
      </c>
      <c r="H447" s="27" t="s">
        <v>619</v>
      </c>
      <c r="I447" s="27" t="s">
        <v>3821</v>
      </c>
      <c r="J447" s="29">
        <v>21</v>
      </c>
      <c r="K447" s="27">
        <v>50</v>
      </c>
      <c r="L447" s="27">
        <v>20</v>
      </c>
      <c r="M447" s="27">
        <f t="shared" si="10"/>
        <v>91</v>
      </c>
      <c r="N447" s="30" t="s">
        <v>17</v>
      </c>
      <c r="O447" s="31">
        <v>2436616</v>
      </c>
      <c r="P447" s="31">
        <v>1218308</v>
      </c>
      <c r="Q447" s="31">
        <v>1218308</v>
      </c>
    </row>
    <row r="448" spans="1:17" x14ac:dyDescent="0.25">
      <c r="A448" s="27" t="s">
        <v>275</v>
      </c>
      <c r="B448" s="27">
        <v>2205091</v>
      </c>
      <c r="C448" s="27">
        <v>778840</v>
      </c>
      <c r="D448" s="28" t="s">
        <v>660</v>
      </c>
      <c r="E448" s="27" t="s">
        <v>22</v>
      </c>
      <c r="F448" s="27" t="s">
        <v>15</v>
      </c>
      <c r="G448" s="27">
        <v>7349</v>
      </c>
      <c r="H448" s="27" t="s">
        <v>661</v>
      </c>
      <c r="I448" s="27" t="s">
        <v>3840</v>
      </c>
      <c r="J448" s="29">
        <v>3</v>
      </c>
      <c r="K448" s="27">
        <v>27</v>
      </c>
      <c r="L448" s="27">
        <v>19</v>
      </c>
      <c r="M448" s="27">
        <f t="shared" si="10"/>
        <v>49</v>
      </c>
      <c r="N448" s="30" t="s">
        <v>17</v>
      </c>
      <c r="O448" s="31">
        <v>1312024</v>
      </c>
      <c r="P448" s="31">
        <v>656012</v>
      </c>
      <c r="Q448" s="31">
        <v>656012</v>
      </c>
    </row>
    <row r="449" spans="1:17" x14ac:dyDescent="0.25">
      <c r="A449" s="27" t="s">
        <v>275</v>
      </c>
      <c r="B449" s="27">
        <v>2207090</v>
      </c>
      <c r="C449" s="27">
        <v>778828</v>
      </c>
      <c r="D449" s="28" t="s">
        <v>662</v>
      </c>
      <c r="E449" s="27" t="s">
        <v>26</v>
      </c>
      <c r="F449" s="27" t="s">
        <v>15</v>
      </c>
      <c r="G449" s="27">
        <v>7349</v>
      </c>
      <c r="H449" s="27" t="s">
        <v>661</v>
      </c>
      <c r="I449" s="27" t="s">
        <v>3840</v>
      </c>
      <c r="J449" s="29">
        <v>3</v>
      </c>
      <c r="K449" s="27">
        <v>18</v>
      </c>
      <c r="L449" s="27">
        <v>12</v>
      </c>
      <c r="M449" s="27">
        <f t="shared" si="10"/>
        <v>33</v>
      </c>
      <c r="N449" s="30" t="s">
        <v>17</v>
      </c>
      <c r="O449" s="31">
        <v>883608</v>
      </c>
      <c r="P449" s="31">
        <v>441804</v>
      </c>
      <c r="Q449" s="31">
        <v>441804</v>
      </c>
    </row>
    <row r="450" spans="1:17" x14ac:dyDescent="0.25">
      <c r="A450" s="27" t="s">
        <v>275</v>
      </c>
      <c r="B450" s="27">
        <v>2205185</v>
      </c>
      <c r="C450" s="27">
        <v>782995</v>
      </c>
      <c r="D450" s="28" t="s">
        <v>663</v>
      </c>
      <c r="E450" s="27" t="s">
        <v>22</v>
      </c>
      <c r="F450" s="27" t="s">
        <v>15</v>
      </c>
      <c r="G450" s="27">
        <v>7813</v>
      </c>
      <c r="H450" s="27" t="s">
        <v>664</v>
      </c>
      <c r="I450" s="27" t="s">
        <v>3841</v>
      </c>
      <c r="J450" s="29">
        <v>0</v>
      </c>
      <c r="K450" s="27">
        <v>11</v>
      </c>
      <c r="L450" s="27">
        <v>0</v>
      </c>
      <c r="M450" s="27">
        <f t="shared" si="10"/>
        <v>11</v>
      </c>
      <c r="N450" s="30" t="s">
        <v>17</v>
      </c>
      <c r="O450" s="31">
        <v>294536</v>
      </c>
      <c r="P450" s="31">
        <v>147268</v>
      </c>
      <c r="Q450" s="31">
        <v>147268</v>
      </c>
    </row>
    <row r="451" spans="1:17" x14ac:dyDescent="0.25">
      <c r="A451" s="27" t="s">
        <v>275</v>
      </c>
      <c r="B451" s="27">
        <v>2207186</v>
      </c>
      <c r="C451" s="27">
        <v>783002</v>
      </c>
      <c r="D451" s="28" t="s">
        <v>665</v>
      </c>
      <c r="E451" s="27" t="s">
        <v>26</v>
      </c>
      <c r="F451" s="27" t="s">
        <v>15</v>
      </c>
      <c r="G451" s="27">
        <v>7813</v>
      </c>
      <c r="H451" s="27" t="s">
        <v>664</v>
      </c>
      <c r="I451" s="27" t="s">
        <v>3842</v>
      </c>
      <c r="J451" s="29">
        <v>0</v>
      </c>
      <c r="K451" s="27">
        <v>24</v>
      </c>
      <c r="L451" s="27">
        <v>0</v>
      </c>
      <c r="M451" s="27">
        <f t="shared" si="10"/>
        <v>24</v>
      </c>
      <c r="N451" s="30" t="s">
        <v>17</v>
      </c>
      <c r="O451" s="31">
        <v>642624</v>
      </c>
      <c r="P451" s="31">
        <v>321312</v>
      </c>
      <c r="Q451" s="31">
        <v>321312</v>
      </c>
    </row>
    <row r="452" spans="1:17" x14ac:dyDescent="0.25">
      <c r="A452" s="32" t="s">
        <v>275</v>
      </c>
      <c r="B452" s="32">
        <v>2205203</v>
      </c>
      <c r="C452" s="32">
        <v>783783</v>
      </c>
      <c r="D452" s="32" t="s">
        <v>666</v>
      </c>
      <c r="E452" s="32" t="s">
        <v>22</v>
      </c>
      <c r="F452" s="32" t="s">
        <v>15</v>
      </c>
      <c r="G452" s="27">
        <v>7725</v>
      </c>
      <c r="H452" s="32" t="s">
        <v>667</v>
      </c>
      <c r="I452" s="27" t="s">
        <v>3843</v>
      </c>
      <c r="J452" s="33">
        <v>0</v>
      </c>
      <c r="K452" s="32">
        <v>26</v>
      </c>
      <c r="L452" s="32">
        <v>5</v>
      </c>
      <c r="M452" s="32">
        <f t="shared" si="10"/>
        <v>31</v>
      </c>
      <c r="N452" s="34" t="s">
        <v>17</v>
      </c>
      <c r="O452" s="31">
        <v>830056</v>
      </c>
      <c r="P452" s="31">
        <v>415028</v>
      </c>
      <c r="Q452" s="31">
        <v>415028</v>
      </c>
    </row>
    <row r="453" spans="1:17" x14ac:dyDescent="0.25">
      <c r="A453" s="27" t="s">
        <v>275</v>
      </c>
      <c r="B453" s="27">
        <v>2203074</v>
      </c>
      <c r="C453" s="27">
        <v>777832</v>
      </c>
      <c r="D453" s="28" t="s">
        <v>668</v>
      </c>
      <c r="E453" s="27" t="s">
        <v>33</v>
      </c>
      <c r="F453" s="27" t="s">
        <v>15</v>
      </c>
      <c r="G453" s="27">
        <v>7751</v>
      </c>
      <c r="H453" s="27" t="s">
        <v>669</v>
      </c>
      <c r="I453" s="27" t="s">
        <v>3834</v>
      </c>
      <c r="J453" s="29">
        <v>0</v>
      </c>
      <c r="K453" s="27">
        <v>24</v>
      </c>
      <c r="L453" s="27">
        <v>1</v>
      </c>
      <c r="M453" s="27">
        <f t="shared" si="10"/>
        <v>25</v>
      </c>
      <c r="N453" s="30" t="s">
        <v>17</v>
      </c>
      <c r="O453" s="31">
        <v>669400</v>
      </c>
      <c r="P453" s="31">
        <v>334700</v>
      </c>
      <c r="Q453" s="31">
        <v>334700</v>
      </c>
    </row>
    <row r="454" spans="1:17" x14ac:dyDescent="0.25">
      <c r="A454" s="32" t="s">
        <v>275</v>
      </c>
      <c r="B454" s="32">
        <v>2205010</v>
      </c>
      <c r="C454" s="32">
        <v>587646</v>
      </c>
      <c r="D454" s="32" t="s">
        <v>670</v>
      </c>
      <c r="E454" s="32" t="s">
        <v>22</v>
      </c>
      <c r="F454" s="32" t="s">
        <v>15</v>
      </c>
      <c r="G454" s="27">
        <v>7751</v>
      </c>
      <c r="H454" s="32" t="s">
        <v>669</v>
      </c>
      <c r="I454" s="27" t="s">
        <v>3834</v>
      </c>
      <c r="J454" s="33">
        <v>8</v>
      </c>
      <c r="K454" s="32">
        <v>39</v>
      </c>
      <c r="L454" s="32">
        <v>7</v>
      </c>
      <c r="M454" s="32">
        <f t="shared" si="10"/>
        <v>54</v>
      </c>
      <c r="N454" s="34" t="s">
        <v>17</v>
      </c>
      <c r="O454" s="31">
        <v>1445904</v>
      </c>
      <c r="P454" s="31">
        <v>722952</v>
      </c>
      <c r="Q454" s="31">
        <v>722952</v>
      </c>
    </row>
    <row r="455" spans="1:17" x14ac:dyDescent="0.25">
      <c r="A455" s="32" t="s">
        <v>275</v>
      </c>
      <c r="B455" s="32">
        <v>2205260</v>
      </c>
      <c r="C455" s="32">
        <v>786696</v>
      </c>
      <c r="D455" s="32" t="s">
        <v>671</v>
      </c>
      <c r="E455" s="32" t="s">
        <v>22</v>
      </c>
      <c r="F455" s="32" t="s">
        <v>15</v>
      </c>
      <c r="G455" s="27">
        <v>7712</v>
      </c>
      <c r="H455" s="32" t="s">
        <v>359</v>
      </c>
      <c r="I455" s="27" t="s">
        <v>3703</v>
      </c>
      <c r="J455" s="33">
        <v>3</v>
      </c>
      <c r="K455" s="32">
        <v>50</v>
      </c>
      <c r="L455" s="32">
        <v>10</v>
      </c>
      <c r="M455" s="32">
        <f t="shared" si="10"/>
        <v>63</v>
      </c>
      <c r="N455" s="34" t="s">
        <v>17</v>
      </c>
      <c r="O455" s="31">
        <v>1686888</v>
      </c>
      <c r="P455" s="31">
        <v>843444</v>
      </c>
      <c r="Q455" s="31">
        <v>843444</v>
      </c>
    </row>
    <row r="456" spans="1:17" x14ac:dyDescent="0.25">
      <c r="A456" s="27" t="s">
        <v>275</v>
      </c>
      <c r="B456" s="27">
        <v>2203039</v>
      </c>
      <c r="C456" s="27">
        <v>773702</v>
      </c>
      <c r="D456" s="28" t="s">
        <v>672</v>
      </c>
      <c r="E456" s="27" t="s">
        <v>33</v>
      </c>
      <c r="F456" s="27" t="s">
        <v>15</v>
      </c>
      <c r="G456" s="27">
        <v>7763</v>
      </c>
      <c r="H456" s="27" t="s">
        <v>673</v>
      </c>
      <c r="I456" s="27" t="s">
        <v>3844</v>
      </c>
      <c r="J456" s="29">
        <v>1</v>
      </c>
      <c r="K456" s="27">
        <v>47</v>
      </c>
      <c r="L456" s="27">
        <v>19</v>
      </c>
      <c r="M456" s="27">
        <f t="shared" si="10"/>
        <v>67</v>
      </c>
      <c r="N456" s="30" t="s">
        <v>17</v>
      </c>
      <c r="O456" s="31">
        <v>1793992</v>
      </c>
      <c r="P456" s="31">
        <v>896996</v>
      </c>
      <c r="Q456" s="31">
        <v>896996</v>
      </c>
    </row>
    <row r="457" spans="1:17" x14ac:dyDescent="0.25">
      <c r="A457" s="27" t="s">
        <v>275</v>
      </c>
      <c r="B457" s="27">
        <v>2203313</v>
      </c>
      <c r="C457" s="27">
        <v>790367</v>
      </c>
      <c r="D457" s="28" t="s">
        <v>674</v>
      </c>
      <c r="E457" s="27" t="s">
        <v>33</v>
      </c>
      <c r="F457" s="27" t="s">
        <v>15</v>
      </c>
      <c r="G457" s="27">
        <v>7940</v>
      </c>
      <c r="H457" s="27" t="s">
        <v>563</v>
      </c>
      <c r="I457" s="27" t="s">
        <v>3845</v>
      </c>
      <c r="J457" s="29">
        <v>1</v>
      </c>
      <c r="K457" s="27">
        <v>44</v>
      </c>
      <c r="L457" s="27">
        <v>20</v>
      </c>
      <c r="M457" s="27">
        <f t="shared" si="10"/>
        <v>65</v>
      </c>
      <c r="N457" s="30" t="s">
        <v>17</v>
      </c>
      <c r="O457" s="31">
        <v>1740440</v>
      </c>
      <c r="P457" s="31">
        <v>870220</v>
      </c>
      <c r="Q457" s="31">
        <v>870220</v>
      </c>
    </row>
    <row r="458" spans="1:17" x14ac:dyDescent="0.25">
      <c r="A458" s="27" t="s">
        <v>275</v>
      </c>
      <c r="B458" s="27">
        <v>2207311</v>
      </c>
      <c r="C458" s="27">
        <v>790345</v>
      </c>
      <c r="D458" s="28" t="s">
        <v>675</v>
      </c>
      <c r="E458" s="27" t="s">
        <v>26</v>
      </c>
      <c r="F458" s="27" t="s">
        <v>15</v>
      </c>
      <c r="G458" s="27">
        <v>7940</v>
      </c>
      <c r="H458" s="27" t="s">
        <v>563</v>
      </c>
      <c r="I458" s="27" t="s">
        <v>3846</v>
      </c>
      <c r="J458" s="29">
        <v>8</v>
      </c>
      <c r="K458" s="27">
        <v>30</v>
      </c>
      <c r="L458" s="27">
        <v>1</v>
      </c>
      <c r="M458" s="27">
        <f t="shared" si="10"/>
        <v>39</v>
      </c>
      <c r="N458" s="30" t="s">
        <v>17</v>
      </c>
      <c r="O458" s="31">
        <v>1044264</v>
      </c>
      <c r="P458" s="31">
        <v>522132</v>
      </c>
      <c r="Q458" s="31">
        <v>522132</v>
      </c>
    </row>
    <row r="459" spans="1:17" x14ac:dyDescent="0.25">
      <c r="A459" s="32" t="s">
        <v>275</v>
      </c>
      <c r="B459" s="32">
        <v>2210078</v>
      </c>
      <c r="C459" s="32">
        <v>777898</v>
      </c>
      <c r="D459" s="32" t="s">
        <v>676</v>
      </c>
      <c r="E459" s="32" t="s">
        <v>28</v>
      </c>
      <c r="F459" s="32" t="s">
        <v>15</v>
      </c>
      <c r="G459" s="27">
        <v>7800</v>
      </c>
      <c r="H459" s="32" t="s">
        <v>636</v>
      </c>
      <c r="I459" s="27" t="s">
        <v>3828</v>
      </c>
      <c r="J459" s="33">
        <v>0</v>
      </c>
      <c r="K459" s="32">
        <v>28</v>
      </c>
      <c r="L459" s="32">
        <v>3</v>
      </c>
      <c r="M459" s="32">
        <f t="shared" si="10"/>
        <v>31</v>
      </c>
      <c r="N459" s="34" t="s">
        <v>17</v>
      </c>
      <c r="O459" s="31">
        <v>830056</v>
      </c>
      <c r="P459" s="31">
        <v>415028</v>
      </c>
      <c r="Q459" s="31">
        <v>415028</v>
      </c>
    </row>
    <row r="460" spans="1:17" x14ac:dyDescent="0.25">
      <c r="A460" s="27" t="s">
        <v>275</v>
      </c>
      <c r="B460" s="27">
        <v>2203129</v>
      </c>
      <c r="C460" s="27">
        <v>779869</v>
      </c>
      <c r="D460" s="28" t="s">
        <v>677</v>
      </c>
      <c r="E460" s="27" t="s">
        <v>33</v>
      </c>
      <c r="F460" s="27" t="s">
        <v>15</v>
      </c>
      <c r="G460" s="27">
        <v>7900</v>
      </c>
      <c r="H460" s="27" t="s">
        <v>678</v>
      </c>
      <c r="I460" s="27" t="s">
        <v>3847</v>
      </c>
      <c r="J460" s="29">
        <v>5</v>
      </c>
      <c r="K460" s="27">
        <v>18</v>
      </c>
      <c r="L460" s="27">
        <v>5</v>
      </c>
      <c r="M460" s="27">
        <f t="shared" si="10"/>
        <v>28</v>
      </c>
      <c r="N460" s="30" t="s">
        <v>17</v>
      </c>
      <c r="O460" s="31">
        <v>749728</v>
      </c>
      <c r="P460" s="31">
        <v>374864</v>
      </c>
      <c r="Q460" s="31">
        <v>374864</v>
      </c>
    </row>
    <row r="461" spans="1:17" x14ac:dyDescent="0.25">
      <c r="A461" s="32" t="s">
        <v>275</v>
      </c>
      <c r="B461" s="32">
        <v>2205128</v>
      </c>
      <c r="C461" s="32">
        <v>779858</v>
      </c>
      <c r="D461" s="32" t="s">
        <v>679</v>
      </c>
      <c r="E461" s="32" t="s">
        <v>22</v>
      </c>
      <c r="F461" s="32" t="s">
        <v>15</v>
      </c>
      <c r="G461" s="27">
        <v>7900</v>
      </c>
      <c r="H461" s="32" t="s">
        <v>678</v>
      </c>
      <c r="I461" s="27" t="s">
        <v>3847</v>
      </c>
      <c r="J461" s="33">
        <v>0</v>
      </c>
      <c r="K461" s="32">
        <v>14</v>
      </c>
      <c r="L461" s="32">
        <v>4</v>
      </c>
      <c r="M461" s="32">
        <f t="shared" si="10"/>
        <v>18</v>
      </c>
      <c r="N461" s="34" t="s">
        <v>17</v>
      </c>
      <c r="O461" s="31">
        <v>481968</v>
      </c>
      <c r="P461" s="31">
        <v>240984</v>
      </c>
      <c r="Q461" s="31">
        <v>240984</v>
      </c>
    </row>
    <row r="462" spans="1:17" x14ac:dyDescent="0.25">
      <c r="A462" s="27" t="s">
        <v>275</v>
      </c>
      <c r="B462" s="27">
        <v>2207127</v>
      </c>
      <c r="C462" s="27">
        <v>779847</v>
      </c>
      <c r="D462" s="28" t="s">
        <v>680</v>
      </c>
      <c r="E462" s="27" t="s">
        <v>26</v>
      </c>
      <c r="F462" s="27" t="s">
        <v>15</v>
      </c>
      <c r="G462" s="27">
        <v>7900</v>
      </c>
      <c r="H462" s="27" t="s">
        <v>678</v>
      </c>
      <c r="I462" s="27" t="s">
        <v>3847</v>
      </c>
      <c r="J462" s="29">
        <v>5</v>
      </c>
      <c r="K462" s="27">
        <v>21</v>
      </c>
      <c r="L462" s="27">
        <v>6</v>
      </c>
      <c r="M462" s="27">
        <f t="shared" si="10"/>
        <v>32</v>
      </c>
      <c r="N462" s="30" t="s">
        <v>17</v>
      </c>
      <c r="O462" s="31">
        <v>856832</v>
      </c>
      <c r="P462" s="31">
        <v>428416</v>
      </c>
      <c r="Q462" s="31">
        <v>428416</v>
      </c>
    </row>
    <row r="463" spans="1:17" x14ac:dyDescent="0.25">
      <c r="A463" s="27" t="s">
        <v>275</v>
      </c>
      <c r="B463" s="27">
        <v>2207122</v>
      </c>
      <c r="C463" s="27">
        <v>779726</v>
      </c>
      <c r="D463" s="28" t="s">
        <v>681</v>
      </c>
      <c r="E463" s="27" t="s">
        <v>26</v>
      </c>
      <c r="F463" s="27" t="s">
        <v>15</v>
      </c>
      <c r="G463" s="27">
        <v>7664</v>
      </c>
      <c r="H463" s="27" t="s">
        <v>682</v>
      </c>
      <c r="I463" s="27" t="s">
        <v>3848</v>
      </c>
      <c r="J463" s="29">
        <v>0</v>
      </c>
      <c r="K463" s="27">
        <v>50</v>
      </c>
      <c r="L463" s="27">
        <v>8</v>
      </c>
      <c r="M463" s="27">
        <f t="shared" si="10"/>
        <v>58</v>
      </c>
      <c r="N463" s="30" t="s">
        <v>17</v>
      </c>
      <c r="O463" s="31">
        <v>1553008</v>
      </c>
      <c r="P463" s="31">
        <v>776504</v>
      </c>
      <c r="Q463" s="31">
        <v>776504</v>
      </c>
    </row>
    <row r="464" spans="1:17" x14ac:dyDescent="0.25">
      <c r="A464" s="27" t="s">
        <v>275</v>
      </c>
      <c r="B464" s="27">
        <v>2205123</v>
      </c>
      <c r="C464" s="27">
        <v>779737</v>
      </c>
      <c r="D464" s="28" t="s">
        <v>683</v>
      </c>
      <c r="E464" s="27" t="s">
        <v>22</v>
      </c>
      <c r="F464" s="27" t="s">
        <v>15</v>
      </c>
      <c r="G464" s="27">
        <v>7664</v>
      </c>
      <c r="H464" s="27" t="s">
        <v>682</v>
      </c>
      <c r="I464" s="27" t="s">
        <v>3848</v>
      </c>
      <c r="J464" s="29">
        <v>0</v>
      </c>
      <c r="K464" s="27">
        <v>50</v>
      </c>
      <c r="L464" s="27">
        <v>7</v>
      </c>
      <c r="M464" s="27">
        <f t="shared" si="10"/>
        <v>57</v>
      </c>
      <c r="N464" s="30" t="s">
        <v>17</v>
      </c>
      <c r="O464" s="31">
        <v>1526232</v>
      </c>
      <c r="P464" s="31">
        <v>763116</v>
      </c>
      <c r="Q464" s="31">
        <v>763116</v>
      </c>
    </row>
    <row r="465" spans="1:17" x14ac:dyDescent="0.25">
      <c r="A465" s="27" t="s">
        <v>275</v>
      </c>
      <c r="B465" s="27">
        <v>2203197</v>
      </c>
      <c r="C465" s="27">
        <v>783552</v>
      </c>
      <c r="D465" s="28" t="s">
        <v>684</v>
      </c>
      <c r="E465" s="27" t="s">
        <v>33</v>
      </c>
      <c r="F465" s="27" t="s">
        <v>15</v>
      </c>
      <c r="G465" s="27">
        <v>7763</v>
      </c>
      <c r="H465" s="27" t="s">
        <v>685</v>
      </c>
      <c r="I465" s="27" t="s">
        <v>3849</v>
      </c>
      <c r="J465" s="29">
        <v>1</v>
      </c>
      <c r="K465" s="27">
        <v>31</v>
      </c>
      <c r="L465" s="27">
        <v>2</v>
      </c>
      <c r="M465" s="27">
        <f t="shared" si="10"/>
        <v>34</v>
      </c>
      <c r="N465" s="30" t="s">
        <v>17</v>
      </c>
      <c r="O465" s="31">
        <v>910384</v>
      </c>
      <c r="P465" s="31">
        <v>455192</v>
      </c>
      <c r="Q465" s="31">
        <v>455192</v>
      </c>
    </row>
    <row r="466" spans="1:17" x14ac:dyDescent="0.25">
      <c r="A466" s="27" t="s">
        <v>275</v>
      </c>
      <c r="B466" s="27">
        <v>2207193</v>
      </c>
      <c r="C466" s="27">
        <v>783453</v>
      </c>
      <c r="D466" s="28" t="s">
        <v>686</v>
      </c>
      <c r="E466" s="27" t="s">
        <v>26</v>
      </c>
      <c r="F466" s="27" t="s">
        <v>15</v>
      </c>
      <c r="G466" s="27">
        <v>7763</v>
      </c>
      <c r="H466" s="27" t="s">
        <v>685</v>
      </c>
      <c r="I466" s="27" t="s">
        <v>3849</v>
      </c>
      <c r="J466" s="29">
        <v>0</v>
      </c>
      <c r="K466" s="27">
        <v>37</v>
      </c>
      <c r="L466" s="27">
        <v>2</v>
      </c>
      <c r="M466" s="27">
        <f t="shared" si="10"/>
        <v>39</v>
      </c>
      <c r="N466" s="30" t="s">
        <v>17</v>
      </c>
      <c r="O466" s="31">
        <v>1044264</v>
      </c>
      <c r="P466" s="31">
        <v>522132</v>
      </c>
      <c r="Q466" s="31">
        <v>522132</v>
      </c>
    </row>
    <row r="467" spans="1:17" x14ac:dyDescent="0.25">
      <c r="A467" s="27" t="s">
        <v>275</v>
      </c>
      <c r="B467" s="27">
        <v>2205212</v>
      </c>
      <c r="C467" s="27">
        <v>784043</v>
      </c>
      <c r="D467" s="28" t="s">
        <v>687</v>
      </c>
      <c r="E467" s="27" t="s">
        <v>22</v>
      </c>
      <c r="F467" s="27" t="s">
        <v>15</v>
      </c>
      <c r="G467" s="27">
        <v>7735</v>
      </c>
      <c r="H467" s="27" t="s">
        <v>688</v>
      </c>
      <c r="I467" s="27" t="s">
        <v>3850</v>
      </c>
      <c r="J467" s="29">
        <v>8</v>
      </c>
      <c r="K467" s="27">
        <v>50</v>
      </c>
      <c r="L467" s="27">
        <v>19</v>
      </c>
      <c r="M467" s="27">
        <f t="shared" si="10"/>
        <v>77</v>
      </c>
      <c r="N467" s="30" t="s">
        <v>17</v>
      </c>
      <c r="O467" s="31">
        <v>2061752</v>
      </c>
      <c r="P467" s="31">
        <v>1030876</v>
      </c>
      <c r="Q467" s="31">
        <v>1030876</v>
      </c>
    </row>
    <row r="468" spans="1:17" x14ac:dyDescent="0.25">
      <c r="A468" s="27" t="s">
        <v>275</v>
      </c>
      <c r="B468" s="27">
        <v>2207088</v>
      </c>
      <c r="C468" s="27">
        <v>778477</v>
      </c>
      <c r="D468" s="28" t="s">
        <v>689</v>
      </c>
      <c r="E468" s="27" t="s">
        <v>26</v>
      </c>
      <c r="F468" s="27" t="s">
        <v>15</v>
      </c>
      <c r="G468" s="27">
        <v>7381</v>
      </c>
      <c r="H468" s="27" t="s">
        <v>690</v>
      </c>
      <c r="I468" s="27" t="s">
        <v>3851</v>
      </c>
      <c r="J468" s="29">
        <v>0</v>
      </c>
      <c r="K468" s="27">
        <v>41</v>
      </c>
      <c r="L468" s="27">
        <v>19</v>
      </c>
      <c r="M468" s="27">
        <f t="shared" si="10"/>
        <v>60</v>
      </c>
      <c r="N468" s="30" t="s">
        <v>17</v>
      </c>
      <c r="O468" s="31">
        <v>1606560</v>
      </c>
      <c r="P468" s="31">
        <v>803280</v>
      </c>
      <c r="Q468" s="31">
        <v>803280</v>
      </c>
    </row>
    <row r="469" spans="1:17" x14ac:dyDescent="0.25">
      <c r="A469" s="27" t="s">
        <v>275</v>
      </c>
      <c r="B469" s="27">
        <v>2205334</v>
      </c>
      <c r="C469" s="27">
        <v>829436</v>
      </c>
      <c r="D469" s="28" t="s">
        <v>691</v>
      </c>
      <c r="E469" s="27" t="s">
        <v>22</v>
      </c>
      <c r="F469" s="27" t="s">
        <v>15</v>
      </c>
      <c r="G469" s="27">
        <v>7973</v>
      </c>
      <c r="H469" s="27" t="s">
        <v>692</v>
      </c>
      <c r="I469" s="27" t="s">
        <v>3852</v>
      </c>
      <c r="J469" s="29">
        <v>0</v>
      </c>
      <c r="K469" s="27">
        <v>38</v>
      </c>
      <c r="L469" s="27">
        <v>20</v>
      </c>
      <c r="M469" s="27">
        <f t="shared" si="10"/>
        <v>58</v>
      </c>
      <c r="N469" s="30" t="s">
        <v>17</v>
      </c>
      <c r="O469" s="31">
        <v>1553008</v>
      </c>
      <c r="P469" s="31">
        <v>776504</v>
      </c>
      <c r="Q469" s="31">
        <v>776504</v>
      </c>
    </row>
    <row r="470" spans="1:17" x14ac:dyDescent="0.25">
      <c r="A470" s="27" t="s">
        <v>275</v>
      </c>
      <c r="B470" s="27">
        <v>2207131</v>
      </c>
      <c r="C470" s="27">
        <v>780331</v>
      </c>
      <c r="D470" s="28" t="s">
        <v>693</v>
      </c>
      <c r="E470" s="27" t="s">
        <v>26</v>
      </c>
      <c r="F470" s="27" t="s">
        <v>15</v>
      </c>
      <c r="G470" s="27">
        <v>7973</v>
      </c>
      <c r="H470" s="27" t="s">
        <v>692</v>
      </c>
      <c r="I470" s="27" t="s">
        <v>3853</v>
      </c>
      <c r="J470" s="29">
        <v>0</v>
      </c>
      <c r="K470" s="27">
        <v>21</v>
      </c>
      <c r="L470" s="27">
        <v>19</v>
      </c>
      <c r="M470" s="27">
        <f t="shared" si="10"/>
        <v>40</v>
      </c>
      <c r="N470" s="30" t="s">
        <v>17</v>
      </c>
      <c r="O470" s="31">
        <v>1071040</v>
      </c>
      <c r="P470" s="31">
        <v>535520</v>
      </c>
      <c r="Q470" s="31">
        <v>535520</v>
      </c>
    </row>
    <row r="471" spans="1:17" x14ac:dyDescent="0.25">
      <c r="A471" s="27" t="s">
        <v>275</v>
      </c>
      <c r="B471" s="27">
        <v>2207072</v>
      </c>
      <c r="C471" s="27">
        <v>777591</v>
      </c>
      <c r="D471" s="28" t="s">
        <v>694</v>
      </c>
      <c r="E471" s="27" t="s">
        <v>26</v>
      </c>
      <c r="F471" s="27" t="s">
        <v>15</v>
      </c>
      <c r="G471" s="27">
        <v>7834</v>
      </c>
      <c r="H471" s="27" t="s">
        <v>695</v>
      </c>
      <c r="I471" s="27" t="s">
        <v>3854</v>
      </c>
      <c r="J471" s="29">
        <v>0</v>
      </c>
      <c r="K471" s="27">
        <v>4</v>
      </c>
      <c r="L471" s="27">
        <v>2</v>
      </c>
      <c r="M471" s="27">
        <f t="shared" si="10"/>
        <v>6</v>
      </c>
      <c r="N471" s="30" t="s">
        <v>17</v>
      </c>
      <c r="O471" s="31">
        <v>160656</v>
      </c>
      <c r="P471" s="31">
        <v>80328</v>
      </c>
      <c r="Q471" s="31">
        <v>80328</v>
      </c>
    </row>
    <row r="472" spans="1:17" x14ac:dyDescent="0.25">
      <c r="A472" s="27" t="s">
        <v>275</v>
      </c>
      <c r="B472" s="27">
        <v>2205049</v>
      </c>
      <c r="C472" s="27">
        <v>776495</v>
      </c>
      <c r="D472" s="28" t="s">
        <v>696</v>
      </c>
      <c r="E472" s="27" t="s">
        <v>22</v>
      </c>
      <c r="F472" s="27" t="s">
        <v>15</v>
      </c>
      <c r="G472" s="27">
        <v>7383</v>
      </c>
      <c r="H472" s="27" t="s">
        <v>697</v>
      </c>
      <c r="I472" s="27" t="s">
        <v>3855</v>
      </c>
      <c r="J472" s="29">
        <v>7</v>
      </c>
      <c r="K472" s="27">
        <v>50</v>
      </c>
      <c r="L472" s="27">
        <v>20</v>
      </c>
      <c r="M472" s="27">
        <f t="shared" si="10"/>
        <v>77</v>
      </c>
      <c r="N472" s="30" t="s">
        <v>17</v>
      </c>
      <c r="O472" s="31">
        <v>2061752</v>
      </c>
      <c r="P472" s="31">
        <v>1030876</v>
      </c>
      <c r="Q472" s="31">
        <v>1030876</v>
      </c>
    </row>
    <row r="473" spans="1:17" x14ac:dyDescent="0.25">
      <c r="A473" s="27" t="s">
        <v>275</v>
      </c>
      <c r="B473" s="27">
        <v>2207031</v>
      </c>
      <c r="C473" s="27">
        <v>772673</v>
      </c>
      <c r="D473" s="28" t="s">
        <v>698</v>
      </c>
      <c r="E473" s="27" t="s">
        <v>26</v>
      </c>
      <c r="F473" s="27" t="s">
        <v>15</v>
      </c>
      <c r="G473" s="27">
        <v>7383</v>
      </c>
      <c r="H473" s="27" t="s">
        <v>697</v>
      </c>
      <c r="I473" s="27" t="s">
        <v>3855</v>
      </c>
      <c r="J473" s="29">
        <v>0</v>
      </c>
      <c r="K473" s="27">
        <v>50</v>
      </c>
      <c r="L473" s="27">
        <v>20</v>
      </c>
      <c r="M473" s="27">
        <f t="shared" si="10"/>
        <v>70</v>
      </c>
      <c r="N473" s="30" t="s">
        <v>17</v>
      </c>
      <c r="O473" s="31">
        <v>1874320</v>
      </c>
      <c r="P473" s="31">
        <v>937160</v>
      </c>
      <c r="Q473" s="31">
        <v>937160</v>
      </c>
    </row>
    <row r="474" spans="1:17" x14ac:dyDescent="0.25">
      <c r="A474" s="27" t="s">
        <v>275</v>
      </c>
      <c r="B474" s="27">
        <v>2205323</v>
      </c>
      <c r="C474" s="27">
        <v>827081</v>
      </c>
      <c r="D474" s="28" t="s">
        <v>699</v>
      </c>
      <c r="E474" s="27" t="s">
        <v>22</v>
      </c>
      <c r="F474" s="27" t="s">
        <v>15</v>
      </c>
      <c r="G474" s="27">
        <v>7755</v>
      </c>
      <c r="H474" s="27" t="s">
        <v>700</v>
      </c>
      <c r="I474" s="27" t="s">
        <v>3856</v>
      </c>
      <c r="J474" s="29">
        <v>3</v>
      </c>
      <c r="K474" s="27">
        <v>50</v>
      </c>
      <c r="L474" s="27">
        <v>7</v>
      </c>
      <c r="M474" s="27">
        <f t="shared" si="10"/>
        <v>60</v>
      </c>
      <c r="N474" s="30" t="s">
        <v>17</v>
      </c>
      <c r="O474" s="31">
        <v>1606560</v>
      </c>
      <c r="P474" s="31">
        <v>803280</v>
      </c>
      <c r="Q474" s="31">
        <v>803280</v>
      </c>
    </row>
    <row r="475" spans="1:17" x14ac:dyDescent="0.25">
      <c r="A475" s="27" t="s">
        <v>275</v>
      </c>
      <c r="B475" s="27">
        <v>2203220</v>
      </c>
      <c r="C475" s="27">
        <v>784559</v>
      </c>
      <c r="D475" s="28" t="s">
        <v>701</v>
      </c>
      <c r="E475" s="27" t="s">
        <v>33</v>
      </c>
      <c r="F475" s="27" t="s">
        <v>15</v>
      </c>
      <c r="G475" s="27">
        <v>7838</v>
      </c>
      <c r="H475" s="27" t="s">
        <v>702</v>
      </c>
      <c r="I475" s="27" t="s">
        <v>3857</v>
      </c>
      <c r="J475" s="29">
        <v>1</v>
      </c>
      <c r="K475" s="27">
        <v>9</v>
      </c>
      <c r="L475" s="27">
        <v>4</v>
      </c>
      <c r="M475" s="27">
        <f t="shared" si="10"/>
        <v>14</v>
      </c>
      <c r="N475" s="30" t="s">
        <v>17</v>
      </c>
      <c r="O475" s="31">
        <v>374864</v>
      </c>
      <c r="P475" s="31">
        <v>187432</v>
      </c>
      <c r="Q475" s="31">
        <v>187432</v>
      </c>
    </row>
    <row r="476" spans="1:17" x14ac:dyDescent="0.25">
      <c r="A476" s="32" t="s">
        <v>275</v>
      </c>
      <c r="B476" s="32">
        <v>2207221</v>
      </c>
      <c r="C476" s="32">
        <v>784593</v>
      </c>
      <c r="D476" s="32" t="s">
        <v>703</v>
      </c>
      <c r="E476" s="32" t="s">
        <v>26</v>
      </c>
      <c r="F476" s="32" t="s">
        <v>15</v>
      </c>
      <c r="G476" s="27">
        <v>7838</v>
      </c>
      <c r="H476" s="32" t="s">
        <v>702</v>
      </c>
      <c r="I476" s="27" t="s">
        <v>3857</v>
      </c>
      <c r="J476" s="33">
        <v>10</v>
      </c>
      <c r="K476" s="32">
        <v>50</v>
      </c>
      <c r="L476" s="32">
        <v>20</v>
      </c>
      <c r="M476" s="32">
        <f t="shared" si="10"/>
        <v>80</v>
      </c>
      <c r="N476" s="34" t="s">
        <v>17</v>
      </c>
      <c r="O476" s="31">
        <v>2142080</v>
      </c>
      <c r="P476" s="31">
        <v>1071040</v>
      </c>
      <c r="Q476" s="31">
        <v>1071040</v>
      </c>
    </row>
    <row r="477" spans="1:17" x14ac:dyDescent="0.25">
      <c r="A477" s="32" t="s">
        <v>275</v>
      </c>
      <c r="B477" s="32">
        <v>2205208</v>
      </c>
      <c r="C477" s="32">
        <v>784009</v>
      </c>
      <c r="D477" s="32" t="s">
        <v>704</v>
      </c>
      <c r="E477" s="32" t="s">
        <v>22</v>
      </c>
      <c r="F477" s="32" t="s">
        <v>15</v>
      </c>
      <c r="G477" s="27">
        <v>7726</v>
      </c>
      <c r="H477" s="32" t="s">
        <v>705</v>
      </c>
      <c r="I477" s="27" t="s">
        <v>3858</v>
      </c>
      <c r="J477" s="33">
        <v>15</v>
      </c>
      <c r="K477" s="32">
        <v>50</v>
      </c>
      <c r="L477" s="32">
        <v>20</v>
      </c>
      <c r="M477" s="32">
        <f t="shared" si="10"/>
        <v>85</v>
      </c>
      <c r="N477" s="34" t="s">
        <v>17</v>
      </c>
      <c r="O477" s="31">
        <v>2275960</v>
      </c>
      <c r="P477" s="31">
        <v>1137980</v>
      </c>
      <c r="Q477" s="31">
        <v>1137980</v>
      </c>
    </row>
    <row r="478" spans="1:17" x14ac:dyDescent="0.25">
      <c r="A478" s="32" t="s">
        <v>275</v>
      </c>
      <c r="B478" s="32">
        <v>2207254</v>
      </c>
      <c r="C478" s="32">
        <v>786081</v>
      </c>
      <c r="D478" s="32" t="s">
        <v>706</v>
      </c>
      <c r="E478" s="32" t="s">
        <v>26</v>
      </c>
      <c r="F478" s="32" t="s">
        <v>15</v>
      </c>
      <c r="G478" s="27">
        <v>7726</v>
      </c>
      <c r="H478" s="32" t="s">
        <v>705</v>
      </c>
      <c r="I478" s="27" t="s">
        <v>3858</v>
      </c>
      <c r="J478" s="33">
        <v>8</v>
      </c>
      <c r="K478" s="32">
        <v>50</v>
      </c>
      <c r="L478" s="32">
        <v>20</v>
      </c>
      <c r="M478" s="32">
        <f t="shared" si="10"/>
        <v>78</v>
      </c>
      <c r="N478" s="34" t="s">
        <v>17</v>
      </c>
      <c r="O478" s="31">
        <v>2088528</v>
      </c>
      <c r="P478" s="31">
        <v>1044264</v>
      </c>
      <c r="Q478" s="31">
        <v>1044264</v>
      </c>
    </row>
    <row r="479" spans="1:17" x14ac:dyDescent="0.25">
      <c r="A479" s="27" t="s">
        <v>275</v>
      </c>
      <c r="B479" s="27">
        <v>2203292</v>
      </c>
      <c r="C479" s="27">
        <v>789170</v>
      </c>
      <c r="D479" s="28" t="s">
        <v>707</v>
      </c>
      <c r="E479" s="27" t="s">
        <v>33</v>
      </c>
      <c r="F479" s="27" t="s">
        <v>15</v>
      </c>
      <c r="G479" s="27">
        <v>7752</v>
      </c>
      <c r="H479" s="27" t="s">
        <v>549</v>
      </c>
      <c r="I479" s="27" t="s">
        <v>3785</v>
      </c>
      <c r="J479" s="29">
        <v>11</v>
      </c>
      <c r="K479" s="27">
        <v>50</v>
      </c>
      <c r="L479" s="27">
        <v>20</v>
      </c>
      <c r="M479" s="27">
        <f t="shared" si="10"/>
        <v>81</v>
      </c>
      <c r="N479" s="30" t="s">
        <v>17</v>
      </c>
      <c r="O479" s="31">
        <v>2168856</v>
      </c>
      <c r="P479" s="31">
        <v>1084428</v>
      </c>
      <c r="Q479" s="31">
        <v>1084428</v>
      </c>
    </row>
    <row r="480" spans="1:17" x14ac:dyDescent="0.25">
      <c r="A480" s="27" t="s">
        <v>275</v>
      </c>
      <c r="B480" s="27">
        <v>2207293</v>
      </c>
      <c r="C480" s="27">
        <v>789181</v>
      </c>
      <c r="D480" s="28" t="s">
        <v>708</v>
      </c>
      <c r="E480" s="27" t="s">
        <v>26</v>
      </c>
      <c r="F480" s="27" t="s">
        <v>15</v>
      </c>
      <c r="G480" s="27">
        <v>7752</v>
      </c>
      <c r="H480" s="27" t="s">
        <v>549</v>
      </c>
      <c r="I480" s="27" t="s">
        <v>3859</v>
      </c>
      <c r="J480" s="29">
        <v>2</v>
      </c>
      <c r="K480" s="27">
        <v>50</v>
      </c>
      <c r="L480" s="27">
        <v>13</v>
      </c>
      <c r="M480" s="27">
        <f t="shared" si="10"/>
        <v>65</v>
      </c>
      <c r="N480" s="30" t="s">
        <v>17</v>
      </c>
      <c r="O480" s="31">
        <v>1740440</v>
      </c>
      <c r="P480" s="31">
        <v>870220</v>
      </c>
      <c r="Q480" s="31">
        <v>870220</v>
      </c>
    </row>
    <row r="481" spans="1:17" x14ac:dyDescent="0.25">
      <c r="A481" s="27" t="s">
        <v>275</v>
      </c>
      <c r="B481" s="27">
        <v>2207113</v>
      </c>
      <c r="C481" s="27">
        <v>779342</v>
      </c>
      <c r="D481" s="28" t="s">
        <v>709</v>
      </c>
      <c r="E481" s="27" t="s">
        <v>26</v>
      </c>
      <c r="F481" s="27" t="s">
        <v>15</v>
      </c>
      <c r="G481" s="27">
        <v>7773</v>
      </c>
      <c r="H481" s="27" t="s">
        <v>710</v>
      </c>
      <c r="I481" s="27" t="s">
        <v>3860</v>
      </c>
      <c r="J481" s="29">
        <v>0</v>
      </c>
      <c r="K481" s="27">
        <v>50</v>
      </c>
      <c r="L481" s="27">
        <v>4</v>
      </c>
      <c r="M481" s="27">
        <f t="shared" si="10"/>
        <v>54</v>
      </c>
      <c r="N481" s="30" t="s">
        <v>17</v>
      </c>
      <c r="O481" s="31">
        <v>1445904</v>
      </c>
      <c r="P481" s="31">
        <v>722952</v>
      </c>
      <c r="Q481" s="31">
        <v>722952</v>
      </c>
    </row>
    <row r="482" spans="1:17" x14ac:dyDescent="0.25">
      <c r="A482" s="27" t="s">
        <v>275</v>
      </c>
      <c r="B482" s="27">
        <v>2205008</v>
      </c>
      <c r="C482" s="27">
        <v>587592</v>
      </c>
      <c r="D482" s="28" t="s">
        <v>711</v>
      </c>
      <c r="E482" s="27" t="s">
        <v>22</v>
      </c>
      <c r="F482" s="27" t="s">
        <v>15</v>
      </c>
      <c r="G482" s="27">
        <v>7773</v>
      </c>
      <c r="H482" s="27" t="s">
        <v>710</v>
      </c>
      <c r="I482" s="27" t="s">
        <v>3860</v>
      </c>
      <c r="J482" s="29">
        <v>25</v>
      </c>
      <c r="K482" s="27">
        <v>50</v>
      </c>
      <c r="L482" s="27">
        <v>20</v>
      </c>
      <c r="M482" s="27">
        <f t="shared" si="10"/>
        <v>95</v>
      </c>
      <c r="N482" s="30" t="s">
        <v>17</v>
      </c>
      <c r="O482" s="31">
        <v>2543720</v>
      </c>
      <c r="P482" s="31">
        <v>1271860</v>
      </c>
      <c r="Q482" s="31">
        <v>1271860</v>
      </c>
    </row>
    <row r="483" spans="1:17" x14ac:dyDescent="0.25">
      <c r="A483" s="27" t="s">
        <v>275</v>
      </c>
      <c r="B483" s="27">
        <v>2205279</v>
      </c>
      <c r="C483" s="27">
        <v>788348</v>
      </c>
      <c r="D483" s="28" t="s">
        <v>712</v>
      </c>
      <c r="E483" s="27" t="s">
        <v>22</v>
      </c>
      <c r="F483" s="27" t="s">
        <v>15</v>
      </c>
      <c r="G483" s="27">
        <v>7772</v>
      </c>
      <c r="H483" s="27" t="s">
        <v>713</v>
      </c>
      <c r="I483" s="27" t="s">
        <v>3698</v>
      </c>
      <c r="J483" s="29">
        <v>7</v>
      </c>
      <c r="K483" s="27">
        <v>50</v>
      </c>
      <c r="L483" s="27">
        <v>20</v>
      </c>
      <c r="M483" s="27">
        <f t="shared" si="10"/>
        <v>77</v>
      </c>
      <c r="N483" s="30" t="s">
        <v>17</v>
      </c>
      <c r="O483" s="31">
        <v>2061752</v>
      </c>
      <c r="P483" s="31">
        <v>1030876</v>
      </c>
      <c r="Q483" s="31">
        <v>1030876</v>
      </c>
    </row>
    <row r="484" spans="1:17" x14ac:dyDescent="0.25">
      <c r="A484" s="27" t="s">
        <v>275</v>
      </c>
      <c r="B484" s="27">
        <v>2207275</v>
      </c>
      <c r="C484" s="27">
        <v>787990</v>
      </c>
      <c r="D484" s="28" t="s">
        <v>714</v>
      </c>
      <c r="E484" s="27" t="s">
        <v>26</v>
      </c>
      <c r="F484" s="27" t="s">
        <v>15</v>
      </c>
      <c r="G484" s="27">
        <v>7976</v>
      </c>
      <c r="H484" s="27" t="s">
        <v>715</v>
      </c>
      <c r="I484" s="27" t="s">
        <v>3834</v>
      </c>
      <c r="J484" s="29">
        <v>0</v>
      </c>
      <c r="K484" s="27">
        <v>41</v>
      </c>
      <c r="L484" s="27">
        <v>5</v>
      </c>
      <c r="M484" s="27">
        <f t="shared" si="10"/>
        <v>46</v>
      </c>
      <c r="N484" s="30" t="s">
        <v>17</v>
      </c>
      <c r="O484" s="31">
        <v>1231696</v>
      </c>
      <c r="P484" s="31">
        <v>615848</v>
      </c>
      <c r="Q484" s="31">
        <v>615848</v>
      </c>
    </row>
    <row r="485" spans="1:17" x14ac:dyDescent="0.25">
      <c r="A485" s="27" t="s">
        <v>275</v>
      </c>
      <c r="B485" s="27">
        <v>2205017</v>
      </c>
      <c r="C485" s="27">
        <v>587767</v>
      </c>
      <c r="D485" s="28" t="s">
        <v>716</v>
      </c>
      <c r="E485" s="27" t="s">
        <v>22</v>
      </c>
      <c r="F485" s="27" t="s">
        <v>15</v>
      </c>
      <c r="G485" s="27">
        <v>7720</v>
      </c>
      <c r="H485" s="27" t="s">
        <v>717</v>
      </c>
      <c r="I485" s="27" t="s">
        <v>3861</v>
      </c>
      <c r="J485" s="29">
        <v>5</v>
      </c>
      <c r="K485" s="27">
        <v>50</v>
      </c>
      <c r="L485" s="27">
        <v>9</v>
      </c>
      <c r="M485" s="27">
        <f t="shared" si="10"/>
        <v>64</v>
      </c>
      <c r="N485" s="30" t="s">
        <v>17</v>
      </c>
      <c r="O485" s="31">
        <v>1713664</v>
      </c>
      <c r="P485" s="31">
        <v>856832</v>
      </c>
      <c r="Q485" s="31">
        <v>856832</v>
      </c>
    </row>
    <row r="486" spans="1:17" x14ac:dyDescent="0.25">
      <c r="A486" s="27" t="s">
        <v>275</v>
      </c>
      <c r="B486" s="27">
        <v>2207038</v>
      </c>
      <c r="C486" s="27">
        <v>773658</v>
      </c>
      <c r="D486" s="28" t="s">
        <v>718</v>
      </c>
      <c r="E486" s="27" t="s">
        <v>26</v>
      </c>
      <c r="F486" s="27" t="s">
        <v>263</v>
      </c>
      <c r="G486" s="27">
        <v>7621</v>
      </c>
      <c r="H486" s="27" t="s">
        <v>587</v>
      </c>
      <c r="I486" s="27" t="s">
        <v>3862</v>
      </c>
      <c r="J486" s="29">
        <v>14</v>
      </c>
      <c r="K486" s="27">
        <v>50</v>
      </c>
      <c r="L486" s="27">
        <v>13</v>
      </c>
      <c r="M486" s="27">
        <f t="shared" si="10"/>
        <v>77</v>
      </c>
      <c r="N486" s="30" t="s">
        <v>17</v>
      </c>
      <c r="O486" s="31">
        <v>2796640</v>
      </c>
      <c r="P486" s="31">
        <v>1398320</v>
      </c>
      <c r="Q486" s="31">
        <v>1398320</v>
      </c>
    </row>
    <row r="487" spans="1:17" x14ac:dyDescent="0.25">
      <c r="A487" s="27" t="s">
        <v>275</v>
      </c>
      <c r="B487" s="27">
        <v>2203037</v>
      </c>
      <c r="C487" s="27">
        <v>773647</v>
      </c>
      <c r="D487" s="28" t="s">
        <v>719</v>
      </c>
      <c r="E487" s="27" t="s">
        <v>33</v>
      </c>
      <c r="F487" s="27" t="s">
        <v>263</v>
      </c>
      <c r="G487" s="27">
        <v>7621</v>
      </c>
      <c r="H487" s="27" t="s">
        <v>587</v>
      </c>
      <c r="I487" s="27" t="s">
        <v>3862</v>
      </c>
      <c r="J487" s="29">
        <v>8</v>
      </c>
      <c r="K487" s="27">
        <v>50</v>
      </c>
      <c r="L487" s="27">
        <v>20</v>
      </c>
      <c r="M487" s="27">
        <f t="shared" si="10"/>
        <v>78</v>
      </c>
      <c r="N487" s="30" t="s">
        <v>17</v>
      </c>
      <c r="O487" s="31">
        <v>2832960</v>
      </c>
      <c r="P487" s="31">
        <v>1416480</v>
      </c>
      <c r="Q487" s="31">
        <v>1416480</v>
      </c>
    </row>
    <row r="488" spans="1:17" x14ac:dyDescent="0.25">
      <c r="A488" s="32" t="s">
        <v>275</v>
      </c>
      <c r="B488" s="32">
        <v>2205036</v>
      </c>
      <c r="C488" s="32">
        <v>773636</v>
      </c>
      <c r="D488" s="32" t="s">
        <v>720</v>
      </c>
      <c r="E488" s="32" t="s">
        <v>22</v>
      </c>
      <c r="F488" s="32" t="s">
        <v>263</v>
      </c>
      <c r="G488" s="27">
        <v>7621</v>
      </c>
      <c r="H488" s="32" t="s">
        <v>587</v>
      </c>
      <c r="I488" s="27" t="s">
        <v>3862</v>
      </c>
      <c r="J488" s="33">
        <v>26</v>
      </c>
      <c r="K488" s="32">
        <v>8</v>
      </c>
      <c r="L488" s="32">
        <v>6</v>
      </c>
      <c r="M488" s="32">
        <f t="shared" si="10"/>
        <v>40</v>
      </c>
      <c r="N488" s="34" t="s">
        <v>17</v>
      </c>
      <c r="O488" s="31">
        <v>1452800</v>
      </c>
      <c r="P488" s="31">
        <v>726400</v>
      </c>
      <c r="Q488" s="31">
        <v>726400</v>
      </c>
    </row>
    <row r="489" spans="1:17" x14ac:dyDescent="0.25">
      <c r="A489" s="27" t="s">
        <v>275</v>
      </c>
      <c r="B489" s="27">
        <v>2207184</v>
      </c>
      <c r="C489" s="27">
        <v>782984</v>
      </c>
      <c r="D489" s="28" t="s">
        <v>721</v>
      </c>
      <c r="E489" s="27" t="s">
        <v>26</v>
      </c>
      <c r="F489" s="27" t="s">
        <v>15</v>
      </c>
      <c r="G489" s="27">
        <v>7817</v>
      </c>
      <c r="H489" s="27" t="s">
        <v>722</v>
      </c>
      <c r="I489" s="27" t="s">
        <v>3863</v>
      </c>
      <c r="J489" s="29">
        <v>3</v>
      </c>
      <c r="K489" s="27">
        <v>50</v>
      </c>
      <c r="L489" s="27">
        <v>19</v>
      </c>
      <c r="M489" s="27">
        <f t="shared" si="10"/>
        <v>72</v>
      </c>
      <c r="N489" s="30" t="s">
        <v>17</v>
      </c>
      <c r="O489" s="31">
        <v>1927872</v>
      </c>
      <c r="P489" s="31">
        <v>963936</v>
      </c>
      <c r="Q489" s="31">
        <v>963936</v>
      </c>
    </row>
    <row r="490" spans="1:17" x14ac:dyDescent="0.25">
      <c r="A490" s="27" t="s">
        <v>275</v>
      </c>
      <c r="B490" s="27">
        <v>2207120</v>
      </c>
      <c r="C490" s="27">
        <v>779672</v>
      </c>
      <c r="D490" s="28" t="s">
        <v>723</v>
      </c>
      <c r="E490" s="27" t="s">
        <v>26</v>
      </c>
      <c r="F490" s="27" t="s">
        <v>15</v>
      </c>
      <c r="G490" s="27">
        <v>7362</v>
      </c>
      <c r="H490" s="27" t="s">
        <v>724</v>
      </c>
      <c r="I490" s="27" t="s">
        <v>3864</v>
      </c>
      <c r="J490" s="29">
        <v>0</v>
      </c>
      <c r="K490" s="27">
        <v>39</v>
      </c>
      <c r="L490" s="27">
        <v>14</v>
      </c>
      <c r="M490" s="27">
        <f t="shared" si="10"/>
        <v>53</v>
      </c>
      <c r="N490" s="30" t="s">
        <v>17</v>
      </c>
      <c r="O490" s="31">
        <v>1419128</v>
      </c>
      <c r="P490" s="31">
        <v>709564</v>
      </c>
      <c r="Q490" s="31">
        <v>709564</v>
      </c>
    </row>
    <row r="491" spans="1:17" x14ac:dyDescent="0.25">
      <c r="A491" s="27" t="s">
        <v>725</v>
      </c>
      <c r="B491" s="27">
        <v>2303022</v>
      </c>
      <c r="C491" s="27">
        <v>776769</v>
      </c>
      <c r="D491" s="28" t="s">
        <v>726</v>
      </c>
      <c r="E491" s="27" t="s">
        <v>33</v>
      </c>
      <c r="F491" s="27" t="s">
        <v>15</v>
      </c>
      <c r="G491" s="27">
        <v>6430</v>
      </c>
      <c r="H491" s="27" t="s">
        <v>727</v>
      </c>
      <c r="I491" s="27" t="s">
        <v>3865</v>
      </c>
      <c r="J491" s="29">
        <v>6</v>
      </c>
      <c r="K491" s="27">
        <v>28</v>
      </c>
      <c r="L491" s="27">
        <v>6</v>
      </c>
      <c r="M491" s="27">
        <f t="shared" si="10"/>
        <v>40</v>
      </c>
      <c r="N491" s="30" t="s">
        <v>17</v>
      </c>
      <c r="O491" s="31">
        <v>1071040</v>
      </c>
      <c r="P491" s="31">
        <v>535520</v>
      </c>
      <c r="Q491" s="31">
        <v>535520</v>
      </c>
    </row>
    <row r="492" spans="1:17" x14ac:dyDescent="0.25">
      <c r="A492" s="27" t="s">
        <v>725</v>
      </c>
      <c r="B492" s="27">
        <v>2305023</v>
      </c>
      <c r="C492" s="27">
        <v>776781</v>
      </c>
      <c r="D492" s="28" t="s">
        <v>728</v>
      </c>
      <c r="E492" s="27" t="s">
        <v>22</v>
      </c>
      <c r="F492" s="27" t="s">
        <v>15</v>
      </c>
      <c r="G492" s="27">
        <v>6430</v>
      </c>
      <c r="H492" s="27" t="s">
        <v>727</v>
      </c>
      <c r="I492" s="27" t="s">
        <v>3866</v>
      </c>
      <c r="J492" s="29">
        <v>3</v>
      </c>
      <c r="K492" s="27">
        <v>20</v>
      </c>
      <c r="L492" s="27">
        <v>10</v>
      </c>
      <c r="M492" s="27">
        <f t="shared" si="10"/>
        <v>33</v>
      </c>
      <c r="N492" s="30" t="s">
        <v>17</v>
      </c>
      <c r="O492" s="31">
        <v>883608</v>
      </c>
      <c r="P492" s="31">
        <v>441804</v>
      </c>
      <c r="Q492" s="31">
        <v>441804</v>
      </c>
    </row>
    <row r="493" spans="1:17" x14ac:dyDescent="0.25">
      <c r="A493" s="27" t="s">
        <v>725</v>
      </c>
      <c r="B493" s="27">
        <v>2307024</v>
      </c>
      <c r="C493" s="27">
        <v>776802</v>
      </c>
      <c r="D493" s="28" t="s">
        <v>729</v>
      </c>
      <c r="E493" s="27" t="s">
        <v>26</v>
      </c>
      <c r="F493" s="27" t="s">
        <v>15</v>
      </c>
      <c r="G493" s="27">
        <v>6430</v>
      </c>
      <c r="H493" s="27" t="s">
        <v>727</v>
      </c>
      <c r="I493" s="27" t="s">
        <v>3865</v>
      </c>
      <c r="J493" s="29">
        <v>6</v>
      </c>
      <c r="K493" s="27">
        <v>0</v>
      </c>
      <c r="L493" s="27">
        <v>7</v>
      </c>
      <c r="M493" s="27">
        <f t="shared" si="10"/>
        <v>13</v>
      </c>
      <c r="N493" s="30" t="s">
        <v>17</v>
      </c>
      <c r="O493" s="31">
        <v>348088</v>
      </c>
      <c r="P493" s="31">
        <v>174044</v>
      </c>
      <c r="Q493" s="31">
        <v>174044</v>
      </c>
    </row>
    <row r="494" spans="1:17" x14ac:dyDescent="0.25">
      <c r="A494" s="27" t="s">
        <v>725</v>
      </c>
      <c r="B494" s="27">
        <v>2305020</v>
      </c>
      <c r="C494" s="27">
        <v>773867</v>
      </c>
      <c r="D494" s="28" t="s">
        <v>730</v>
      </c>
      <c r="E494" s="27" t="s">
        <v>22</v>
      </c>
      <c r="F494" s="27" t="s">
        <v>15</v>
      </c>
      <c r="G494" s="27">
        <v>6453</v>
      </c>
      <c r="H494" s="27" t="s">
        <v>731</v>
      </c>
      <c r="I494" s="27" t="s">
        <v>3867</v>
      </c>
      <c r="J494" s="29">
        <v>9</v>
      </c>
      <c r="K494" s="27">
        <v>50</v>
      </c>
      <c r="L494" s="27">
        <v>18</v>
      </c>
      <c r="M494" s="27">
        <f t="shared" si="10"/>
        <v>77</v>
      </c>
      <c r="N494" s="30" t="s">
        <v>17</v>
      </c>
      <c r="O494" s="31">
        <v>2061752</v>
      </c>
      <c r="P494" s="31">
        <v>1030876</v>
      </c>
      <c r="Q494" s="31">
        <v>1030876</v>
      </c>
    </row>
    <row r="495" spans="1:17" x14ac:dyDescent="0.25">
      <c r="A495" s="27" t="s">
        <v>725</v>
      </c>
      <c r="B495" s="27">
        <v>2305017</v>
      </c>
      <c r="C495" s="27">
        <v>771829</v>
      </c>
      <c r="D495" s="28" t="s">
        <v>732</v>
      </c>
      <c r="E495" s="27" t="s">
        <v>22</v>
      </c>
      <c r="F495" s="27" t="s">
        <v>15</v>
      </c>
      <c r="G495" s="27">
        <v>6454</v>
      </c>
      <c r="H495" s="27" t="s">
        <v>733</v>
      </c>
      <c r="I495" s="27" t="s">
        <v>3868</v>
      </c>
      <c r="J495" s="29">
        <v>0</v>
      </c>
      <c r="K495" s="27">
        <v>23</v>
      </c>
      <c r="L495" s="27">
        <v>4</v>
      </c>
      <c r="M495" s="27">
        <f t="shared" si="10"/>
        <v>27</v>
      </c>
      <c r="N495" s="30" t="s">
        <v>17</v>
      </c>
      <c r="O495" s="31">
        <v>722952</v>
      </c>
      <c r="P495" s="31">
        <v>361476</v>
      </c>
      <c r="Q495" s="31">
        <v>361476</v>
      </c>
    </row>
    <row r="496" spans="1:17" x14ac:dyDescent="0.25">
      <c r="A496" s="27" t="s">
        <v>725</v>
      </c>
      <c r="B496" s="27">
        <v>2307037</v>
      </c>
      <c r="C496" s="27">
        <v>777777</v>
      </c>
      <c r="D496" s="28" t="s">
        <v>734</v>
      </c>
      <c r="E496" s="27" t="s">
        <v>26</v>
      </c>
      <c r="F496" s="27" t="s">
        <v>15</v>
      </c>
      <c r="G496" s="27">
        <v>6500</v>
      </c>
      <c r="H496" s="27" t="s">
        <v>735</v>
      </c>
      <c r="I496" s="27" t="s">
        <v>3869</v>
      </c>
      <c r="J496" s="29">
        <v>5</v>
      </c>
      <c r="K496" s="27">
        <v>33</v>
      </c>
      <c r="L496" s="27">
        <v>5</v>
      </c>
      <c r="M496" s="27">
        <f t="shared" si="10"/>
        <v>43</v>
      </c>
      <c r="N496" s="30" t="s">
        <v>17</v>
      </c>
      <c r="O496" s="31">
        <v>1151368</v>
      </c>
      <c r="P496" s="31">
        <v>575684</v>
      </c>
      <c r="Q496" s="31">
        <v>575684</v>
      </c>
    </row>
    <row r="497" spans="1:17" x14ac:dyDescent="0.25">
      <c r="A497" s="32" t="s">
        <v>725</v>
      </c>
      <c r="B497" s="32">
        <v>2303036</v>
      </c>
      <c r="C497" s="32">
        <v>777766</v>
      </c>
      <c r="D497" s="32" t="s">
        <v>736</v>
      </c>
      <c r="E497" s="32" t="s">
        <v>33</v>
      </c>
      <c r="F497" s="32" t="s">
        <v>15</v>
      </c>
      <c r="G497" s="27">
        <v>6500</v>
      </c>
      <c r="H497" s="32" t="s">
        <v>735</v>
      </c>
      <c r="I497" s="27" t="s">
        <v>3869</v>
      </c>
      <c r="J497" s="33">
        <v>11</v>
      </c>
      <c r="K497" s="32">
        <v>29</v>
      </c>
      <c r="L497" s="32">
        <v>7</v>
      </c>
      <c r="M497" s="32">
        <f t="shared" si="10"/>
        <v>47</v>
      </c>
      <c r="N497" s="34" t="s">
        <v>17</v>
      </c>
      <c r="O497" s="31">
        <v>1258472</v>
      </c>
      <c r="P497" s="31">
        <v>629236</v>
      </c>
      <c r="Q497" s="31">
        <v>629236</v>
      </c>
    </row>
    <row r="498" spans="1:17" x14ac:dyDescent="0.25">
      <c r="A498" s="32" t="s">
        <v>725</v>
      </c>
      <c r="B498" s="32">
        <v>2305035</v>
      </c>
      <c r="C498" s="32">
        <v>777733</v>
      </c>
      <c r="D498" s="32" t="s">
        <v>737</v>
      </c>
      <c r="E498" s="32" t="s">
        <v>22</v>
      </c>
      <c r="F498" s="32" t="s">
        <v>15</v>
      </c>
      <c r="G498" s="27">
        <v>6500</v>
      </c>
      <c r="H498" s="32" t="s">
        <v>735</v>
      </c>
      <c r="I498" s="27" t="s">
        <v>3869</v>
      </c>
      <c r="J498" s="33">
        <v>15</v>
      </c>
      <c r="K498" s="32">
        <v>38</v>
      </c>
      <c r="L498" s="32">
        <v>20</v>
      </c>
      <c r="M498" s="32">
        <f t="shared" si="10"/>
        <v>73</v>
      </c>
      <c r="N498" s="34" t="s">
        <v>17</v>
      </c>
      <c r="O498" s="31">
        <v>1954648</v>
      </c>
      <c r="P498" s="31">
        <v>977324</v>
      </c>
      <c r="Q498" s="31">
        <v>977324</v>
      </c>
    </row>
    <row r="499" spans="1:17" x14ac:dyDescent="0.25">
      <c r="A499" s="27" t="s">
        <v>725</v>
      </c>
      <c r="B499" s="27">
        <v>2310034</v>
      </c>
      <c r="C499" s="27">
        <v>777711</v>
      </c>
      <c r="D499" s="28" t="s">
        <v>738</v>
      </c>
      <c r="E499" s="27" t="s">
        <v>28</v>
      </c>
      <c r="F499" s="27" t="s">
        <v>15</v>
      </c>
      <c r="G499" s="27">
        <v>6500</v>
      </c>
      <c r="H499" s="27" t="s">
        <v>735</v>
      </c>
      <c r="I499" s="27" t="s">
        <v>3869</v>
      </c>
      <c r="J499" s="29">
        <v>0</v>
      </c>
      <c r="K499" s="27">
        <v>11</v>
      </c>
      <c r="L499" s="27">
        <v>0</v>
      </c>
      <c r="M499" s="27">
        <f t="shared" si="10"/>
        <v>11</v>
      </c>
      <c r="N499" s="30" t="s">
        <v>17</v>
      </c>
      <c r="O499" s="31">
        <v>294536</v>
      </c>
      <c r="P499" s="31">
        <v>147268</v>
      </c>
      <c r="Q499" s="31">
        <v>147268</v>
      </c>
    </row>
    <row r="500" spans="1:17" x14ac:dyDescent="0.25">
      <c r="A500" s="27" t="s">
        <v>725</v>
      </c>
      <c r="B500" s="27">
        <v>2307105</v>
      </c>
      <c r="C500" s="27">
        <v>829283</v>
      </c>
      <c r="D500" s="28" t="s">
        <v>739</v>
      </c>
      <c r="E500" s="27" t="s">
        <v>26</v>
      </c>
      <c r="F500" s="27" t="s">
        <v>15</v>
      </c>
      <c r="G500" s="27">
        <v>6412</v>
      </c>
      <c r="H500" s="27" t="s">
        <v>740</v>
      </c>
      <c r="I500" s="27" t="s">
        <v>3870</v>
      </c>
      <c r="J500" s="29">
        <v>0</v>
      </c>
      <c r="K500" s="27">
        <v>5</v>
      </c>
      <c r="L500" s="27">
        <v>0</v>
      </c>
      <c r="M500" s="27">
        <f t="shared" si="10"/>
        <v>5</v>
      </c>
      <c r="N500" s="30" t="s">
        <v>17</v>
      </c>
      <c r="O500" s="31">
        <v>133880</v>
      </c>
      <c r="P500" s="31">
        <v>66940</v>
      </c>
      <c r="Q500" s="31">
        <v>66940</v>
      </c>
    </row>
    <row r="501" spans="1:17" x14ac:dyDescent="0.25">
      <c r="A501" s="27" t="s">
        <v>725</v>
      </c>
      <c r="B501" s="27">
        <v>2307110</v>
      </c>
      <c r="C501" s="27">
        <v>829898</v>
      </c>
      <c r="D501" s="28" t="s">
        <v>741</v>
      </c>
      <c r="E501" s="27" t="s">
        <v>26</v>
      </c>
      <c r="F501" s="27" t="s">
        <v>15</v>
      </c>
      <c r="G501" s="27">
        <v>6528</v>
      </c>
      <c r="H501" s="27" t="s">
        <v>742</v>
      </c>
      <c r="I501" s="27" t="s">
        <v>3871</v>
      </c>
      <c r="J501" s="29">
        <v>3</v>
      </c>
      <c r="K501" s="27">
        <v>12</v>
      </c>
      <c r="L501" s="27">
        <v>0</v>
      </c>
      <c r="M501" s="27">
        <f t="shared" si="10"/>
        <v>15</v>
      </c>
      <c r="N501" s="30" t="s">
        <v>17</v>
      </c>
      <c r="O501" s="31">
        <v>401640</v>
      </c>
      <c r="P501" s="31">
        <v>200820</v>
      </c>
      <c r="Q501" s="31">
        <v>200820</v>
      </c>
    </row>
    <row r="502" spans="1:17" x14ac:dyDescent="0.25">
      <c r="A502" s="27" t="s">
        <v>725</v>
      </c>
      <c r="B502" s="27">
        <v>2307099</v>
      </c>
      <c r="C502" s="27">
        <v>828318</v>
      </c>
      <c r="D502" s="28" t="s">
        <v>743</v>
      </c>
      <c r="E502" s="27" t="s">
        <v>26</v>
      </c>
      <c r="F502" s="27" t="s">
        <v>15</v>
      </c>
      <c r="G502" s="27">
        <v>6351</v>
      </c>
      <c r="H502" s="27" t="s">
        <v>744</v>
      </c>
      <c r="I502" s="27" t="s">
        <v>3719</v>
      </c>
      <c r="J502" s="29">
        <v>0</v>
      </c>
      <c r="K502" s="27">
        <v>18</v>
      </c>
      <c r="L502" s="27">
        <v>0</v>
      </c>
      <c r="M502" s="27">
        <f t="shared" si="10"/>
        <v>18</v>
      </c>
      <c r="N502" s="30" t="s">
        <v>17</v>
      </c>
      <c r="O502" s="31">
        <v>481968</v>
      </c>
      <c r="P502" s="31">
        <v>240984</v>
      </c>
      <c r="Q502" s="31">
        <v>240984</v>
      </c>
    </row>
    <row r="503" spans="1:17" x14ac:dyDescent="0.25">
      <c r="A503" s="27" t="s">
        <v>725</v>
      </c>
      <c r="B503" s="27">
        <v>2305009</v>
      </c>
      <c r="C503" s="27">
        <v>764366</v>
      </c>
      <c r="D503" s="28" t="s">
        <v>745</v>
      </c>
      <c r="E503" s="27" t="s">
        <v>22</v>
      </c>
      <c r="F503" s="27" t="s">
        <v>15</v>
      </c>
      <c r="G503" s="27">
        <v>6239</v>
      </c>
      <c r="H503" s="27" t="s">
        <v>746</v>
      </c>
      <c r="I503" s="27" t="s">
        <v>3872</v>
      </c>
      <c r="J503" s="29">
        <v>13</v>
      </c>
      <c r="K503" s="27">
        <v>50</v>
      </c>
      <c r="L503" s="27">
        <v>3</v>
      </c>
      <c r="M503" s="27">
        <f t="shared" si="10"/>
        <v>66</v>
      </c>
      <c r="N503" s="30" t="s">
        <v>17</v>
      </c>
      <c r="O503" s="31">
        <v>1767216</v>
      </c>
      <c r="P503" s="31">
        <v>883608</v>
      </c>
      <c r="Q503" s="31">
        <v>883608</v>
      </c>
    </row>
    <row r="504" spans="1:17" x14ac:dyDescent="0.25">
      <c r="A504" s="27" t="s">
        <v>725</v>
      </c>
      <c r="B504" s="27">
        <v>2303088</v>
      </c>
      <c r="C504" s="27">
        <v>794738</v>
      </c>
      <c r="D504" s="28" t="s">
        <v>747</v>
      </c>
      <c r="E504" s="27" t="s">
        <v>33</v>
      </c>
      <c r="F504" s="27" t="s">
        <v>15</v>
      </c>
      <c r="G504" s="27">
        <v>6448</v>
      </c>
      <c r="H504" s="27" t="s">
        <v>748</v>
      </c>
      <c r="I504" s="27" t="s">
        <v>3873</v>
      </c>
      <c r="J504" s="29">
        <v>0</v>
      </c>
      <c r="K504" s="27">
        <v>50</v>
      </c>
      <c r="L504" s="27">
        <v>7</v>
      </c>
      <c r="M504" s="27">
        <f t="shared" ref="M504:M513" si="11">J504+K504+L504</f>
        <v>57</v>
      </c>
      <c r="N504" s="30" t="s">
        <v>17</v>
      </c>
      <c r="O504" s="31">
        <v>1526232</v>
      </c>
      <c r="P504" s="31">
        <v>763116</v>
      </c>
      <c r="Q504" s="31">
        <v>763116</v>
      </c>
    </row>
    <row r="505" spans="1:17" x14ac:dyDescent="0.25">
      <c r="A505" s="27" t="s">
        <v>725</v>
      </c>
      <c r="B505" s="27">
        <v>2305093</v>
      </c>
      <c r="C505" s="27">
        <v>797388</v>
      </c>
      <c r="D505" s="28" t="s">
        <v>749</v>
      </c>
      <c r="E505" s="27" t="s">
        <v>22</v>
      </c>
      <c r="F505" s="27" t="s">
        <v>15</v>
      </c>
      <c r="G505" s="27">
        <v>6448</v>
      </c>
      <c r="H505" s="27" t="s">
        <v>748</v>
      </c>
      <c r="I505" s="27" t="s">
        <v>3873</v>
      </c>
      <c r="J505" s="29">
        <v>0</v>
      </c>
      <c r="K505" s="27">
        <v>33</v>
      </c>
      <c r="L505" s="27">
        <v>8</v>
      </c>
      <c r="M505" s="27">
        <f t="shared" si="11"/>
        <v>41</v>
      </c>
      <c r="N505" s="30" t="s">
        <v>17</v>
      </c>
      <c r="O505" s="31">
        <v>1097816</v>
      </c>
      <c r="P505" s="31">
        <v>548908</v>
      </c>
      <c r="Q505" s="31">
        <v>548908</v>
      </c>
    </row>
    <row r="506" spans="1:17" x14ac:dyDescent="0.25">
      <c r="A506" s="27" t="s">
        <v>725</v>
      </c>
      <c r="B506" s="27">
        <v>2307060</v>
      </c>
      <c r="C506" s="27">
        <v>781547</v>
      </c>
      <c r="D506" s="28" t="s">
        <v>750</v>
      </c>
      <c r="E506" s="27" t="s">
        <v>26</v>
      </c>
      <c r="F506" s="27" t="s">
        <v>15</v>
      </c>
      <c r="G506" s="27">
        <v>6222</v>
      </c>
      <c r="H506" s="27" t="s">
        <v>751</v>
      </c>
      <c r="I506" s="27" t="s">
        <v>3874</v>
      </c>
      <c r="J506" s="29">
        <v>0</v>
      </c>
      <c r="K506" s="27">
        <v>5</v>
      </c>
      <c r="L506" s="27">
        <v>3</v>
      </c>
      <c r="M506" s="27">
        <f t="shared" si="11"/>
        <v>8</v>
      </c>
      <c r="N506" s="30" t="s">
        <v>17</v>
      </c>
      <c r="O506" s="31">
        <v>214208</v>
      </c>
      <c r="P506" s="31">
        <v>107104</v>
      </c>
      <c r="Q506" s="31">
        <v>107104</v>
      </c>
    </row>
    <row r="507" spans="1:17" x14ac:dyDescent="0.25">
      <c r="A507" s="32" t="s">
        <v>725</v>
      </c>
      <c r="B507" s="32">
        <v>2303070</v>
      </c>
      <c r="C507" s="32">
        <v>785194</v>
      </c>
      <c r="D507" s="32" t="s">
        <v>752</v>
      </c>
      <c r="E507" s="32" t="s">
        <v>33</v>
      </c>
      <c r="F507" s="32" t="s">
        <v>15</v>
      </c>
      <c r="G507" s="27">
        <v>6424</v>
      </c>
      <c r="H507" s="32" t="s">
        <v>753</v>
      </c>
      <c r="I507" s="27" t="s">
        <v>3875</v>
      </c>
      <c r="J507" s="33">
        <v>0</v>
      </c>
      <c r="K507" s="32">
        <v>43</v>
      </c>
      <c r="L507" s="32">
        <v>3</v>
      </c>
      <c r="M507" s="32">
        <f t="shared" si="11"/>
        <v>46</v>
      </c>
      <c r="N507" s="34" t="s">
        <v>17</v>
      </c>
      <c r="O507" s="31">
        <v>1231696</v>
      </c>
      <c r="P507" s="31">
        <v>615848</v>
      </c>
      <c r="Q507" s="31">
        <v>615848</v>
      </c>
    </row>
    <row r="508" spans="1:17" x14ac:dyDescent="0.25">
      <c r="A508" s="27" t="s">
        <v>725</v>
      </c>
      <c r="B508" s="27">
        <v>2305069</v>
      </c>
      <c r="C508" s="27">
        <v>785150</v>
      </c>
      <c r="D508" s="28" t="s">
        <v>754</v>
      </c>
      <c r="E508" s="27" t="s">
        <v>22</v>
      </c>
      <c r="F508" s="27" t="s">
        <v>15</v>
      </c>
      <c r="G508" s="27">
        <v>6424</v>
      </c>
      <c r="H508" s="27" t="s">
        <v>753</v>
      </c>
      <c r="I508" s="27" t="s">
        <v>3875</v>
      </c>
      <c r="J508" s="29">
        <v>0</v>
      </c>
      <c r="K508" s="27">
        <v>30</v>
      </c>
      <c r="L508" s="27">
        <v>11</v>
      </c>
      <c r="M508" s="27">
        <f t="shared" si="11"/>
        <v>41</v>
      </c>
      <c r="N508" s="30" t="s">
        <v>17</v>
      </c>
      <c r="O508" s="31">
        <v>1097816</v>
      </c>
      <c r="P508" s="31">
        <v>548908</v>
      </c>
      <c r="Q508" s="31">
        <v>548908</v>
      </c>
    </row>
    <row r="509" spans="1:17" x14ac:dyDescent="0.25">
      <c r="A509" s="27" t="s">
        <v>725</v>
      </c>
      <c r="B509" s="27">
        <v>2307029</v>
      </c>
      <c r="C509" s="27">
        <v>777250</v>
      </c>
      <c r="D509" s="28" t="s">
        <v>755</v>
      </c>
      <c r="E509" s="27" t="s">
        <v>26</v>
      </c>
      <c r="F509" s="27" t="s">
        <v>15</v>
      </c>
      <c r="G509" s="27">
        <v>6524</v>
      </c>
      <c r="H509" s="27" t="s">
        <v>756</v>
      </c>
      <c r="I509" s="27" t="s">
        <v>3876</v>
      </c>
      <c r="J509" s="29">
        <v>0</v>
      </c>
      <c r="K509" s="27">
        <v>5</v>
      </c>
      <c r="L509" s="27">
        <v>0</v>
      </c>
      <c r="M509" s="27">
        <f t="shared" si="11"/>
        <v>5</v>
      </c>
      <c r="N509" s="30" t="s">
        <v>17</v>
      </c>
      <c r="O509" s="31">
        <v>133880</v>
      </c>
      <c r="P509" s="31">
        <v>66940</v>
      </c>
      <c r="Q509" s="31">
        <v>66940</v>
      </c>
    </row>
    <row r="510" spans="1:17" x14ac:dyDescent="0.25">
      <c r="A510" s="27" t="s">
        <v>725</v>
      </c>
      <c r="B510" s="27">
        <v>2307109</v>
      </c>
      <c r="C510" s="27">
        <v>829591</v>
      </c>
      <c r="D510" s="28" t="s">
        <v>757</v>
      </c>
      <c r="E510" s="27" t="s">
        <v>26</v>
      </c>
      <c r="F510" s="27" t="s">
        <v>15</v>
      </c>
      <c r="G510" s="27">
        <v>6323</v>
      </c>
      <c r="H510" s="27" t="s">
        <v>758</v>
      </c>
      <c r="I510" s="27" t="s">
        <v>3877</v>
      </c>
      <c r="J510" s="29">
        <v>1</v>
      </c>
      <c r="K510" s="27">
        <v>18</v>
      </c>
      <c r="L510" s="27">
        <v>3</v>
      </c>
      <c r="M510" s="27">
        <f t="shared" si="11"/>
        <v>22</v>
      </c>
      <c r="N510" s="30" t="s">
        <v>17</v>
      </c>
      <c r="O510" s="31">
        <v>589072</v>
      </c>
      <c r="P510" s="31">
        <v>294536</v>
      </c>
      <c r="Q510" s="31">
        <v>294536</v>
      </c>
    </row>
    <row r="511" spans="1:17" x14ac:dyDescent="0.25">
      <c r="A511" s="27" t="s">
        <v>725</v>
      </c>
      <c r="B511" s="27">
        <v>2311058</v>
      </c>
      <c r="C511" s="27">
        <v>781471</v>
      </c>
      <c r="D511" s="28" t="s">
        <v>759</v>
      </c>
      <c r="E511" s="27" t="s">
        <v>43</v>
      </c>
      <c r="F511" s="27" t="s">
        <v>15</v>
      </c>
      <c r="G511" s="27">
        <v>6323</v>
      </c>
      <c r="H511" s="27" t="s">
        <v>758</v>
      </c>
      <c r="I511" s="27" t="s">
        <v>3877</v>
      </c>
      <c r="J511" s="29">
        <v>30</v>
      </c>
      <c r="K511" s="27">
        <v>11</v>
      </c>
      <c r="L511" s="27">
        <v>9</v>
      </c>
      <c r="M511" s="27">
        <f t="shared" si="11"/>
        <v>50</v>
      </c>
      <c r="N511" s="30" t="s">
        <v>17</v>
      </c>
      <c r="O511" s="31">
        <v>1338800</v>
      </c>
      <c r="P511" s="31">
        <v>669400</v>
      </c>
      <c r="Q511" s="31">
        <v>669400</v>
      </c>
    </row>
    <row r="512" spans="1:17" x14ac:dyDescent="0.25">
      <c r="A512" s="27" t="s">
        <v>725</v>
      </c>
      <c r="B512" s="27">
        <v>2305012</v>
      </c>
      <c r="C512" s="27">
        <v>767466</v>
      </c>
      <c r="D512" s="28" t="s">
        <v>760</v>
      </c>
      <c r="E512" s="27" t="s">
        <v>22</v>
      </c>
      <c r="F512" s="27" t="s">
        <v>15</v>
      </c>
      <c r="G512" s="27">
        <v>6513</v>
      </c>
      <c r="H512" s="27" t="s">
        <v>761</v>
      </c>
      <c r="I512" s="27" t="s">
        <v>3878</v>
      </c>
      <c r="J512" s="29">
        <v>0</v>
      </c>
      <c r="K512" s="27">
        <v>6</v>
      </c>
      <c r="L512" s="27">
        <v>4</v>
      </c>
      <c r="M512" s="27">
        <f t="shared" si="11"/>
        <v>10</v>
      </c>
      <c r="N512" s="30" t="s">
        <v>17</v>
      </c>
      <c r="O512" s="31">
        <v>267760</v>
      </c>
      <c r="P512" s="31">
        <v>133880</v>
      </c>
      <c r="Q512" s="31">
        <v>133880</v>
      </c>
    </row>
    <row r="513" spans="1:17" x14ac:dyDescent="0.25">
      <c r="A513" s="32" t="s">
        <v>725</v>
      </c>
      <c r="B513" s="32">
        <v>2307013</v>
      </c>
      <c r="C513" s="32">
        <v>767477</v>
      </c>
      <c r="D513" s="32" t="s">
        <v>762</v>
      </c>
      <c r="E513" s="32" t="s">
        <v>26</v>
      </c>
      <c r="F513" s="32" t="s">
        <v>15</v>
      </c>
      <c r="G513" s="27">
        <v>6513</v>
      </c>
      <c r="H513" s="32" t="s">
        <v>761</v>
      </c>
      <c r="I513" s="27" t="s">
        <v>3878</v>
      </c>
      <c r="J513" s="33">
        <v>0</v>
      </c>
      <c r="K513" s="32">
        <v>5</v>
      </c>
      <c r="L513" s="32">
        <v>4</v>
      </c>
      <c r="M513" s="32">
        <f t="shared" si="11"/>
        <v>9</v>
      </c>
      <c r="N513" s="34" t="s">
        <v>17</v>
      </c>
      <c r="O513" s="31">
        <v>240984</v>
      </c>
      <c r="P513" s="31">
        <v>120492</v>
      </c>
      <c r="Q513" s="31">
        <v>120492</v>
      </c>
    </row>
    <row r="514" spans="1:17" ht="15" customHeight="1" x14ac:dyDescent="0.25">
      <c r="A514" s="27" t="s">
        <v>725</v>
      </c>
      <c r="B514" s="27">
        <v>2307010</v>
      </c>
      <c r="C514" s="27">
        <v>764465</v>
      </c>
      <c r="D514" s="28" t="s">
        <v>763</v>
      </c>
      <c r="E514" s="27" t="s">
        <v>26</v>
      </c>
      <c r="F514" s="27" t="s">
        <v>15</v>
      </c>
      <c r="G514" s="27">
        <v>6328</v>
      </c>
      <c r="H514" s="27" t="s">
        <v>764</v>
      </c>
      <c r="I514" s="27" t="s">
        <v>3879</v>
      </c>
      <c r="J514" s="29" t="s">
        <v>3600</v>
      </c>
      <c r="K514" s="27" t="s">
        <v>3600</v>
      </c>
      <c r="L514" s="27" t="s">
        <v>3600</v>
      </c>
      <c r="M514" s="27" t="s">
        <v>3600</v>
      </c>
      <c r="N514" s="30" t="s">
        <v>20</v>
      </c>
      <c r="O514" s="31">
        <v>0</v>
      </c>
      <c r="P514" s="31">
        <v>0</v>
      </c>
      <c r="Q514" s="31">
        <v>0</v>
      </c>
    </row>
    <row r="515" spans="1:17" x14ac:dyDescent="0.25">
      <c r="A515" s="27" t="s">
        <v>725</v>
      </c>
      <c r="B515" s="27">
        <v>2307106</v>
      </c>
      <c r="C515" s="27">
        <v>829272</v>
      </c>
      <c r="D515" s="28" t="s">
        <v>765</v>
      </c>
      <c r="E515" s="27" t="s">
        <v>26</v>
      </c>
      <c r="F515" s="27" t="s">
        <v>15</v>
      </c>
      <c r="G515" s="27">
        <v>6333</v>
      </c>
      <c r="H515" s="27" t="s">
        <v>766</v>
      </c>
      <c r="I515" s="27" t="s">
        <v>3880</v>
      </c>
      <c r="J515" s="29">
        <v>0</v>
      </c>
      <c r="K515" s="27">
        <v>18</v>
      </c>
      <c r="L515" s="27">
        <v>0</v>
      </c>
      <c r="M515" s="27">
        <f t="shared" ref="M515:M523" si="12">J515+K515+L515</f>
        <v>18</v>
      </c>
      <c r="N515" s="30" t="s">
        <v>17</v>
      </c>
      <c r="O515" s="31">
        <v>481968</v>
      </c>
      <c r="P515" s="31">
        <v>240984</v>
      </c>
      <c r="Q515" s="31">
        <v>240984</v>
      </c>
    </row>
    <row r="516" spans="1:17" x14ac:dyDescent="0.25">
      <c r="A516" s="27" t="s">
        <v>725</v>
      </c>
      <c r="B516" s="27">
        <v>2307102</v>
      </c>
      <c r="C516" s="27">
        <v>828802</v>
      </c>
      <c r="D516" s="28" t="s">
        <v>767</v>
      </c>
      <c r="E516" s="27" t="s">
        <v>26</v>
      </c>
      <c r="F516" s="27" t="s">
        <v>15</v>
      </c>
      <c r="G516" s="27">
        <v>6087</v>
      </c>
      <c r="H516" s="27" t="s">
        <v>768</v>
      </c>
      <c r="I516" s="27" t="s">
        <v>3881</v>
      </c>
      <c r="J516" s="29">
        <v>0</v>
      </c>
      <c r="K516" s="27">
        <v>0</v>
      </c>
      <c r="L516" s="27">
        <v>0</v>
      </c>
      <c r="M516" s="27">
        <f t="shared" si="12"/>
        <v>0</v>
      </c>
      <c r="N516" s="30" t="s">
        <v>17</v>
      </c>
      <c r="O516" s="31">
        <v>0</v>
      </c>
      <c r="P516" s="31">
        <v>0</v>
      </c>
      <c r="Q516" s="31">
        <v>0</v>
      </c>
    </row>
    <row r="517" spans="1:17" x14ac:dyDescent="0.25">
      <c r="A517" s="27" t="s">
        <v>725</v>
      </c>
      <c r="B517" s="27">
        <v>2303086</v>
      </c>
      <c r="C517" s="27">
        <v>792811</v>
      </c>
      <c r="D517" s="28" t="s">
        <v>769</v>
      </c>
      <c r="E517" s="27" t="s">
        <v>33</v>
      </c>
      <c r="F517" s="27" t="s">
        <v>15</v>
      </c>
      <c r="G517" s="27">
        <v>6353</v>
      </c>
      <c r="H517" s="27" t="s">
        <v>770</v>
      </c>
      <c r="I517" s="27" t="s">
        <v>3882</v>
      </c>
      <c r="J517" s="29">
        <v>15</v>
      </c>
      <c r="K517" s="27">
        <v>27</v>
      </c>
      <c r="L517" s="27">
        <v>6</v>
      </c>
      <c r="M517" s="27">
        <f t="shared" si="12"/>
        <v>48</v>
      </c>
      <c r="N517" s="30" t="s">
        <v>17</v>
      </c>
      <c r="O517" s="31">
        <v>1285248</v>
      </c>
      <c r="P517" s="31">
        <v>642624</v>
      </c>
      <c r="Q517" s="31">
        <v>642624</v>
      </c>
    </row>
    <row r="518" spans="1:17" x14ac:dyDescent="0.25">
      <c r="A518" s="27" t="s">
        <v>725</v>
      </c>
      <c r="B518" s="27">
        <v>2305087</v>
      </c>
      <c r="C518" s="27">
        <v>792833</v>
      </c>
      <c r="D518" s="28" t="s">
        <v>771</v>
      </c>
      <c r="E518" s="27" t="s">
        <v>22</v>
      </c>
      <c r="F518" s="27" t="s">
        <v>15</v>
      </c>
      <c r="G518" s="27">
        <v>6353</v>
      </c>
      <c r="H518" s="27" t="s">
        <v>770</v>
      </c>
      <c r="I518" s="27" t="s">
        <v>3882</v>
      </c>
      <c r="J518" s="29">
        <v>18</v>
      </c>
      <c r="K518" s="27">
        <v>11</v>
      </c>
      <c r="L518" s="27">
        <v>8</v>
      </c>
      <c r="M518" s="27">
        <f t="shared" si="12"/>
        <v>37</v>
      </c>
      <c r="N518" s="30" t="s">
        <v>17</v>
      </c>
      <c r="O518" s="31">
        <v>990712</v>
      </c>
      <c r="P518" s="31">
        <v>495356</v>
      </c>
      <c r="Q518" s="31">
        <v>495356</v>
      </c>
    </row>
    <row r="519" spans="1:17" x14ac:dyDescent="0.25">
      <c r="A519" s="27" t="s">
        <v>725</v>
      </c>
      <c r="B519" s="27">
        <v>2307085</v>
      </c>
      <c r="C519" s="27">
        <v>792789</v>
      </c>
      <c r="D519" s="28" t="s">
        <v>772</v>
      </c>
      <c r="E519" s="27" t="s">
        <v>26</v>
      </c>
      <c r="F519" s="27" t="s">
        <v>15</v>
      </c>
      <c r="G519" s="27">
        <v>6353</v>
      </c>
      <c r="H519" s="27" t="s">
        <v>770</v>
      </c>
      <c r="I519" s="27" t="s">
        <v>3882</v>
      </c>
      <c r="J519" s="29">
        <v>18</v>
      </c>
      <c r="K519" s="27">
        <v>15</v>
      </c>
      <c r="L519" s="27">
        <v>4</v>
      </c>
      <c r="M519" s="27">
        <f t="shared" si="12"/>
        <v>37</v>
      </c>
      <c r="N519" s="30" t="s">
        <v>17</v>
      </c>
      <c r="O519" s="31">
        <v>990712</v>
      </c>
      <c r="P519" s="31">
        <v>495356</v>
      </c>
      <c r="Q519" s="31">
        <v>495356</v>
      </c>
    </row>
    <row r="520" spans="1:17" x14ac:dyDescent="0.25">
      <c r="A520" s="27" t="s">
        <v>725</v>
      </c>
      <c r="B520" s="27">
        <v>2305044</v>
      </c>
      <c r="C520" s="27">
        <v>779715</v>
      </c>
      <c r="D520" s="28" t="s">
        <v>773</v>
      </c>
      <c r="E520" s="27" t="s">
        <v>22</v>
      </c>
      <c r="F520" s="27" t="s">
        <v>15</v>
      </c>
      <c r="G520" s="27">
        <v>6347</v>
      </c>
      <c r="H520" s="27" t="s">
        <v>774</v>
      </c>
      <c r="I520" s="27" t="s">
        <v>3883</v>
      </c>
      <c r="J520" s="29">
        <v>0</v>
      </c>
      <c r="K520" s="27">
        <v>8</v>
      </c>
      <c r="L520" s="27">
        <v>3</v>
      </c>
      <c r="M520" s="27">
        <f t="shared" si="12"/>
        <v>11</v>
      </c>
      <c r="N520" s="30" t="s">
        <v>17</v>
      </c>
      <c r="O520" s="31">
        <v>294536</v>
      </c>
      <c r="P520" s="31">
        <v>147268</v>
      </c>
      <c r="Q520" s="31">
        <v>147268</v>
      </c>
    </row>
    <row r="521" spans="1:17" x14ac:dyDescent="0.25">
      <c r="A521" s="27" t="s">
        <v>725</v>
      </c>
      <c r="B521" s="27">
        <v>2307100</v>
      </c>
      <c r="C521" s="27">
        <v>828329</v>
      </c>
      <c r="D521" s="28" t="s">
        <v>775</v>
      </c>
      <c r="E521" s="27" t="s">
        <v>26</v>
      </c>
      <c r="F521" s="27" t="s">
        <v>15</v>
      </c>
      <c r="G521" s="27">
        <v>6352</v>
      </c>
      <c r="H521" s="27" t="s">
        <v>776</v>
      </c>
      <c r="I521" s="27" t="s">
        <v>3884</v>
      </c>
      <c r="J521" s="29">
        <v>0</v>
      </c>
      <c r="K521" s="27">
        <v>5</v>
      </c>
      <c r="L521" s="27">
        <v>0</v>
      </c>
      <c r="M521" s="27">
        <f t="shared" si="12"/>
        <v>5</v>
      </c>
      <c r="N521" s="30" t="s">
        <v>17</v>
      </c>
      <c r="O521" s="31">
        <v>133880</v>
      </c>
      <c r="P521" s="31">
        <v>66940</v>
      </c>
      <c r="Q521" s="31">
        <v>66940</v>
      </c>
    </row>
    <row r="522" spans="1:17" x14ac:dyDescent="0.25">
      <c r="A522" s="27" t="s">
        <v>725</v>
      </c>
      <c r="B522" s="27">
        <v>2307075</v>
      </c>
      <c r="C522" s="27">
        <v>785688</v>
      </c>
      <c r="D522" s="28" t="s">
        <v>777</v>
      </c>
      <c r="E522" s="27" t="s">
        <v>26</v>
      </c>
      <c r="F522" s="27" t="s">
        <v>15</v>
      </c>
      <c r="G522" s="27">
        <v>6447</v>
      </c>
      <c r="H522" s="27" t="s">
        <v>778</v>
      </c>
      <c r="I522" s="27" t="s">
        <v>3885</v>
      </c>
      <c r="J522" s="29">
        <v>0</v>
      </c>
      <c r="K522" s="27">
        <v>13</v>
      </c>
      <c r="L522" s="27">
        <v>2</v>
      </c>
      <c r="M522" s="27">
        <f t="shared" si="12"/>
        <v>15</v>
      </c>
      <c r="N522" s="30" t="s">
        <v>17</v>
      </c>
      <c r="O522" s="31">
        <v>401640</v>
      </c>
      <c r="P522" s="31">
        <v>200820</v>
      </c>
      <c r="Q522" s="31">
        <v>200820</v>
      </c>
    </row>
    <row r="523" spans="1:17" x14ac:dyDescent="0.25">
      <c r="A523" s="27" t="s">
        <v>725</v>
      </c>
      <c r="B523" s="27">
        <v>2303074</v>
      </c>
      <c r="C523" s="27">
        <v>785666</v>
      </c>
      <c r="D523" s="28" t="s">
        <v>779</v>
      </c>
      <c r="E523" s="27" t="s">
        <v>33</v>
      </c>
      <c r="F523" s="27" t="s">
        <v>15</v>
      </c>
      <c r="G523" s="27">
        <v>6447</v>
      </c>
      <c r="H523" s="27" t="s">
        <v>778</v>
      </c>
      <c r="I523" s="27" t="s">
        <v>3885</v>
      </c>
      <c r="J523" s="29">
        <v>0</v>
      </c>
      <c r="K523" s="27">
        <v>15</v>
      </c>
      <c r="L523" s="27">
        <v>9</v>
      </c>
      <c r="M523" s="27">
        <f t="shared" si="12"/>
        <v>24</v>
      </c>
      <c r="N523" s="30" t="s">
        <v>17</v>
      </c>
      <c r="O523" s="31">
        <v>642624</v>
      </c>
      <c r="P523" s="31">
        <v>321312</v>
      </c>
      <c r="Q523" s="31">
        <v>321312</v>
      </c>
    </row>
    <row r="524" spans="1:17" ht="15" customHeight="1" x14ac:dyDescent="0.25">
      <c r="A524" s="27" t="s">
        <v>725</v>
      </c>
      <c r="B524" s="27">
        <v>2305076</v>
      </c>
      <c r="C524" s="27">
        <v>785709</v>
      </c>
      <c r="D524" s="28" t="s">
        <v>780</v>
      </c>
      <c r="E524" s="27" t="s">
        <v>22</v>
      </c>
      <c r="F524" s="27" t="s">
        <v>15</v>
      </c>
      <c r="G524" s="27">
        <v>6447</v>
      </c>
      <c r="H524" s="27" t="s">
        <v>778</v>
      </c>
      <c r="I524" s="27" t="s">
        <v>3885</v>
      </c>
      <c r="J524" s="29" t="s">
        <v>3600</v>
      </c>
      <c r="K524" s="27" t="s">
        <v>3600</v>
      </c>
      <c r="L524" s="27" t="s">
        <v>3600</v>
      </c>
      <c r="M524" s="27" t="s">
        <v>3600</v>
      </c>
      <c r="N524" s="30" t="s">
        <v>20</v>
      </c>
      <c r="O524" s="31">
        <v>0</v>
      </c>
      <c r="P524" s="31">
        <v>0</v>
      </c>
      <c r="Q524" s="31">
        <v>0</v>
      </c>
    </row>
    <row r="525" spans="1:17" x14ac:dyDescent="0.25">
      <c r="A525" s="32" t="s">
        <v>725</v>
      </c>
      <c r="B525" s="32">
        <v>2305073</v>
      </c>
      <c r="C525" s="32">
        <v>785303</v>
      </c>
      <c r="D525" s="32" t="s">
        <v>781</v>
      </c>
      <c r="E525" s="32" t="s">
        <v>22</v>
      </c>
      <c r="F525" s="32" t="s">
        <v>15</v>
      </c>
      <c r="G525" s="27">
        <v>6344</v>
      </c>
      <c r="H525" s="32" t="s">
        <v>782</v>
      </c>
      <c r="I525" s="27" t="s">
        <v>3886</v>
      </c>
      <c r="J525" s="33">
        <v>30</v>
      </c>
      <c r="K525" s="32">
        <v>48</v>
      </c>
      <c r="L525" s="32">
        <v>3</v>
      </c>
      <c r="M525" s="32">
        <f t="shared" ref="M525:M552" si="13">J525+K525+L525</f>
        <v>81</v>
      </c>
      <c r="N525" s="34" t="s">
        <v>17</v>
      </c>
      <c r="O525" s="31">
        <v>2168856</v>
      </c>
      <c r="P525" s="31">
        <v>1084428</v>
      </c>
      <c r="Q525" s="31">
        <v>1084428</v>
      </c>
    </row>
    <row r="526" spans="1:17" x14ac:dyDescent="0.25">
      <c r="A526" s="32" t="s">
        <v>725</v>
      </c>
      <c r="B526" s="32">
        <v>2305052</v>
      </c>
      <c r="C526" s="32">
        <v>780342</v>
      </c>
      <c r="D526" s="32" t="s">
        <v>783</v>
      </c>
      <c r="E526" s="32" t="s">
        <v>22</v>
      </c>
      <c r="F526" s="32" t="s">
        <v>15</v>
      </c>
      <c r="G526" s="27">
        <v>6326</v>
      </c>
      <c r="H526" s="32" t="s">
        <v>784</v>
      </c>
      <c r="I526" s="27" t="s">
        <v>3887</v>
      </c>
      <c r="J526" s="33">
        <v>30</v>
      </c>
      <c r="K526" s="32">
        <v>17</v>
      </c>
      <c r="L526" s="32">
        <v>8</v>
      </c>
      <c r="M526" s="32">
        <f t="shared" si="13"/>
        <v>55</v>
      </c>
      <c r="N526" s="34" t="s">
        <v>17</v>
      </c>
      <c r="O526" s="31">
        <v>1472680</v>
      </c>
      <c r="P526" s="31">
        <v>736340</v>
      </c>
      <c r="Q526" s="31">
        <v>736340</v>
      </c>
    </row>
    <row r="527" spans="1:17" x14ac:dyDescent="0.25">
      <c r="A527" s="27" t="s">
        <v>725</v>
      </c>
      <c r="B527" s="27">
        <v>2303084</v>
      </c>
      <c r="C527" s="27">
        <v>792129</v>
      </c>
      <c r="D527" s="28" t="s">
        <v>785</v>
      </c>
      <c r="E527" s="27" t="s">
        <v>33</v>
      </c>
      <c r="F527" s="27" t="s">
        <v>15</v>
      </c>
      <c r="G527" s="27">
        <v>6525</v>
      </c>
      <c r="H527" s="27" t="s">
        <v>786</v>
      </c>
      <c r="I527" s="27" t="s">
        <v>3888</v>
      </c>
      <c r="J527" s="29">
        <v>3</v>
      </c>
      <c r="K527" s="27">
        <v>24</v>
      </c>
      <c r="L527" s="27">
        <v>8</v>
      </c>
      <c r="M527" s="27">
        <f t="shared" si="13"/>
        <v>35</v>
      </c>
      <c r="N527" s="30" t="s">
        <v>17</v>
      </c>
      <c r="O527" s="31">
        <v>937160</v>
      </c>
      <c r="P527" s="31">
        <v>468580</v>
      </c>
      <c r="Q527" s="31">
        <v>468580</v>
      </c>
    </row>
    <row r="528" spans="1:17" x14ac:dyDescent="0.25">
      <c r="A528" s="27" t="s">
        <v>725</v>
      </c>
      <c r="B528" s="27">
        <v>2310083</v>
      </c>
      <c r="C528" s="27">
        <v>792118</v>
      </c>
      <c r="D528" s="28" t="s">
        <v>787</v>
      </c>
      <c r="E528" s="27" t="s">
        <v>28</v>
      </c>
      <c r="F528" s="27" t="s">
        <v>15</v>
      </c>
      <c r="G528" s="27">
        <v>6525</v>
      </c>
      <c r="H528" s="27" t="s">
        <v>786</v>
      </c>
      <c r="I528" s="27" t="s">
        <v>3888</v>
      </c>
      <c r="J528" s="29">
        <v>3</v>
      </c>
      <c r="K528" s="27">
        <v>12</v>
      </c>
      <c r="L528" s="27">
        <v>2</v>
      </c>
      <c r="M528" s="27">
        <f t="shared" si="13"/>
        <v>17</v>
      </c>
      <c r="N528" s="30" t="s">
        <v>17</v>
      </c>
      <c r="O528" s="31">
        <v>455192</v>
      </c>
      <c r="P528" s="31">
        <v>227596</v>
      </c>
      <c r="Q528" s="31">
        <v>227596</v>
      </c>
    </row>
    <row r="529" spans="1:17" x14ac:dyDescent="0.25">
      <c r="A529" s="27" t="s">
        <v>725</v>
      </c>
      <c r="B529" s="27">
        <v>2303030</v>
      </c>
      <c r="C529" s="27">
        <v>777513</v>
      </c>
      <c r="D529" s="28" t="s">
        <v>788</v>
      </c>
      <c r="E529" s="27" t="s">
        <v>33</v>
      </c>
      <c r="F529" s="27" t="s">
        <v>15</v>
      </c>
      <c r="G529" s="27">
        <v>6351</v>
      </c>
      <c r="H529" s="27" t="s">
        <v>744</v>
      </c>
      <c r="I529" s="27" t="s">
        <v>3719</v>
      </c>
      <c r="J529" s="29">
        <v>1</v>
      </c>
      <c r="K529" s="27">
        <v>20</v>
      </c>
      <c r="L529" s="27">
        <v>7</v>
      </c>
      <c r="M529" s="27">
        <f t="shared" si="13"/>
        <v>28</v>
      </c>
      <c r="N529" s="30" t="s">
        <v>17</v>
      </c>
      <c r="O529" s="31">
        <v>749728</v>
      </c>
      <c r="P529" s="31">
        <v>374864</v>
      </c>
      <c r="Q529" s="31">
        <v>374864</v>
      </c>
    </row>
    <row r="530" spans="1:17" x14ac:dyDescent="0.25">
      <c r="A530" s="27" t="s">
        <v>725</v>
      </c>
      <c r="B530" s="27">
        <v>2303061</v>
      </c>
      <c r="C530" s="27">
        <v>783255</v>
      </c>
      <c r="D530" s="28" t="s">
        <v>789</v>
      </c>
      <c r="E530" s="27" t="s">
        <v>33</v>
      </c>
      <c r="F530" s="27" t="s">
        <v>15</v>
      </c>
      <c r="G530" s="27">
        <v>6522</v>
      </c>
      <c r="H530" s="27" t="s">
        <v>790</v>
      </c>
      <c r="I530" s="27" t="s">
        <v>3797</v>
      </c>
      <c r="J530" s="29">
        <v>30</v>
      </c>
      <c r="K530" s="27">
        <v>50</v>
      </c>
      <c r="L530" s="27">
        <v>20</v>
      </c>
      <c r="M530" s="27">
        <f t="shared" si="13"/>
        <v>100</v>
      </c>
      <c r="N530" s="30" t="s">
        <v>17</v>
      </c>
      <c r="O530" s="31">
        <v>2677600</v>
      </c>
      <c r="P530" s="31">
        <v>1338800</v>
      </c>
      <c r="Q530" s="31">
        <v>1338800</v>
      </c>
    </row>
    <row r="531" spans="1:17" x14ac:dyDescent="0.25">
      <c r="A531" s="32" t="s">
        <v>725</v>
      </c>
      <c r="B531" s="32">
        <v>2303006</v>
      </c>
      <c r="C531" s="32">
        <v>762636</v>
      </c>
      <c r="D531" s="32" t="s">
        <v>791</v>
      </c>
      <c r="E531" s="32" t="s">
        <v>33</v>
      </c>
      <c r="F531" s="32" t="s">
        <v>15</v>
      </c>
      <c r="G531" s="27">
        <v>6300</v>
      </c>
      <c r="H531" s="32" t="s">
        <v>792</v>
      </c>
      <c r="I531" s="27" t="s">
        <v>3889</v>
      </c>
      <c r="J531" s="33">
        <v>0</v>
      </c>
      <c r="K531" s="32">
        <v>26</v>
      </c>
      <c r="L531" s="32">
        <v>5</v>
      </c>
      <c r="M531" s="32">
        <f t="shared" si="13"/>
        <v>31</v>
      </c>
      <c r="N531" s="34" t="s">
        <v>17</v>
      </c>
      <c r="O531" s="31">
        <v>830056</v>
      </c>
      <c r="P531" s="31">
        <v>415028</v>
      </c>
      <c r="Q531" s="31">
        <v>415028</v>
      </c>
    </row>
    <row r="532" spans="1:17" x14ac:dyDescent="0.25">
      <c r="A532" s="27" t="s">
        <v>725</v>
      </c>
      <c r="B532" s="27">
        <v>2307063</v>
      </c>
      <c r="C532" s="27">
        <v>783628</v>
      </c>
      <c r="D532" s="28" t="s">
        <v>793</v>
      </c>
      <c r="E532" s="27" t="s">
        <v>26</v>
      </c>
      <c r="F532" s="27" t="s">
        <v>15</v>
      </c>
      <c r="G532" s="27">
        <v>6070</v>
      </c>
      <c r="H532" s="27" t="s">
        <v>794</v>
      </c>
      <c r="I532" s="27" t="s">
        <v>3680</v>
      </c>
      <c r="J532" s="29">
        <v>0</v>
      </c>
      <c r="K532" s="27">
        <v>0</v>
      </c>
      <c r="L532" s="27">
        <v>0</v>
      </c>
      <c r="M532" s="27">
        <f t="shared" si="13"/>
        <v>0</v>
      </c>
      <c r="N532" s="30" t="s">
        <v>17</v>
      </c>
      <c r="O532" s="31">
        <v>0</v>
      </c>
      <c r="P532" s="31">
        <v>0</v>
      </c>
      <c r="Q532" s="31">
        <v>0</v>
      </c>
    </row>
    <row r="533" spans="1:17" x14ac:dyDescent="0.25">
      <c r="A533" s="27" t="s">
        <v>725</v>
      </c>
      <c r="B533" s="27">
        <v>2307019</v>
      </c>
      <c r="C533" s="27">
        <v>773285</v>
      </c>
      <c r="D533" s="28" t="s">
        <v>795</v>
      </c>
      <c r="E533" s="27" t="s">
        <v>26</v>
      </c>
      <c r="F533" s="27" t="s">
        <v>15</v>
      </c>
      <c r="G533" s="27">
        <v>6440</v>
      </c>
      <c r="H533" s="27" t="s">
        <v>796</v>
      </c>
      <c r="I533" s="27" t="s">
        <v>3640</v>
      </c>
      <c r="J533" s="29">
        <v>0</v>
      </c>
      <c r="K533" s="27">
        <v>2</v>
      </c>
      <c r="L533" s="27">
        <v>0</v>
      </c>
      <c r="M533" s="27">
        <f t="shared" si="13"/>
        <v>2</v>
      </c>
      <c r="N533" s="30" t="s">
        <v>17</v>
      </c>
      <c r="O533" s="31">
        <v>53552</v>
      </c>
      <c r="P533" s="31">
        <v>26776</v>
      </c>
      <c r="Q533" s="31">
        <v>26776</v>
      </c>
    </row>
    <row r="534" spans="1:17" x14ac:dyDescent="0.25">
      <c r="A534" s="27" t="s">
        <v>725</v>
      </c>
      <c r="B534" s="27">
        <v>2307005</v>
      </c>
      <c r="C534" s="27">
        <v>762218</v>
      </c>
      <c r="D534" s="28" t="s">
        <v>797</v>
      </c>
      <c r="E534" s="27" t="s">
        <v>26</v>
      </c>
      <c r="F534" s="27" t="s">
        <v>15</v>
      </c>
      <c r="G534" s="27">
        <v>6300</v>
      </c>
      <c r="H534" s="27" t="s">
        <v>792</v>
      </c>
      <c r="I534" s="27" t="s">
        <v>3890</v>
      </c>
      <c r="J534" s="29">
        <v>16</v>
      </c>
      <c r="K534" s="27">
        <v>28</v>
      </c>
      <c r="L534" s="27">
        <v>6</v>
      </c>
      <c r="M534" s="27">
        <f t="shared" si="13"/>
        <v>50</v>
      </c>
      <c r="N534" s="30" t="s">
        <v>17</v>
      </c>
      <c r="O534" s="31">
        <v>1338800</v>
      </c>
      <c r="P534" s="31">
        <v>669400</v>
      </c>
      <c r="Q534" s="31">
        <v>669400</v>
      </c>
    </row>
    <row r="535" spans="1:17" x14ac:dyDescent="0.25">
      <c r="A535" s="27" t="s">
        <v>725</v>
      </c>
      <c r="B535" s="27">
        <v>2303033</v>
      </c>
      <c r="C535" s="27">
        <v>777656</v>
      </c>
      <c r="D535" s="28" t="s">
        <v>798</v>
      </c>
      <c r="E535" s="27" t="s">
        <v>33</v>
      </c>
      <c r="F535" s="27" t="s">
        <v>15</v>
      </c>
      <c r="G535" s="27">
        <v>6455</v>
      </c>
      <c r="H535" s="27" t="s">
        <v>799</v>
      </c>
      <c r="I535" s="27" t="s">
        <v>3891</v>
      </c>
      <c r="J535" s="29">
        <v>3</v>
      </c>
      <c r="K535" s="27">
        <v>22</v>
      </c>
      <c r="L535" s="27">
        <v>7</v>
      </c>
      <c r="M535" s="27">
        <f t="shared" si="13"/>
        <v>32</v>
      </c>
      <c r="N535" s="30" t="s">
        <v>17</v>
      </c>
      <c r="O535" s="31">
        <v>856832</v>
      </c>
      <c r="P535" s="31">
        <v>428416</v>
      </c>
      <c r="Q535" s="31">
        <v>428416</v>
      </c>
    </row>
    <row r="536" spans="1:17" x14ac:dyDescent="0.25">
      <c r="A536" s="27" t="s">
        <v>725</v>
      </c>
      <c r="B536" s="27">
        <v>2305031</v>
      </c>
      <c r="C536" s="27">
        <v>777623</v>
      </c>
      <c r="D536" s="28" t="s">
        <v>800</v>
      </c>
      <c r="E536" s="27" t="s">
        <v>22</v>
      </c>
      <c r="F536" s="27" t="s">
        <v>15</v>
      </c>
      <c r="G536" s="27">
        <v>6455</v>
      </c>
      <c r="H536" s="27" t="s">
        <v>799</v>
      </c>
      <c r="I536" s="27" t="s">
        <v>3891</v>
      </c>
      <c r="J536" s="29">
        <v>0</v>
      </c>
      <c r="K536" s="27">
        <v>42</v>
      </c>
      <c r="L536" s="27">
        <v>6</v>
      </c>
      <c r="M536" s="27">
        <f t="shared" si="13"/>
        <v>48</v>
      </c>
      <c r="N536" s="30" t="s">
        <v>17</v>
      </c>
      <c r="O536" s="31">
        <v>1285248</v>
      </c>
      <c r="P536" s="31">
        <v>642624</v>
      </c>
      <c r="Q536" s="31">
        <v>642624</v>
      </c>
    </row>
    <row r="537" spans="1:17" x14ac:dyDescent="0.25">
      <c r="A537" s="27" t="s">
        <v>725</v>
      </c>
      <c r="B537" s="27">
        <v>2307032</v>
      </c>
      <c r="C537" s="27">
        <v>777645</v>
      </c>
      <c r="D537" s="28" t="s">
        <v>801</v>
      </c>
      <c r="E537" s="27" t="s">
        <v>26</v>
      </c>
      <c r="F537" s="27" t="s">
        <v>15</v>
      </c>
      <c r="G537" s="27">
        <v>6455</v>
      </c>
      <c r="H537" s="27" t="s">
        <v>799</v>
      </c>
      <c r="I537" s="27" t="s">
        <v>3891</v>
      </c>
      <c r="J537" s="29">
        <v>0</v>
      </c>
      <c r="K537" s="27">
        <v>0</v>
      </c>
      <c r="L537" s="27">
        <v>0</v>
      </c>
      <c r="M537" s="27">
        <f t="shared" si="13"/>
        <v>0</v>
      </c>
      <c r="N537" s="30" t="s">
        <v>17</v>
      </c>
      <c r="O537" s="31">
        <v>0</v>
      </c>
      <c r="P537" s="31">
        <v>0</v>
      </c>
      <c r="Q537" s="31">
        <v>0</v>
      </c>
    </row>
    <row r="538" spans="1:17" x14ac:dyDescent="0.25">
      <c r="A538" s="27" t="s">
        <v>725</v>
      </c>
      <c r="B538" s="27">
        <v>2305092</v>
      </c>
      <c r="C538" s="27">
        <v>796941</v>
      </c>
      <c r="D538" s="28" t="s">
        <v>802</v>
      </c>
      <c r="E538" s="27" t="s">
        <v>22</v>
      </c>
      <c r="F538" s="27" t="s">
        <v>15</v>
      </c>
      <c r="G538" s="27">
        <v>6237</v>
      </c>
      <c r="H538" s="27" t="s">
        <v>803</v>
      </c>
      <c r="I538" s="27" t="s">
        <v>3892</v>
      </c>
      <c r="J538" s="29">
        <v>3</v>
      </c>
      <c r="K538" s="27">
        <v>17</v>
      </c>
      <c r="L538" s="27">
        <v>0</v>
      </c>
      <c r="M538" s="27">
        <f t="shared" si="13"/>
        <v>20</v>
      </c>
      <c r="N538" s="30" t="s">
        <v>17</v>
      </c>
      <c r="O538" s="31">
        <v>535520</v>
      </c>
      <c r="P538" s="31">
        <v>267760</v>
      </c>
      <c r="Q538" s="31">
        <v>267760</v>
      </c>
    </row>
    <row r="539" spans="1:17" x14ac:dyDescent="0.25">
      <c r="A539" s="27" t="s">
        <v>725</v>
      </c>
      <c r="B539" s="27">
        <v>2307107</v>
      </c>
      <c r="C539" s="27">
        <v>828297</v>
      </c>
      <c r="D539" s="28" t="s">
        <v>804</v>
      </c>
      <c r="E539" s="27" t="s">
        <v>26</v>
      </c>
      <c r="F539" s="27" t="s">
        <v>15</v>
      </c>
      <c r="G539" s="27">
        <v>6237</v>
      </c>
      <c r="H539" s="27" t="s">
        <v>803</v>
      </c>
      <c r="I539" s="27" t="s">
        <v>3892</v>
      </c>
      <c r="J539" s="29">
        <v>6</v>
      </c>
      <c r="K539" s="27">
        <v>20</v>
      </c>
      <c r="L539" s="27">
        <v>3</v>
      </c>
      <c r="M539" s="27">
        <f t="shared" si="13"/>
        <v>29</v>
      </c>
      <c r="N539" s="30" t="s">
        <v>17</v>
      </c>
      <c r="O539" s="31">
        <v>776504</v>
      </c>
      <c r="P539" s="31">
        <v>388252</v>
      </c>
      <c r="Q539" s="31">
        <v>388252</v>
      </c>
    </row>
    <row r="540" spans="1:17" x14ac:dyDescent="0.25">
      <c r="A540" s="32" t="s">
        <v>725</v>
      </c>
      <c r="B540" s="32">
        <v>2301050</v>
      </c>
      <c r="C540" s="32">
        <v>780177</v>
      </c>
      <c r="D540" s="32" t="s">
        <v>805</v>
      </c>
      <c r="E540" s="32" t="s">
        <v>14</v>
      </c>
      <c r="F540" s="32" t="s">
        <v>15</v>
      </c>
      <c r="G540" s="27">
        <v>6000</v>
      </c>
      <c r="H540" s="32" t="s">
        <v>806</v>
      </c>
      <c r="I540" s="27" t="s">
        <v>3828</v>
      </c>
      <c r="J540" s="33">
        <v>3</v>
      </c>
      <c r="K540" s="32">
        <v>34</v>
      </c>
      <c r="L540" s="32">
        <v>2</v>
      </c>
      <c r="M540" s="32">
        <f t="shared" si="13"/>
        <v>39</v>
      </c>
      <c r="N540" s="34" t="s">
        <v>17</v>
      </c>
      <c r="O540" s="31">
        <v>1044264</v>
      </c>
      <c r="P540" s="31">
        <v>522132</v>
      </c>
      <c r="Q540" s="31">
        <v>522132</v>
      </c>
    </row>
    <row r="541" spans="1:17" x14ac:dyDescent="0.25">
      <c r="A541" s="27" t="s">
        <v>725</v>
      </c>
      <c r="B541" s="27">
        <v>2302095</v>
      </c>
      <c r="C541" s="27">
        <v>827201</v>
      </c>
      <c r="D541" s="28" t="s">
        <v>807</v>
      </c>
      <c r="E541" s="27" t="s">
        <v>19</v>
      </c>
      <c r="F541" s="27" t="s">
        <v>15</v>
      </c>
      <c r="G541" s="27">
        <v>6000</v>
      </c>
      <c r="H541" s="27" t="s">
        <v>806</v>
      </c>
      <c r="I541" s="27" t="s">
        <v>3828</v>
      </c>
      <c r="J541" s="29">
        <v>0</v>
      </c>
      <c r="K541" s="27">
        <v>21</v>
      </c>
      <c r="L541" s="27">
        <v>3</v>
      </c>
      <c r="M541" s="27">
        <f t="shared" si="13"/>
        <v>24</v>
      </c>
      <c r="N541" s="30" t="s">
        <v>17</v>
      </c>
      <c r="O541" s="31">
        <v>642624</v>
      </c>
      <c r="P541" s="31">
        <v>321312</v>
      </c>
      <c r="Q541" s="31">
        <v>321312</v>
      </c>
    </row>
    <row r="542" spans="1:17" x14ac:dyDescent="0.25">
      <c r="A542" s="27" t="s">
        <v>725</v>
      </c>
      <c r="B542" s="27">
        <v>2303042</v>
      </c>
      <c r="C542" s="27">
        <v>779638</v>
      </c>
      <c r="D542" s="28" t="s">
        <v>808</v>
      </c>
      <c r="E542" s="27" t="s">
        <v>33</v>
      </c>
      <c r="F542" s="27" t="s">
        <v>15</v>
      </c>
      <c r="G542" s="27">
        <v>6000</v>
      </c>
      <c r="H542" s="27" t="s">
        <v>806</v>
      </c>
      <c r="I542" s="27" t="s">
        <v>3828</v>
      </c>
      <c r="J542" s="29">
        <v>0</v>
      </c>
      <c r="K542" s="27">
        <v>23</v>
      </c>
      <c r="L542" s="27">
        <v>5</v>
      </c>
      <c r="M542" s="27">
        <f t="shared" si="13"/>
        <v>28</v>
      </c>
      <c r="N542" s="30" t="s">
        <v>17</v>
      </c>
      <c r="O542" s="31">
        <v>749728</v>
      </c>
      <c r="P542" s="31">
        <v>374864</v>
      </c>
      <c r="Q542" s="31">
        <v>374864</v>
      </c>
    </row>
    <row r="543" spans="1:17" x14ac:dyDescent="0.25">
      <c r="A543" s="27" t="s">
        <v>725</v>
      </c>
      <c r="B543" s="27">
        <v>2304096</v>
      </c>
      <c r="C543" s="27">
        <v>827245</v>
      </c>
      <c r="D543" s="28" t="s">
        <v>809</v>
      </c>
      <c r="E543" s="27" t="s">
        <v>35</v>
      </c>
      <c r="F543" s="27" t="s">
        <v>15</v>
      </c>
      <c r="G543" s="27">
        <v>6000</v>
      </c>
      <c r="H543" s="27" t="s">
        <v>806</v>
      </c>
      <c r="I543" s="27" t="s">
        <v>3828</v>
      </c>
      <c r="J543" s="29">
        <v>0</v>
      </c>
      <c r="K543" s="27">
        <v>12</v>
      </c>
      <c r="L543" s="27">
        <v>0</v>
      </c>
      <c r="M543" s="27">
        <f t="shared" si="13"/>
        <v>12</v>
      </c>
      <c r="N543" s="30" t="s">
        <v>17</v>
      </c>
      <c r="O543" s="31">
        <v>321312</v>
      </c>
      <c r="P543" s="31">
        <v>160656</v>
      </c>
      <c r="Q543" s="31">
        <v>160656</v>
      </c>
    </row>
    <row r="544" spans="1:17" x14ac:dyDescent="0.25">
      <c r="A544" s="27" t="s">
        <v>725</v>
      </c>
      <c r="B544" s="27">
        <v>2305048</v>
      </c>
      <c r="C544" s="27">
        <v>780122</v>
      </c>
      <c r="D544" s="28" t="s">
        <v>810</v>
      </c>
      <c r="E544" s="27" t="s">
        <v>22</v>
      </c>
      <c r="F544" s="27" t="s">
        <v>15</v>
      </c>
      <c r="G544" s="27">
        <v>6000</v>
      </c>
      <c r="H544" s="27" t="s">
        <v>806</v>
      </c>
      <c r="I544" s="27" t="s">
        <v>3828</v>
      </c>
      <c r="J544" s="29">
        <v>3</v>
      </c>
      <c r="K544" s="27">
        <v>37</v>
      </c>
      <c r="L544" s="27">
        <v>3</v>
      </c>
      <c r="M544" s="27">
        <f t="shared" si="13"/>
        <v>43</v>
      </c>
      <c r="N544" s="30" t="s">
        <v>17</v>
      </c>
      <c r="O544" s="31">
        <v>1151368</v>
      </c>
      <c r="P544" s="31">
        <v>575684</v>
      </c>
      <c r="Q544" s="31">
        <v>575684</v>
      </c>
    </row>
    <row r="545" spans="1:17" x14ac:dyDescent="0.25">
      <c r="A545" s="27" t="s">
        <v>725</v>
      </c>
      <c r="B545" s="27">
        <v>2306047</v>
      </c>
      <c r="C545" s="27">
        <v>780067</v>
      </c>
      <c r="D545" s="28" t="s">
        <v>811</v>
      </c>
      <c r="E545" s="27" t="s">
        <v>24</v>
      </c>
      <c r="F545" s="27" t="s">
        <v>15</v>
      </c>
      <c r="G545" s="27">
        <v>6000</v>
      </c>
      <c r="H545" s="27" t="s">
        <v>806</v>
      </c>
      <c r="I545" s="27" t="s">
        <v>3828</v>
      </c>
      <c r="J545" s="29">
        <v>0</v>
      </c>
      <c r="K545" s="27">
        <v>19</v>
      </c>
      <c r="L545" s="27">
        <v>1</v>
      </c>
      <c r="M545" s="27">
        <f t="shared" si="13"/>
        <v>20</v>
      </c>
      <c r="N545" s="30" t="s">
        <v>17</v>
      </c>
      <c r="O545" s="31">
        <v>535520</v>
      </c>
      <c r="P545" s="31">
        <v>267760</v>
      </c>
      <c r="Q545" s="31">
        <v>267760</v>
      </c>
    </row>
    <row r="546" spans="1:17" x14ac:dyDescent="0.25">
      <c r="A546" s="27" t="s">
        <v>725</v>
      </c>
      <c r="B546" s="27">
        <v>2307049</v>
      </c>
      <c r="C546" s="27">
        <v>780155</v>
      </c>
      <c r="D546" s="28" t="s">
        <v>812</v>
      </c>
      <c r="E546" s="27" t="s">
        <v>26</v>
      </c>
      <c r="F546" s="27" t="s">
        <v>15</v>
      </c>
      <c r="G546" s="27">
        <v>6000</v>
      </c>
      <c r="H546" s="27" t="s">
        <v>806</v>
      </c>
      <c r="I546" s="27" t="s">
        <v>3828</v>
      </c>
      <c r="J546" s="29">
        <v>0</v>
      </c>
      <c r="K546" s="27">
        <v>49</v>
      </c>
      <c r="L546" s="27">
        <v>2</v>
      </c>
      <c r="M546" s="27">
        <f t="shared" si="13"/>
        <v>51</v>
      </c>
      <c r="N546" s="30" t="s">
        <v>17</v>
      </c>
      <c r="O546" s="31">
        <v>1365576</v>
      </c>
      <c r="P546" s="31">
        <v>682788</v>
      </c>
      <c r="Q546" s="31">
        <v>682788</v>
      </c>
    </row>
    <row r="547" spans="1:17" x14ac:dyDescent="0.25">
      <c r="A547" s="27" t="s">
        <v>725</v>
      </c>
      <c r="B547" s="27">
        <v>2307028</v>
      </c>
      <c r="C547" s="27">
        <v>777216</v>
      </c>
      <c r="D547" s="28" t="s">
        <v>813</v>
      </c>
      <c r="E547" s="27" t="s">
        <v>26</v>
      </c>
      <c r="F547" s="27" t="s">
        <v>15</v>
      </c>
      <c r="G547" s="27">
        <v>6200</v>
      </c>
      <c r="H547" s="27" t="s">
        <v>814</v>
      </c>
      <c r="I547" s="27" t="s">
        <v>3893</v>
      </c>
      <c r="J547" s="29">
        <v>0</v>
      </c>
      <c r="K547" s="27">
        <v>10</v>
      </c>
      <c r="L547" s="27">
        <v>2</v>
      </c>
      <c r="M547" s="27">
        <f t="shared" si="13"/>
        <v>12</v>
      </c>
      <c r="N547" s="30" t="s">
        <v>17</v>
      </c>
      <c r="O547" s="31">
        <v>321312</v>
      </c>
      <c r="P547" s="31">
        <v>160656</v>
      </c>
      <c r="Q547" s="31">
        <v>160656</v>
      </c>
    </row>
    <row r="548" spans="1:17" x14ac:dyDescent="0.25">
      <c r="A548" s="27" t="s">
        <v>725</v>
      </c>
      <c r="B548" s="27">
        <v>2305026</v>
      </c>
      <c r="C548" s="27">
        <v>777139</v>
      </c>
      <c r="D548" s="28" t="s">
        <v>815</v>
      </c>
      <c r="E548" s="27" t="s">
        <v>22</v>
      </c>
      <c r="F548" s="27" t="s">
        <v>15</v>
      </c>
      <c r="G548" s="27">
        <v>6200</v>
      </c>
      <c r="H548" s="27" t="s">
        <v>814</v>
      </c>
      <c r="I548" s="27" t="s">
        <v>3893</v>
      </c>
      <c r="J548" s="29">
        <v>17</v>
      </c>
      <c r="K548" s="27">
        <v>24</v>
      </c>
      <c r="L548" s="27">
        <v>3</v>
      </c>
      <c r="M548" s="27">
        <f t="shared" si="13"/>
        <v>44</v>
      </c>
      <c r="N548" s="30" t="s">
        <v>17</v>
      </c>
      <c r="O548" s="31">
        <v>1178144</v>
      </c>
      <c r="P548" s="31">
        <v>589072</v>
      </c>
      <c r="Q548" s="31">
        <v>589072</v>
      </c>
    </row>
    <row r="549" spans="1:17" x14ac:dyDescent="0.25">
      <c r="A549" s="32" t="s">
        <v>725</v>
      </c>
      <c r="B549" s="32">
        <v>2311027</v>
      </c>
      <c r="C549" s="32">
        <v>777184</v>
      </c>
      <c r="D549" s="32" t="s">
        <v>816</v>
      </c>
      <c r="E549" s="32" t="s">
        <v>43</v>
      </c>
      <c r="F549" s="32" t="s">
        <v>15</v>
      </c>
      <c r="G549" s="27">
        <v>6200</v>
      </c>
      <c r="H549" s="32" t="s">
        <v>814</v>
      </c>
      <c r="I549" s="27" t="s">
        <v>3893</v>
      </c>
      <c r="J549" s="33">
        <v>3</v>
      </c>
      <c r="K549" s="32">
        <v>28</v>
      </c>
      <c r="L549" s="32">
        <v>0</v>
      </c>
      <c r="M549" s="32">
        <f t="shared" si="13"/>
        <v>31</v>
      </c>
      <c r="N549" s="34" t="s">
        <v>17</v>
      </c>
      <c r="O549" s="31">
        <v>830056</v>
      </c>
      <c r="P549" s="31">
        <v>415028</v>
      </c>
      <c r="Q549" s="31">
        <v>415028</v>
      </c>
    </row>
    <row r="550" spans="1:17" x14ac:dyDescent="0.25">
      <c r="A550" s="27" t="s">
        <v>725</v>
      </c>
      <c r="B550" s="27">
        <v>2307011</v>
      </c>
      <c r="C550" s="27">
        <v>765022</v>
      </c>
      <c r="D550" s="28" t="s">
        <v>817</v>
      </c>
      <c r="E550" s="27" t="s">
        <v>26</v>
      </c>
      <c r="F550" s="27" t="s">
        <v>15</v>
      </c>
      <c r="G550" s="27">
        <v>6100</v>
      </c>
      <c r="H550" s="27" t="s">
        <v>818</v>
      </c>
      <c r="I550" s="27" t="s">
        <v>3894</v>
      </c>
      <c r="J550" s="29">
        <v>13</v>
      </c>
      <c r="K550" s="27">
        <v>47</v>
      </c>
      <c r="L550" s="27">
        <v>7</v>
      </c>
      <c r="M550" s="27">
        <f t="shared" si="13"/>
        <v>67</v>
      </c>
      <c r="N550" s="30" t="s">
        <v>17</v>
      </c>
      <c r="O550" s="31">
        <v>1793992</v>
      </c>
      <c r="P550" s="31">
        <v>896996</v>
      </c>
      <c r="Q550" s="31">
        <v>896996</v>
      </c>
    </row>
    <row r="551" spans="1:17" x14ac:dyDescent="0.25">
      <c r="A551" s="27" t="s">
        <v>725</v>
      </c>
      <c r="B551" s="27">
        <v>2307066</v>
      </c>
      <c r="C551" s="27">
        <v>783859</v>
      </c>
      <c r="D551" s="28" t="s">
        <v>819</v>
      </c>
      <c r="E551" s="27" t="s">
        <v>26</v>
      </c>
      <c r="F551" s="27" t="s">
        <v>15</v>
      </c>
      <c r="G551" s="27">
        <v>6400</v>
      </c>
      <c r="H551" s="27" t="s">
        <v>820</v>
      </c>
      <c r="I551" s="27" t="s">
        <v>3895</v>
      </c>
      <c r="J551" s="29">
        <v>3</v>
      </c>
      <c r="K551" s="27">
        <v>10</v>
      </c>
      <c r="L551" s="27">
        <v>9</v>
      </c>
      <c r="M551" s="27">
        <f t="shared" si="13"/>
        <v>22</v>
      </c>
      <c r="N551" s="30" t="s">
        <v>17</v>
      </c>
      <c r="O551" s="31">
        <v>589072</v>
      </c>
      <c r="P551" s="31">
        <v>294536</v>
      </c>
      <c r="Q551" s="31">
        <v>294536</v>
      </c>
    </row>
    <row r="552" spans="1:17" x14ac:dyDescent="0.25">
      <c r="A552" s="27" t="s">
        <v>725</v>
      </c>
      <c r="B552" s="27">
        <v>2307068</v>
      </c>
      <c r="C552" s="27">
        <v>784131</v>
      </c>
      <c r="D552" s="28" t="s">
        <v>821</v>
      </c>
      <c r="E552" s="27" t="s">
        <v>26</v>
      </c>
      <c r="F552" s="27" t="s">
        <v>15</v>
      </c>
      <c r="G552" s="27">
        <v>6120</v>
      </c>
      <c r="H552" s="27" t="s">
        <v>822</v>
      </c>
      <c r="I552" s="27" t="s">
        <v>3896</v>
      </c>
      <c r="J552" s="29">
        <v>0</v>
      </c>
      <c r="K552" s="27">
        <v>32</v>
      </c>
      <c r="L552" s="27">
        <v>0</v>
      </c>
      <c r="M552" s="27">
        <f t="shared" si="13"/>
        <v>32</v>
      </c>
      <c r="N552" s="30" t="s">
        <v>17</v>
      </c>
      <c r="O552" s="31">
        <v>856832</v>
      </c>
      <c r="P552" s="31">
        <v>428416</v>
      </c>
      <c r="Q552" s="31">
        <v>428416</v>
      </c>
    </row>
    <row r="553" spans="1:17" ht="15" customHeight="1" x14ac:dyDescent="0.25">
      <c r="A553" s="27" t="s">
        <v>725</v>
      </c>
      <c r="B553" s="27">
        <v>2307104</v>
      </c>
      <c r="C553" s="27">
        <v>829249</v>
      </c>
      <c r="D553" s="28" t="s">
        <v>823</v>
      </c>
      <c r="E553" s="27" t="s">
        <v>26</v>
      </c>
      <c r="F553" s="27" t="s">
        <v>15</v>
      </c>
      <c r="G553" s="27">
        <v>6421</v>
      </c>
      <c r="H553" s="27" t="s">
        <v>824</v>
      </c>
      <c r="I553" s="27" t="s">
        <v>3897</v>
      </c>
      <c r="J553" s="29" t="s">
        <v>3600</v>
      </c>
      <c r="K553" s="27" t="s">
        <v>3600</v>
      </c>
      <c r="L553" s="27" t="s">
        <v>3600</v>
      </c>
      <c r="M553" s="27" t="s">
        <v>3600</v>
      </c>
      <c r="N553" s="30" t="s">
        <v>20</v>
      </c>
      <c r="O553" s="31">
        <v>0</v>
      </c>
      <c r="P553" s="31">
        <v>0</v>
      </c>
      <c r="Q553" s="31">
        <v>0</v>
      </c>
    </row>
    <row r="554" spans="1:17" x14ac:dyDescent="0.25">
      <c r="A554" s="27" t="s">
        <v>725</v>
      </c>
      <c r="B554" s="27">
        <v>2305021</v>
      </c>
      <c r="C554" s="27">
        <v>776736</v>
      </c>
      <c r="D554" s="28" t="s">
        <v>825</v>
      </c>
      <c r="E554" s="27" t="s">
        <v>22</v>
      </c>
      <c r="F554" s="27" t="s">
        <v>15</v>
      </c>
      <c r="G554" s="27">
        <v>6435</v>
      </c>
      <c r="H554" s="27" t="s">
        <v>826</v>
      </c>
      <c r="I554" s="27" t="s">
        <v>3750</v>
      </c>
      <c r="J554" s="29">
        <v>5</v>
      </c>
      <c r="K554" s="27">
        <v>35</v>
      </c>
      <c r="L554" s="27">
        <v>13</v>
      </c>
      <c r="M554" s="27">
        <f t="shared" ref="M554:M564" si="14">J554+K554+L554</f>
        <v>53</v>
      </c>
      <c r="N554" s="30" t="s">
        <v>17</v>
      </c>
      <c r="O554" s="31">
        <v>1419128</v>
      </c>
      <c r="P554" s="31">
        <v>709564</v>
      </c>
      <c r="Q554" s="31">
        <v>709564</v>
      </c>
    </row>
    <row r="555" spans="1:17" x14ac:dyDescent="0.25">
      <c r="A555" s="27" t="s">
        <v>725</v>
      </c>
      <c r="B555" s="27">
        <v>2307055</v>
      </c>
      <c r="C555" s="27">
        <v>780782</v>
      </c>
      <c r="D555" s="28" t="s">
        <v>827</v>
      </c>
      <c r="E555" s="27" t="s">
        <v>26</v>
      </c>
      <c r="F555" s="27" t="s">
        <v>15</v>
      </c>
      <c r="G555" s="27">
        <v>6090</v>
      </c>
      <c r="H555" s="27" t="s">
        <v>828</v>
      </c>
      <c r="I555" s="27" t="s">
        <v>3898</v>
      </c>
      <c r="J555" s="29">
        <v>12</v>
      </c>
      <c r="K555" s="27">
        <v>2</v>
      </c>
      <c r="L555" s="27">
        <v>0</v>
      </c>
      <c r="M555" s="27">
        <f t="shared" si="14"/>
        <v>14</v>
      </c>
      <c r="N555" s="30" t="s">
        <v>17</v>
      </c>
      <c r="O555" s="31">
        <v>374864</v>
      </c>
      <c r="P555" s="31">
        <v>187432</v>
      </c>
      <c r="Q555" s="31">
        <v>187432</v>
      </c>
    </row>
    <row r="556" spans="1:17" x14ac:dyDescent="0.25">
      <c r="A556" s="27" t="s">
        <v>725</v>
      </c>
      <c r="B556" s="27">
        <v>2307089</v>
      </c>
      <c r="C556" s="27">
        <v>796501</v>
      </c>
      <c r="D556" s="28" t="s">
        <v>829</v>
      </c>
      <c r="E556" s="27" t="s">
        <v>26</v>
      </c>
      <c r="F556" s="27" t="s">
        <v>15</v>
      </c>
      <c r="G556" s="27">
        <v>6050</v>
      </c>
      <c r="H556" s="27" t="s">
        <v>830</v>
      </c>
      <c r="I556" s="27" t="s">
        <v>3899</v>
      </c>
      <c r="J556" s="29">
        <v>0</v>
      </c>
      <c r="K556" s="27">
        <v>38</v>
      </c>
      <c r="L556" s="27">
        <v>2</v>
      </c>
      <c r="M556" s="27">
        <f t="shared" si="14"/>
        <v>40</v>
      </c>
      <c r="N556" s="30" t="s">
        <v>17</v>
      </c>
      <c r="O556" s="31">
        <v>1071040</v>
      </c>
      <c r="P556" s="31">
        <v>535520</v>
      </c>
      <c r="Q556" s="31">
        <v>535520</v>
      </c>
    </row>
    <row r="557" spans="1:17" x14ac:dyDescent="0.25">
      <c r="A557" s="27" t="s">
        <v>725</v>
      </c>
      <c r="B557" s="27">
        <v>2307045</v>
      </c>
      <c r="C557" s="27">
        <v>779980</v>
      </c>
      <c r="D557" s="28" t="s">
        <v>831</v>
      </c>
      <c r="E557" s="27" t="s">
        <v>26</v>
      </c>
      <c r="F557" s="27" t="s">
        <v>15</v>
      </c>
      <c r="G557" s="27">
        <v>6449</v>
      </c>
      <c r="H557" s="27" t="s">
        <v>832</v>
      </c>
      <c r="I557" s="27" t="s">
        <v>3893</v>
      </c>
      <c r="J557" s="29">
        <v>4</v>
      </c>
      <c r="K557" s="27">
        <v>14</v>
      </c>
      <c r="L557" s="27">
        <v>0</v>
      </c>
      <c r="M557" s="27">
        <f t="shared" si="14"/>
        <v>18</v>
      </c>
      <c r="N557" s="30" t="s">
        <v>17</v>
      </c>
      <c r="O557" s="31">
        <v>481968</v>
      </c>
      <c r="P557" s="31">
        <v>240984</v>
      </c>
      <c r="Q557" s="31">
        <v>240984</v>
      </c>
    </row>
    <row r="558" spans="1:17" x14ac:dyDescent="0.25">
      <c r="A558" s="27" t="s">
        <v>725</v>
      </c>
      <c r="B558" s="27">
        <v>2307040</v>
      </c>
      <c r="C558" s="27">
        <v>779111</v>
      </c>
      <c r="D558" s="28" t="s">
        <v>833</v>
      </c>
      <c r="E558" s="27" t="s">
        <v>26</v>
      </c>
      <c r="F558" s="27" t="s">
        <v>15</v>
      </c>
      <c r="G558" s="27">
        <v>6527</v>
      </c>
      <c r="H558" s="27" t="s">
        <v>834</v>
      </c>
      <c r="I558" s="27" t="s">
        <v>3900</v>
      </c>
      <c r="J558" s="29">
        <v>10</v>
      </c>
      <c r="K558" s="27">
        <v>6</v>
      </c>
      <c r="L558" s="27">
        <v>0</v>
      </c>
      <c r="M558" s="27">
        <f t="shared" si="14"/>
        <v>16</v>
      </c>
      <c r="N558" s="30" t="s">
        <v>17</v>
      </c>
      <c r="O558" s="31">
        <v>428416</v>
      </c>
      <c r="P558" s="31">
        <v>214208</v>
      </c>
      <c r="Q558" s="31">
        <v>214208</v>
      </c>
    </row>
    <row r="559" spans="1:17" x14ac:dyDescent="0.25">
      <c r="A559" s="27" t="s">
        <v>725</v>
      </c>
      <c r="B559" s="27">
        <v>2305080</v>
      </c>
      <c r="C559" s="27">
        <v>789730</v>
      </c>
      <c r="D559" s="28" t="s">
        <v>835</v>
      </c>
      <c r="E559" s="27" t="s">
        <v>22</v>
      </c>
      <c r="F559" s="27" t="s">
        <v>15</v>
      </c>
      <c r="G559" s="27">
        <v>6343</v>
      </c>
      <c r="H559" s="27" t="s">
        <v>836</v>
      </c>
      <c r="I559" s="27" t="s">
        <v>3852</v>
      </c>
      <c r="J559" s="29">
        <v>6</v>
      </c>
      <c r="K559" s="27">
        <v>19</v>
      </c>
      <c r="L559" s="27">
        <v>5</v>
      </c>
      <c r="M559" s="27">
        <f t="shared" si="14"/>
        <v>30</v>
      </c>
      <c r="N559" s="30" t="s">
        <v>17</v>
      </c>
      <c r="O559" s="31">
        <v>803280</v>
      </c>
      <c r="P559" s="31">
        <v>401640</v>
      </c>
      <c r="Q559" s="31">
        <v>401640</v>
      </c>
    </row>
    <row r="560" spans="1:17" x14ac:dyDescent="0.25">
      <c r="A560" s="27" t="s">
        <v>725</v>
      </c>
      <c r="B560" s="27">
        <v>2305025</v>
      </c>
      <c r="C560" s="27">
        <v>777029</v>
      </c>
      <c r="D560" s="28" t="s">
        <v>837</v>
      </c>
      <c r="E560" s="27" t="s">
        <v>22</v>
      </c>
      <c r="F560" s="27" t="s">
        <v>15</v>
      </c>
      <c r="G560" s="27">
        <v>6523</v>
      </c>
      <c r="H560" s="27" t="s">
        <v>838</v>
      </c>
      <c r="I560" s="27" t="s">
        <v>3901</v>
      </c>
      <c r="J560" s="29">
        <v>0</v>
      </c>
      <c r="K560" s="27">
        <v>18</v>
      </c>
      <c r="L560" s="27">
        <v>5</v>
      </c>
      <c r="M560" s="27">
        <f t="shared" si="14"/>
        <v>23</v>
      </c>
      <c r="N560" s="30" t="s">
        <v>17</v>
      </c>
      <c r="O560" s="31">
        <v>615848</v>
      </c>
      <c r="P560" s="31">
        <v>307924</v>
      </c>
      <c r="Q560" s="31">
        <v>307924</v>
      </c>
    </row>
    <row r="561" spans="1:17" x14ac:dyDescent="0.25">
      <c r="A561" s="32" t="s">
        <v>725</v>
      </c>
      <c r="B561" s="32">
        <v>2305016</v>
      </c>
      <c r="C561" s="32">
        <v>771775</v>
      </c>
      <c r="D561" s="32" t="s">
        <v>839</v>
      </c>
      <c r="E561" s="32" t="s">
        <v>22</v>
      </c>
      <c r="F561" s="32" t="s">
        <v>15</v>
      </c>
      <c r="G561" s="27">
        <v>6522</v>
      </c>
      <c r="H561" s="32" t="s">
        <v>790</v>
      </c>
      <c r="I561" s="27" t="s">
        <v>3797</v>
      </c>
      <c r="J561" s="33">
        <v>10</v>
      </c>
      <c r="K561" s="32">
        <v>50</v>
      </c>
      <c r="L561" s="32">
        <v>4</v>
      </c>
      <c r="M561" s="32">
        <f t="shared" si="14"/>
        <v>64</v>
      </c>
      <c r="N561" s="34" t="s">
        <v>17</v>
      </c>
      <c r="O561" s="31">
        <v>1713664</v>
      </c>
      <c r="P561" s="31">
        <v>856832</v>
      </c>
      <c r="Q561" s="31">
        <v>856832</v>
      </c>
    </row>
    <row r="562" spans="1:17" x14ac:dyDescent="0.25">
      <c r="A562" s="27" t="s">
        <v>725</v>
      </c>
      <c r="B562" s="27">
        <v>2305053</v>
      </c>
      <c r="C562" s="27">
        <v>780672</v>
      </c>
      <c r="D562" s="28" t="s">
        <v>840</v>
      </c>
      <c r="E562" s="27" t="s">
        <v>22</v>
      </c>
      <c r="F562" s="27" t="s">
        <v>15</v>
      </c>
      <c r="G562" s="27">
        <v>6300</v>
      </c>
      <c r="H562" s="27" t="s">
        <v>792</v>
      </c>
      <c r="I562" s="27" t="s">
        <v>3889</v>
      </c>
      <c r="J562" s="29">
        <v>0</v>
      </c>
      <c r="K562" s="27">
        <v>0</v>
      </c>
      <c r="L562" s="27">
        <v>12</v>
      </c>
      <c r="M562" s="27">
        <f t="shared" si="14"/>
        <v>12</v>
      </c>
      <c r="N562" s="30" t="s">
        <v>17</v>
      </c>
      <c r="O562" s="31">
        <v>321312</v>
      </c>
      <c r="P562" s="31">
        <v>160656</v>
      </c>
      <c r="Q562" s="31">
        <v>160656</v>
      </c>
    </row>
    <row r="563" spans="1:17" x14ac:dyDescent="0.25">
      <c r="A563" s="27" t="s">
        <v>725</v>
      </c>
      <c r="B563" s="27">
        <v>2305014</v>
      </c>
      <c r="C563" s="27">
        <v>771104</v>
      </c>
      <c r="D563" s="28" t="s">
        <v>841</v>
      </c>
      <c r="E563" s="27" t="s">
        <v>22</v>
      </c>
      <c r="F563" s="27" t="s">
        <v>15</v>
      </c>
      <c r="G563" s="27">
        <v>6345</v>
      </c>
      <c r="H563" s="27" t="s">
        <v>842</v>
      </c>
      <c r="I563" s="27" t="s">
        <v>3869</v>
      </c>
      <c r="J563" s="29">
        <v>24</v>
      </c>
      <c r="K563" s="27">
        <v>50</v>
      </c>
      <c r="L563" s="27">
        <v>18</v>
      </c>
      <c r="M563" s="27">
        <f t="shared" si="14"/>
        <v>92</v>
      </c>
      <c r="N563" s="30" t="s">
        <v>17</v>
      </c>
      <c r="O563" s="31">
        <v>2463392</v>
      </c>
      <c r="P563" s="31">
        <v>1231696</v>
      </c>
      <c r="Q563" s="31">
        <v>1231696</v>
      </c>
    </row>
    <row r="564" spans="1:17" x14ac:dyDescent="0.25">
      <c r="A564" s="27" t="s">
        <v>725</v>
      </c>
      <c r="B564" s="27">
        <v>2307051</v>
      </c>
      <c r="C564" s="27">
        <v>780276</v>
      </c>
      <c r="D564" s="28" t="s">
        <v>843</v>
      </c>
      <c r="E564" s="27" t="s">
        <v>26</v>
      </c>
      <c r="F564" s="27" t="s">
        <v>15</v>
      </c>
      <c r="G564" s="27">
        <v>6522</v>
      </c>
      <c r="H564" s="27" t="s">
        <v>790</v>
      </c>
      <c r="I564" s="27" t="s">
        <v>3797</v>
      </c>
      <c r="J564" s="29">
        <v>0</v>
      </c>
      <c r="K564" s="27">
        <v>19</v>
      </c>
      <c r="L564" s="27">
        <v>0</v>
      </c>
      <c r="M564" s="27">
        <f t="shared" si="14"/>
        <v>19</v>
      </c>
      <c r="N564" s="30" t="s">
        <v>17</v>
      </c>
      <c r="O564" s="31">
        <v>508744</v>
      </c>
      <c r="P564" s="31">
        <v>254372</v>
      </c>
      <c r="Q564" s="31">
        <v>254372</v>
      </c>
    </row>
    <row r="565" spans="1:17" ht="15" customHeight="1" x14ac:dyDescent="0.25">
      <c r="A565" s="27" t="s">
        <v>725</v>
      </c>
      <c r="B565" s="27">
        <v>2307038</v>
      </c>
      <c r="C565" s="27">
        <v>778543</v>
      </c>
      <c r="D565" s="28" t="s">
        <v>844</v>
      </c>
      <c r="E565" s="27" t="s">
        <v>26</v>
      </c>
      <c r="F565" s="27" t="s">
        <v>15</v>
      </c>
      <c r="G565" s="27">
        <v>6320</v>
      </c>
      <c r="H565" s="27" t="s">
        <v>845</v>
      </c>
      <c r="I565" s="27" t="s">
        <v>3640</v>
      </c>
      <c r="J565" s="29" t="s">
        <v>3600</v>
      </c>
      <c r="K565" s="27" t="s">
        <v>3600</v>
      </c>
      <c r="L565" s="27" t="s">
        <v>3600</v>
      </c>
      <c r="M565" s="27" t="s">
        <v>3600</v>
      </c>
      <c r="N565" s="30" t="s">
        <v>20</v>
      </c>
      <c r="O565" s="31">
        <v>0</v>
      </c>
      <c r="P565" s="31">
        <v>0</v>
      </c>
      <c r="Q565" s="31">
        <v>0</v>
      </c>
    </row>
    <row r="566" spans="1:17" ht="15" customHeight="1" x14ac:dyDescent="0.25">
      <c r="A566" s="27" t="s">
        <v>725</v>
      </c>
      <c r="B566" s="27">
        <v>2305079</v>
      </c>
      <c r="C566" s="27">
        <v>788777</v>
      </c>
      <c r="D566" s="28" t="s">
        <v>846</v>
      </c>
      <c r="E566" s="27" t="s">
        <v>22</v>
      </c>
      <c r="F566" s="27" t="s">
        <v>15</v>
      </c>
      <c r="G566" s="27">
        <v>6230</v>
      </c>
      <c r="H566" s="27" t="s">
        <v>847</v>
      </c>
      <c r="I566" s="27" t="s">
        <v>3902</v>
      </c>
      <c r="J566" s="29" t="s">
        <v>3600</v>
      </c>
      <c r="K566" s="27" t="s">
        <v>3600</v>
      </c>
      <c r="L566" s="27" t="s">
        <v>3600</v>
      </c>
      <c r="M566" s="27" t="s">
        <v>3600</v>
      </c>
      <c r="N566" s="30" t="s">
        <v>20</v>
      </c>
      <c r="O566" s="31">
        <v>0</v>
      </c>
      <c r="P566" s="31">
        <v>0</v>
      </c>
      <c r="Q566" s="31">
        <v>0</v>
      </c>
    </row>
    <row r="567" spans="1:17" ht="15" customHeight="1" x14ac:dyDescent="0.25">
      <c r="A567" s="27" t="s">
        <v>725</v>
      </c>
      <c r="B567" s="27">
        <v>2307078</v>
      </c>
      <c r="C567" s="27">
        <v>788733</v>
      </c>
      <c r="D567" s="28" t="s">
        <v>848</v>
      </c>
      <c r="E567" s="27" t="s">
        <v>26</v>
      </c>
      <c r="F567" s="27" t="s">
        <v>15</v>
      </c>
      <c r="G567" s="27">
        <v>6230</v>
      </c>
      <c r="H567" s="27" t="s">
        <v>847</v>
      </c>
      <c r="I567" s="27" t="s">
        <v>3903</v>
      </c>
      <c r="J567" s="29" t="s">
        <v>3600</v>
      </c>
      <c r="K567" s="27" t="s">
        <v>3600</v>
      </c>
      <c r="L567" s="27" t="s">
        <v>3600</v>
      </c>
      <c r="M567" s="27" t="s">
        <v>3600</v>
      </c>
      <c r="N567" s="30" t="s">
        <v>20</v>
      </c>
      <c r="O567" s="31">
        <v>0</v>
      </c>
      <c r="P567" s="31">
        <v>0</v>
      </c>
      <c r="Q567" s="31">
        <v>0</v>
      </c>
    </row>
    <row r="568" spans="1:17" x14ac:dyDescent="0.25">
      <c r="A568" s="27" t="s">
        <v>725</v>
      </c>
      <c r="B568" s="27">
        <v>2307097</v>
      </c>
      <c r="C568" s="27">
        <v>827409</v>
      </c>
      <c r="D568" s="28" t="s">
        <v>849</v>
      </c>
      <c r="E568" s="27" t="s">
        <v>26</v>
      </c>
      <c r="F568" s="27" t="s">
        <v>15</v>
      </c>
      <c r="G568" s="27">
        <v>6346</v>
      </c>
      <c r="H568" s="27" t="s">
        <v>850</v>
      </c>
      <c r="I568" s="27" t="s">
        <v>3904</v>
      </c>
      <c r="J568" s="29">
        <v>6</v>
      </c>
      <c r="K568" s="27">
        <v>16</v>
      </c>
      <c r="L568" s="27">
        <v>2</v>
      </c>
      <c r="M568" s="27">
        <f t="shared" ref="M568:M594" si="15">J568+K568+L568</f>
        <v>24</v>
      </c>
      <c r="N568" s="30" t="s">
        <v>17</v>
      </c>
      <c r="O568" s="31">
        <v>642624</v>
      </c>
      <c r="P568" s="31">
        <v>321312</v>
      </c>
      <c r="Q568" s="31">
        <v>321312</v>
      </c>
    </row>
    <row r="569" spans="1:17" x14ac:dyDescent="0.25">
      <c r="A569" s="32" t="s">
        <v>725</v>
      </c>
      <c r="B569" s="32">
        <v>2307098</v>
      </c>
      <c r="C569" s="32">
        <v>828055</v>
      </c>
      <c r="D569" s="32" t="s">
        <v>851</v>
      </c>
      <c r="E569" s="32" t="s">
        <v>26</v>
      </c>
      <c r="F569" s="32" t="s">
        <v>15</v>
      </c>
      <c r="G569" s="27">
        <v>6080</v>
      </c>
      <c r="H569" s="32" t="s">
        <v>852</v>
      </c>
      <c r="I569" s="27" t="s">
        <v>3905</v>
      </c>
      <c r="J569" s="33">
        <v>1</v>
      </c>
      <c r="K569" s="32">
        <v>6</v>
      </c>
      <c r="L569" s="32">
        <v>0</v>
      </c>
      <c r="M569" s="32">
        <f t="shared" si="15"/>
        <v>7</v>
      </c>
      <c r="N569" s="34" t="s">
        <v>17</v>
      </c>
      <c r="O569" s="31">
        <v>187432</v>
      </c>
      <c r="P569" s="31">
        <v>93716</v>
      </c>
      <c r="Q569" s="31">
        <v>93716</v>
      </c>
    </row>
    <row r="570" spans="1:17" x14ac:dyDescent="0.25">
      <c r="A570" s="27" t="s">
        <v>725</v>
      </c>
      <c r="B570" s="27">
        <v>2307111</v>
      </c>
      <c r="C570" s="27">
        <v>830403</v>
      </c>
      <c r="D570" s="28" t="s">
        <v>853</v>
      </c>
      <c r="E570" s="27" t="s">
        <v>26</v>
      </c>
      <c r="F570" s="27" t="s">
        <v>15</v>
      </c>
      <c r="G570" s="27">
        <v>6336</v>
      </c>
      <c r="H570" s="27" t="s">
        <v>854</v>
      </c>
      <c r="I570" s="27" t="s">
        <v>3906</v>
      </c>
      <c r="J570" s="29">
        <v>0</v>
      </c>
      <c r="K570" s="27">
        <v>5</v>
      </c>
      <c r="L570" s="27">
        <v>3</v>
      </c>
      <c r="M570" s="27">
        <f t="shared" si="15"/>
        <v>8</v>
      </c>
      <c r="N570" s="30" t="s">
        <v>17</v>
      </c>
      <c r="O570" s="31">
        <v>214208</v>
      </c>
      <c r="P570" s="31">
        <v>107104</v>
      </c>
      <c r="Q570" s="31">
        <v>107104</v>
      </c>
    </row>
    <row r="571" spans="1:17" x14ac:dyDescent="0.25">
      <c r="A571" s="27" t="s">
        <v>725</v>
      </c>
      <c r="B571" s="27">
        <v>2307103</v>
      </c>
      <c r="C571" s="27">
        <v>828846</v>
      </c>
      <c r="D571" s="28" t="s">
        <v>855</v>
      </c>
      <c r="E571" s="27" t="s">
        <v>26</v>
      </c>
      <c r="F571" s="27" t="s">
        <v>15</v>
      </c>
      <c r="G571" s="27">
        <v>6131</v>
      </c>
      <c r="H571" s="27" t="s">
        <v>856</v>
      </c>
      <c r="I571" s="27" t="s">
        <v>3907</v>
      </c>
      <c r="J571" s="29">
        <v>0</v>
      </c>
      <c r="K571" s="27">
        <v>12</v>
      </c>
      <c r="L571" s="27">
        <v>5</v>
      </c>
      <c r="M571" s="27">
        <f t="shared" si="15"/>
        <v>17</v>
      </c>
      <c r="N571" s="30" t="s">
        <v>17</v>
      </c>
      <c r="O571" s="31">
        <v>455192</v>
      </c>
      <c r="P571" s="31">
        <v>227596</v>
      </c>
      <c r="Q571" s="31">
        <v>227596</v>
      </c>
    </row>
    <row r="572" spans="1:17" x14ac:dyDescent="0.25">
      <c r="A572" s="27" t="s">
        <v>725</v>
      </c>
      <c r="B572" s="27">
        <v>2307018</v>
      </c>
      <c r="C572" s="27">
        <v>771917</v>
      </c>
      <c r="D572" s="28" t="s">
        <v>857</v>
      </c>
      <c r="E572" s="27" t="s">
        <v>26</v>
      </c>
      <c r="F572" s="27" t="s">
        <v>15</v>
      </c>
      <c r="G572" s="27">
        <v>6512</v>
      </c>
      <c r="H572" s="27" t="s">
        <v>858</v>
      </c>
      <c r="I572" s="27" t="s">
        <v>3908</v>
      </c>
      <c r="J572" s="29">
        <v>0</v>
      </c>
      <c r="K572" s="27">
        <v>11</v>
      </c>
      <c r="L572" s="27">
        <v>0</v>
      </c>
      <c r="M572" s="27">
        <f t="shared" si="15"/>
        <v>11</v>
      </c>
      <c r="N572" s="30" t="s">
        <v>17</v>
      </c>
      <c r="O572" s="31">
        <v>294536</v>
      </c>
      <c r="P572" s="31">
        <v>147268</v>
      </c>
      <c r="Q572" s="31">
        <v>147268</v>
      </c>
    </row>
    <row r="573" spans="1:17" x14ac:dyDescent="0.25">
      <c r="A573" s="27" t="s">
        <v>725</v>
      </c>
      <c r="B573" s="27">
        <v>2311081</v>
      </c>
      <c r="C573" s="27">
        <v>789741</v>
      </c>
      <c r="D573" s="28" t="s">
        <v>859</v>
      </c>
      <c r="E573" s="27" t="s">
        <v>43</v>
      </c>
      <c r="F573" s="27" t="s">
        <v>15</v>
      </c>
      <c r="G573" s="27">
        <v>6343</v>
      </c>
      <c r="H573" s="27" t="s">
        <v>836</v>
      </c>
      <c r="I573" s="27" t="s">
        <v>3852</v>
      </c>
      <c r="J573" s="29">
        <v>4</v>
      </c>
      <c r="K573" s="27">
        <v>5</v>
      </c>
      <c r="L573" s="27">
        <v>6</v>
      </c>
      <c r="M573" s="27">
        <f t="shared" si="15"/>
        <v>15</v>
      </c>
      <c r="N573" s="30" t="s">
        <v>17</v>
      </c>
      <c r="O573" s="31">
        <v>401640</v>
      </c>
      <c r="P573" s="31">
        <v>200820</v>
      </c>
      <c r="Q573" s="31">
        <v>200820</v>
      </c>
    </row>
    <row r="574" spans="1:17" x14ac:dyDescent="0.25">
      <c r="A574" s="27" t="s">
        <v>725</v>
      </c>
      <c r="B574" s="27">
        <v>2307077</v>
      </c>
      <c r="C574" s="27">
        <v>788337</v>
      </c>
      <c r="D574" s="28" t="s">
        <v>860</v>
      </c>
      <c r="E574" s="27" t="s">
        <v>26</v>
      </c>
      <c r="F574" s="27" t="s">
        <v>15</v>
      </c>
      <c r="G574" s="27">
        <v>6066</v>
      </c>
      <c r="H574" s="27" t="s">
        <v>861</v>
      </c>
      <c r="I574" s="27" t="s">
        <v>3909</v>
      </c>
      <c r="J574" s="29">
        <v>2</v>
      </c>
      <c r="K574" s="27">
        <v>8</v>
      </c>
      <c r="L574" s="27">
        <v>10</v>
      </c>
      <c r="M574" s="27">
        <f t="shared" si="15"/>
        <v>20</v>
      </c>
      <c r="N574" s="30" t="s">
        <v>17</v>
      </c>
      <c r="O574" s="31">
        <v>535520</v>
      </c>
      <c r="P574" s="31">
        <v>267760</v>
      </c>
      <c r="Q574" s="31">
        <v>267760</v>
      </c>
    </row>
    <row r="575" spans="1:17" x14ac:dyDescent="0.25">
      <c r="A575" s="27" t="s">
        <v>725</v>
      </c>
      <c r="B575" s="27">
        <v>2307108</v>
      </c>
      <c r="C575" s="27">
        <v>829580</v>
      </c>
      <c r="D575" s="28" t="s">
        <v>862</v>
      </c>
      <c r="E575" s="27" t="s">
        <v>26</v>
      </c>
      <c r="F575" s="27" t="s">
        <v>15</v>
      </c>
      <c r="G575" s="27">
        <v>6422</v>
      </c>
      <c r="H575" s="27" t="s">
        <v>863</v>
      </c>
      <c r="I575" s="27" t="s">
        <v>3716</v>
      </c>
      <c r="J575" s="29">
        <v>0</v>
      </c>
      <c r="K575" s="27">
        <v>0</v>
      </c>
      <c r="L575" s="27">
        <v>0</v>
      </c>
      <c r="M575" s="27">
        <f t="shared" si="15"/>
        <v>0</v>
      </c>
      <c r="N575" s="30" t="s">
        <v>17</v>
      </c>
      <c r="O575" s="31">
        <v>0</v>
      </c>
      <c r="P575" s="31">
        <v>0</v>
      </c>
      <c r="Q575" s="31">
        <v>0</v>
      </c>
    </row>
    <row r="576" spans="1:17" x14ac:dyDescent="0.25">
      <c r="A576" s="27" t="s">
        <v>725</v>
      </c>
      <c r="B576" s="27">
        <v>2307090</v>
      </c>
      <c r="C576" s="27">
        <v>796611</v>
      </c>
      <c r="D576" s="28" t="s">
        <v>864</v>
      </c>
      <c r="E576" s="27" t="s">
        <v>26</v>
      </c>
      <c r="F576" s="27" t="s">
        <v>15</v>
      </c>
      <c r="G576" s="27">
        <v>6332</v>
      </c>
      <c r="H576" s="27" t="s">
        <v>865</v>
      </c>
      <c r="I576" s="27" t="s">
        <v>3910</v>
      </c>
      <c r="J576" s="29">
        <v>0</v>
      </c>
      <c r="K576" s="27">
        <v>40</v>
      </c>
      <c r="L576" s="27">
        <v>0</v>
      </c>
      <c r="M576" s="27">
        <f t="shared" si="15"/>
        <v>40</v>
      </c>
      <c r="N576" s="30" t="s">
        <v>17</v>
      </c>
      <c r="O576" s="31">
        <v>1071040</v>
      </c>
      <c r="P576" s="31">
        <v>535520</v>
      </c>
      <c r="Q576" s="31">
        <v>535520</v>
      </c>
    </row>
    <row r="577" spans="1:17" x14ac:dyDescent="0.25">
      <c r="A577" s="27" t="s">
        <v>725</v>
      </c>
      <c r="B577" s="27">
        <v>2305072</v>
      </c>
      <c r="C577" s="27">
        <v>785259</v>
      </c>
      <c r="D577" s="28" t="s">
        <v>866</v>
      </c>
      <c r="E577" s="27" t="s">
        <v>22</v>
      </c>
      <c r="F577" s="27" t="s">
        <v>15</v>
      </c>
      <c r="G577" s="27">
        <v>6521</v>
      </c>
      <c r="H577" s="27" t="s">
        <v>867</v>
      </c>
      <c r="I577" s="27" t="s">
        <v>3911</v>
      </c>
      <c r="J577" s="29">
        <v>11</v>
      </c>
      <c r="K577" s="27">
        <v>35</v>
      </c>
      <c r="L577" s="27">
        <v>3</v>
      </c>
      <c r="M577" s="27">
        <f t="shared" si="15"/>
        <v>49</v>
      </c>
      <c r="N577" s="30" t="s">
        <v>17</v>
      </c>
      <c r="O577" s="31">
        <v>1312024</v>
      </c>
      <c r="P577" s="31">
        <v>656012</v>
      </c>
      <c r="Q577" s="31">
        <v>656012</v>
      </c>
    </row>
    <row r="578" spans="1:17" x14ac:dyDescent="0.25">
      <c r="A578" s="27" t="s">
        <v>725</v>
      </c>
      <c r="B578" s="27">
        <v>2307001</v>
      </c>
      <c r="C578" s="27">
        <v>543130</v>
      </c>
      <c r="D578" s="28" t="s">
        <v>868</v>
      </c>
      <c r="E578" s="27" t="s">
        <v>26</v>
      </c>
      <c r="F578" s="27" t="s">
        <v>263</v>
      </c>
      <c r="G578" s="27">
        <v>6500</v>
      </c>
      <c r="H578" s="27" t="s">
        <v>735</v>
      </c>
      <c r="I578" s="27" t="s">
        <v>3912</v>
      </c>
      <c r="J578" s="29">
        <v>9</v>
      </c>
      <c r="K578" s="27">
        <v>35</v>
      </c>
      <c r="L578" s="27">
        <v>0</v>
      </c>
      <c r="M578" s="27">
        <f t="shared" si="15"/>
        <v>44</v>
      </c>
      <c r="N578" s="30" t="s">
        <v>17</v>
      </c>
      <c r="O578" s="31">
        <v>1598080</v>
      </c>
      <c r="P578" s="31">
        <v>799040</v>
      </c>
      <c r="Q578" s="31">
        <v>799040</v>
      </c>
    </row>
    <row r="579" spans="1:17" x14ac:dyDescent="0.25">
      <c r="A579" s="27" t="s">
        <v>725</v>
      </c>
      <c r="B579" s="27">
        <v>2303002</v>
      </c>
      <c r="C579" s="27">
        <v>543141</v>
      </c>
      <c r="D579" s="28" t="s">
        <v>869</v>
      </c>
      <c r="E579" s="27" t="s">
        <v>33</v>
      </c>
      <c r="F579" s="27" t="s">
        <v>263</v>
      </c>
      <c r="G579" s="27">
        <v>6500</v>
      </c>
      <c r="H579" s="27" t="s">
        <v>735</v>
      </c>
      <c r="I579" s="27" t="s">
        <v>3912</v>
      </c>
      <c r="J579" s="29">
        <v>9</v>
      </c>
      <c r="K579" s="27">
        <v>36</v>
      </c>
      <c r="L579" s="27">
        <v>18</v>
      </c>
      <c r="M579" s="27">
        <f t="shared" si="15"/>
        <v>63</v>
      </c>
      <c r="N579" s="30" t="s">
        <v>17</v>
      </c>
      <c r="O579" s="31">
        <v>2288160</v>
      </c>
      <c r="P579" s="31">
        <v>1144080</v>
      </c>
      <c r="Q579" s="31">
        <v>1144080</v>
      </c>
    </row>
    <row r="580" spans="1:17" x14ac:dyDescent="0.25">
      <c r="A580" s="27" t="s">
        <v>725</v>
      </c>
      <c r="B580" s="27">
        <v>2305003</v>
      </c>
      <c r="C580" s="27">
        <v>543152</v>
      </c>
      <c r="D580" s="28" t="s">
        <v>870</v>
      </c>
      <c r="E580" s="27" t="s">
        <v>22</v>
      </c>
      <c r="F580" s="27" t="s">
        <v>263</v>
      </c>
      <c r="G580" s="27">
        <v>6500</v>
      </c>
      <c r="H580" s="27" t="s">
        <v>735</v>
      </c>
      <c r="I580" s="27" t="s">
        <v>3912</v>
      </c>
      <c r="J580" s="29">
        <v>8</v>
      </c>
      <c r="K580" s="27">
        <v>16</v>
      </c>
      <c r="L580" s="27">
        <v>0</v>
      </c>
      <c r="M580" s="27">
        <f t="shared" si="15"/>
        <v>24</v>
      </c>
      <c r="N580" s="30" t="s">
        <v>17</v>
      </c>
      <c r="O580" s="31">
        <v>871680</v>
      </c>
      <c r="P580" s="31">
        <v>435840</v>
      </c>
      <c r="Q580" s="31">
        <v>435840</v>
      </c>
    </row>
    <row r="581" spans="1:17" x14ac:dyDescent="0.25">
      <c r="A581" s="27" t="s">
        <v>871</v>
      </c>
      <c r="B581" s="27">
        <v>2405056</v>
      </c>
      <c r="C581" s="27">
        <v>778884</v>
      </c>
      <c r="D581" s="28" t="s">
        <v>872</v>
      </c>
      <c r="E581" s="27" t="s">
        <v>22</v>
      </c>
      <c r="F581" s="27" t="s">
        <v>15</v>
      </c>
      <c r="G581" s="27">
        <v>5747</v>
      </c>
      <c r="H581" s="27" t="s">
        <v>873</v>
      </c>
      <c r="I581" s="27" t="s">
        <v>3913</v>
      </c>
      <c r="J581" s="29">
        <v>8</v>
      </c>
      <c r="K581" s="27">
        <v>27</v>
      </c>
      <c r="L581" s="27">
        <v>0</v>
      </c>
      <c r="M581" s="27">
        <f t="shared" si="15"/>
        <v>35</v>
      </c>
      <c r="N581" s="30" t="s">
        <v>17</v>
      </c>
      <c r="O581" s="31">
        <v>937160</v>
      </c>
      <c r="P581" s="31">
        <v>468580</v>
      </c>
      <c r="Q581" s="31">
        <v>468580</v>
      </c>
    </row>
    <row r="582" spans="1:17" x14ac:dyDescent="0.25">
      <c r="A582" s="27" t="s">
        <v>871</v>
      </c>
      <c r="B582" s="27">
        <v>2404004</v>
      </c>
      <c r="C582" s="27">
        <v>346261</v>
      </c>
      <c r="D582" s="28" t="s">
        <v>874</v>
      </c>
      <c r="E582" s="27" t="s">
        <v>35</v>
      </c>
      <c r="F582" s="27" t="s">
        <v>15</v>
      </c>
      <c r="G582" s="27">
        <v>5600</v>
      </c>
      <c r="H582" s="27" t="s">
        <v>875</v>
      </c>
      <c r="I582" s="27" t="s">
        <v>3914</v>
      </c>
      <c r="J582" s="29">
        <v>22</v>
      </c>
      <c r="K582" s="27">
        <v>50</v>
      </c>
      <c r="L582" s="27">
        <v>3</v>
      </c>
      <c r="M582" s="27">
        <f t="shared" si="15"/>
        <v>75</v>
      </c>
      <c r="N582" s="30" t="s">
        <v>17</v>
      </c>
      <c r="O582" s="31">
        <v>2008200</v>
      </c>
      <c r="P582" s="31">
        <v>1004100</v>
      </c>
      <c r="Q582" s="31">
        <v>1004100</v>
      </c>
    </row>
    <row r="583" spans="1:17" x14ac:dyDescent="0.25">
      <c r="A583" s="27" t="s">
        <v>871</v>
      </c>
      <c r="B583" s="27">
        <v>2405092</v>
      </c>
      <c r="C583" s="27">
        <v>828341</v>
      </c>
      <c r="D583" s="28" t="s">
        <v>876</v>
      </c>
      <c r="E583" s="27" t="s">
        <v>22</v>
      </c>
      <c r="F583" s="27" t="s">
        <v>15</v>
      </c>
      <c r="G583" s="27">
        <v>5600</v>
      </c>
      <c r="H583" s="27" t="s">
        <v>875</v>
      </c>
      <c r="I583" s="27" t="s">
        <v>3914</v>
      </c>
      <c r="J583" s="29">
        <v>7</v>
      </c>
      <c r="K583" s="27">
        <v>21</v>
      </c>
      <c r="L583" s="27">
        <v>0</v>
      </c>
      <c r="M583" s="27">
        <f t="shared" si="15"/>
        <v>28</v>
      </c>
      <c r="N583" s="30" t="s">
        <v>17</v>
      </c>
      <c r="O583" s="31">
        <v>749728</v>
      </c>
      <c r="P583" s="31">
        <v>374864</v>
      </c>
      <c r="Q583" s="31">
        <v>374864</v>
      </c>
    </row>
    <row r="584" spans="1:17" x14ac:dyDescent="0.25">
      <c r="A584" s="32" t="s">
        <v>871</v>
      </c>
      <c r="B584" s="32">
        <v>2407003</v>
      </c>
      <c r="C584" s="32">
        <v>342911</v>
      </c>
      <c r="D584" s="32" t="s">
        <v>877</v>
      </c>
      <c r="E584" s="32" t="s">
        <v>26</v>
      </c>
      <c r="F584" s="32" t="s">
        <v>15</v>
      </c>
      <c r="G584" s="27">
        <v>5600</v>
      </c>
      <c r="H584" s="32" t="s">
        <v>875</v>
      </c>
      <c r="I584" s="27" t="s">
        <v>3914</v>
      </c>
      <c r="J584" s="33">
        <v>15</v>
      </c>
      <c r="K584" s="32">
        <v>49</v>
      </c>
      <c r="L584" s="32">
        <v>3</v>
      </c>
      <c r="M584" s="32">
        <f t="shared" si="15"/>
        <v>67</v>
      </c>
      <c r="N584" s="34" t="s">
        <v>17</v>
      </c>
      <c r="O584" s="31">
        <v>1793992</v>
      </c>
      <c r="P584" s="31">
        <v>896996</v>
      </c>
      <c r="Q584" s="31">
        <v>896996</v>
      </c>
    </row>
    <row r="585" spans="1:17" x14ac:dyDescent="0.25">
      <c r="A585" s="27" t="s">
        <v>871</v>
      </c>
      <c r="B585" s="27">
        <v>2408002</v>
      </c>
      <c r="C585" s="27">
        <v>342900</v>
      </c>
      <c r="D585" s="28" t="s">
        <v>878</v>
      </c>
      <c r="E585" s="27" t="s">
        <v>54</v>
      </c>
      <c r="F585" s="27" t="s">
        <v>15</v>
      </c>
      <c r="G585" s="27">
        <v>5600</v>
      </c>
      <c r="H585" s="27" t="s">
        <v>875</v>
      </c>
      <c r="I585" s="27" t="s">
        <v>3914</v>
      </c>
      <c r="J585" s="29">
        <v>4</v>
      </c>
      <c r="K585" s="27">
        <v>37</v>
      </c>
      <c r="L585" s="27">
        <v>1</v>
      </c>
      <c r="M585" s="27">
        <f t="shared" si="15"/>
        <v>42</v>
      </c>
      <c r="N585" s="30" t="s">
        <v>17</v>
      </c>
      <c r="O585" s="31">
        <v>1124592</v>
      </c>
      <c r="P585" s="31">
        <v>562296</v>
      </c>
      <c r="Q585" s="31">
        <v>562296</v>
      </c>
    </row>
    <row r="586" spans="1:17" x14ac:dyDescent="0.25">
      <c r="A586" s="27" t="s">
        <v>871</v>
      </c>
      <c r="B586" s="27">
        <v>2411001</v>
      </c>
      <c r="C586" s="27">
        <v>342890</v>
      </c>
      <c r="D586" s="28" t="s">
        <v>879</v>
      </c>
      <c r="E586" s="27" t="s">
        <v>43</v>
      </c>
      <c r="F586" s="27" t="s">
        <v>15</v>
      </c>
      <c r="G586" s="27">
        <v>5600</v>
      </c>
      <c r="H586" s="27" t="s">
        <v>875</v>
      </c>
      <c r="I586" s="27" t="s">
        <v>3914</v>
      </c>
      <c r="J586" s="29">
        <v>16</v>
      </c>
      <c r="K586" s="27">
        <v>42</v>
      </c>
      <c r="L586" s="27">
        <v>6</v>
      </c>
      <c r="M586" s="27">
        <f t="shared" si="15"/>
        <v>64</v>
      </c>
      <c r="N586" s="30" t="s">
        <v>17</v>
      </c>
      <c r="O586" s="31">
        <v>1713664</v>
      </c>
      <c r="P586" s="31">
        <v>856832</v>
      </c>
      <c r="Q586" s="31">
        <v>856832</v>
      </c>
    </row>
    <row r="587" spans="1:17" x14ac:dyDescent="0.25">
      <c r="A587" s="27" t="s">
        <v>871</v>
      </c>
      <c r="B587" s="27">
        <v>2405049</v>
      </c>
      <c r="C587" s="27">
        <v>778071</v>
      </c>
      <c r="D587" s="28" t="s">
        <v>880</v>
      </c>
      <c r="E587" s="27" t="s">
        <v>22</v>
      </c>
      <c r="F587" s="27" t="s">
        <v>15</v>
      </c>
      <c r="G587" s="27">
        <v>5630</v>
      </c>
      <c r="H587" s="27" t="s">
        <v>871</v>
      </c>
      <c r="I587" s="27" t="s">
        <v>3915</v>
      </c>
      <c r="J587" s="29">
        <v>0</v>
      </c>
      <c r="K587" s="27">
        <v>21</v>
      </c>
      <c r="L587" s="27">
        <v>5</v>
      </c>
      <c r="M587" s="27">
        <f t="shared" si="15"/>
        <v>26</v>
      </c>
      <c r="N587" s="30" t="s">
        <v>17</v>
      </c>
      <c r="O587" s="31">
        <v>696176</v>
      </c>
      <c r="P587" s="31">
        <v>348088</v>
      </c>
      <c r="Q587" s="31">
        <v>348088</v>
      </c>
    </row>
    <row r="588" spans="1:17" x14ac:dyDescent="0.25">
      <c r="A588" s="27" t="s">
        <v>871</v>
      </c>
      <c r="B588" s="27">
        <v>2407053</v>
      </c>
      <c r="C588" s="27">
        <v>778202</v>
      </c>
      <c r="D588" s="28" t="s">
        <v>881</v>
      </c>
      <c r="E588" s="27" t="s">
        <v>26</v>
      </c>
      <c r="F588" s="27" t="s">
        <v>15</v>
      </c>
      <c r="G588" s="27">
        <v>5630</v>
      </c>
      <c r="H588" s="27" t="s">
        <v>871</v>
      </c>
      <c r="I588" s="27" t="s">
        <v>3915</v>
      </c>
      <c r="J588" s="29">
        <v>1</v>
      </c>
      <c r="K588" s="27">
        <v>15</v>
      </c>
      <c r="L588" s="27">
        <v>0</v>
      </c>
      <c r="M588" s="27">
        <f t="shared" si="15"/>
        <v>16</v>
      </c>
      <c r="N588" s="30" t="s">
        <v>17</v>
      </c>
      <c r="O588" s="31">
        <v>428416</v>
      </c>
      <c r="P588" s="31">
        <v>214208</v>
      </c>
      <c r="Q588" s="31">
        <v>214208</v>
      </c>
    </row>
    <row r="589" spans="1:17" x14ac:dyDescent="0.25">
      <c r="A589" s="27" t="s">
        <v>871</v>
      </c>
      <c r="B589" s="27">
        <v>2408052</v>
      </c>
      <c r="C589" s="27">
        <v>778125</v>
      </c>
      <c r="D589" s="28" t="s">
        <v>882</v>
      </c>
      <c r="E589" s="27" t="s">
        <v>54</v>
      </c>
      <c r="F589" s="27" t="s">
        <v>15</v>
      </c>
      <c r="G589" s="27">
        <v>5630</v>
      </c>
      <c r="H589" s="27" t="s">
        <v>871</v>
      </c>
      <c r="I589" s="27" t="s">
        <v>3678</v>
      </c>
      <c r="J589" s="29">
        <v>3</v>
      </c>
      <c r="K589" s="27">
        <v>0</v>
      </c>
      <c r="L589" s="27">
        <v>5</v>
      </c>
      <c r="M589" s="27">
        <f t="shared" si="15"/>
        <v>8</v>
      </c>
      <c r="N589" s="30" t="s">
        <v>17</v>
      </c>
      <c r="O589" s="31">
        <v>214208</v>
      </c>
      <c r="P589" s="31">
        <v>107104</v>
      </c>
      <c r="Q589" s="31">
        <v>107104</v>
      </c>
    </row>
    <row r="590" spans="1:17" x14ac:dyDescent="0.25">
      <c r="A590" s="32" t="s">
        <v>871</v>
      </c>
      <c r="B590" s="32">
        <v>2411050</v>
      </c>
      <c r="C590" s="32">
        <v>778082</v>
      </c>
      <c r="D590" s="32" t="s">
        <v>883</v>
      </c>
      <c r="E590" s="32" t="s">
        <v>43</v>
      </c>
      <c r="F590" s="32" t="s">
        <v>15</v>
      </c>
      <c r="G590" s="27">
        <v>5630</v>
      </c>
      <c r="H590" s="32" t="s">
        <v>871</v>
      </c>
      <c r="I590" s="27" t="s">
        <v>3678</v>
      </c>
      <c r="J590" s="33">
        <v>5</v>
      </c>
      <c r="K590" s="32">
        <v>26</v>
      </c>
      <c r="L590" s="32">
        <v>0</v>
      </c>
      <c r="M590" s="32">
        <f t="shared" si="15"/>
        <v>31</v>
      </c>
      <c r="N590" s="34" t="s">
        <v>17</v>
      </c>
      <c r="O590" s="31">
        <v>830056</v>
      </c>
      <c r="P590" s="31">
        <v>415028</v>
      </c>
      <c r="Q590" s="31">
        <v>415028</v>
      </c>
    </row>
    <row r="591" spans="1:17" x14ac:dyDescent="0.25">
      <c r="A591" s="27" t="s">
        <v>871</v>
      </c>
      <c r="B591" s="27">
        <v>2411015</v>
      </c>
      <c r="C591" s="27">
        <v>766326</v>
      </c>
      <c r="D591" s="28" t="s">
        <v>884</v>
      </c>
      <c r="E591" s="27" t="s">
        <v>43</v>
      </c>
      <c r="F591" s="27" t="s">
        <v>15</v>
      </c>
      <c r="G591" s="27">
        <v>5609</v>
      </c>
      <c r="H591" s="27" t="s">
        <v>885</v>
      </c>
      <c r="I591" s="27" t="s">
        <v>3916</v>
      </c>
      <c r="J591" s="29">
        <v>4</v>
      </c>
      <c r="K591" s="27">
        <v>50</v>
      </c>
      <c r="L591" s="27">
        <v>7</v>
      </c>
      <c r="M591" s="27">
        <f t="shared" si="15"/>
        <v>61</v>
      </c>
      <c r="N591" s="30" t="s">
        <v>17</v>
      </c>
      <c r="O591" s="31">
        <v>1633336</v>
      </c>
      <c r="P591" s="31">
        <v>816668</v>
      </c>
      <c r="Q591" s="31">
        <v>816668</v>
      </c>
    </row>
    <row r="592" spans="1:17" x14ac:dyDescent="0.25">
      <c r="A592" s="27" t="s">
        <v>871</v>
      </c>
      <c r="B592" s="27">
        <v>2407060</v>
      </c>
      <c r="C592" s="27">
        <v>780243</v>
      </c>
      <c r="D592" s="28" t="s">
        <v>886</v>
      </c>
      <c r="E592" s="27" t="s">
        <v>26</v>
      </c>
      <c r="F592" s="27" t="s">
        <v>15</v>
      </c>
      <c r="G592" s="27">
        <v>5920</v>
      </c>
      <c r="H592" s="27" t="s">
        <v>887</v>
      </c>
      <c r="I592" s="27" t="s">
        <v>3917</v>
      </c>
      <c r="J592" s="29">
        <v>0</v>
      </c>
      <c r="K592" s="27">
        <v>50</v>
      </c>
      <c r="L592" s="27">
        <v>1</v>
      </c>
      <c r="M592" s="27">
        <f t="shared" si="15"/>
        <v>51</v>
      </c>
      <c r="N592" s="30" t="s">
        <v>17</v>
      </c>
      <c r="O592" s="31">
        <v>1365576</v>
      </c>
      <c r="P592" s="31">
        <v>682788</v>
      </c>
      <c r="Q592" s="31">
        <v>682788</v>
      </c>
    </row>
    <row r="593" spans="1:17" x14ac:dyDescent="0.25">
      <c r="A593" s="32" t="s">
        <v>871</v>
      </c>
      <c r="B593" s="32">
        <v>2411033</v>
      </c>
      <c r="C593" s="32">
        <v>774941</v>
      </c>
      <c r="D593" s="32" t="s">
        <v>888</v>
      </c>
      <c r="E593" s="32" t="s">
        <v>43</v>
      </c>
      <c r="F593" s="32" t="s">
        <v>15</v>
      </c>
      <c r="G593" s="27">
        <v>5920</v>
      </c>
      <c r="H593" s="32" t="s">
        <v>887</v>
      </c>
      <c r="I593" s="27" t="s">
        <v>3917</v>
      </c>
      <c r="J593" s="33">
        <v>0</v>
      </c>
      <c r="K593" s="35">
        <v>21</v>
      </c>
      <c r="L593" s="35">
        <v>8</v>
      </c>
      <c r="M593" s="32">
        <f t="shared" si="15"/>
        <v>29</v>
      </c>
      <c r="N593" s="34" t="s">
        <v>17</v>
      </c>
      <c r="O593" s="31">
        <v>776504</v>
      </c>
      <c r="P593" s="31">
        <v>388252</v>
      </c>
      <c r="Q593" s="31">
        <v>388252</v>
      </c>
    </row>
    <row r="594" spans="1:17" x14ac:dyDescent="0.25">
      <c r="A594" s="32" t="s">
        <v>871</v>
      </c>
      <c r="B594" s="32">
        <v>2407008</v>
      </c>
      <c r="C594" s="32">
        <v>633929</v>
      </c>
      <c r="D594" s="32" t="s">
        <v>889</v>
      </c>
      <c r="E594" s="32" t="s">
        <v>26</v>
      </c>
      <c r="F594" s="32" t="s">
        <v>15</v>
      </c>
      <c r="G594" s="27">
        <v>5510</v>
      </c>
      <c r="H594" s="32" t="s">
        <v>890</v>
      </c>
      <c r="I594" s="27" t="s">
        <v>3843</v>
      </c>
      <c r="J594" s="33">
        <v>0</v>
      </c>
      <c r="K594" s="32">
        <v>9</v>
      </c>
      <c r="L594" s="32">
        <v>5</v>
      </c>
      <c r="M594" s="32">
        <f t="shared" si="15"/>
        <v>14</v>
      </c>
      <c r="N594" s="34" t="s">
        <v>17</v>
      </c>
      <c r="O594" s="31">
        <v>374864</v>
      </c>
      <c r="P594" s="31">
        <v>187432</v>
      </c>
      <c r="Q594" s="31">
        <v>187432</v>
      </c>
    </row>
    <row r="595" spans="1:17" x14ac:dyDescent="0.25">
      <c r="A595" s="27" t="s">
        <v>871</v>
      </c>
      <c r="B595" s="27">
        <v>2407038</v>
      </c>
      <c r="C595" s="27">
        <v>775454</v>
      </c>
      <c r="D595" s="28" t="s">
        <v>891</v>
      </c>
      <c r="E595" s="27" t="s">
        <v>26</v>
      </c>
      <c r="F595" s="27" t="s">
        <v>15</v>
      </c>
      <c r="G595" s="27">
        <v>5624</v>
      </c>
      <c r="H595" s="27" t="s">
        <v>892</v>
      </c>
      <c r="I595" s="27" t="s">
        <v>3918</v>
      </c>
      <c r="J595" s="29">
        <v>0</v>
      </c>
      <c r="K595" s="27">
        <v>35</v>
      </c>
      <c r="L595" s="27">
        <v>6</v>
      </c>
      <c r="M595" s="27">
        <f t="shared" ref="M595:M602" si="16">J595+K595+L595</f>
        <v>41</v>
      </c>
      <c r="N595" s="30" t="s">
        <v>17</v>
      </c>
      <c r="O595" s="31">
        <v>1097816</v>
      </c>
      <c r="P595" s="31">
        <v>548908</v>
      </c>
      <c r="Q595" s="31">
        <v>548908</v>
      </c>
    </row>
    <row r="596" spans="1:17" x14ac:dyDescent="0.25">
      <c r="A596" s="27" t="s">
        <v>871</v>
      </c>
      <c r="B596" s="27">
        <v>2407084</v>
      </c>
      <c r="C596" s="27">
        <v>789598</v>
      </c>
      <c r="D596" s="28" t="s">
        <v>893</v>
      </c>
      <c r="E596" s="27" t="s">
        <v>26</v>
      </c>
      <c r="F596" s="27" t="s">
        <v>15</v>
      </c>
      <c r="G596" s="27">
        <v>5742</v>
      </c>
      <c r="H596" s="27" t="s">
        <v>894</v>
      </c>
      <c r="I596" s="27" t="s">
        <v>3919</v>
      </c>
      <c r="J596" s="29">
        <v>0</v>
      </c>
      <c r="K596" s="27">
        <v>15</v>
      </c>
      <c r="L596" s="27">
        <v>0</v>
      </c>
      <c r="M596" s="27">
        <f t="shared" si="16"/>
        <v>15</v>
      </c>
      <c r="N596" s="30" t="s">
        <v>17</v>
      </c>
      <c r="O596" s="31">
        <v>401640</v>
      </c>
      <c r="P596" s="31">
        <v>200820</v>
      </c>
      <c r="Q596" s="31">
        <v>200820</v>
      </c>
    </row>
    <row r="597" spans="1:17" x14ac:dyDescent="0.25">
      <c r="A597" s="27" t="s">
        <v>871</v>
      </c>
      <c r="B597" s="27">
        <v>2405087</v>
      </c>
      <c r="C597" s="27">
        <v>789620</v>
      </c>
      <c r="D597" s="28" t="s">
        <v>895</v>
      </c>
      <c r="E597" s="27" t="s">
        <v>22</v>
      </c>
      <c r="F597" s="27" t="s">
        <v>15</v>
      </c>
      <c r="G597" s="27">
        <v>5742</v>
      </c>
      <c r="H597" s="27" t="s">
        <v>894</v>
      </c>
      <c r="I597" s="27" t="s">
        <v>3920</v>
      </c>
      <c r="J597" s="29">
        <v>5</v>
      </c>
      <c r="K597" s="27">
        <v>26</v>
      </c>
      <c r="L597" s="27">
        <v>6</v>
      </c>
      <c r="M597" s="27">
        <f t="shared" si="16"/>
        <v>37</v>
      </c>
      <c r="N597" s="30" t="s">
        <v>17</v>
      </c>
      <c r="O597" s="31">
        <v>990712</v>
      </c>
      <c r="P597" s="31">
        <v>495356</v>
      </c>
      <c r="Q597" s="31">
        <v>495356</v>
      </c>
    </row>
    <row r="598" spans="1:17" x14ac:dyDescent="0.25">
      <c r="A598" s="27" t="s">
        <v>871</v>
      </c>
      <c r="B598" s="27">
        <v>2408085</v>
      </c>
      <c r="C598" s="27">
        <v>789608</v>
      </c>
      <c r="D598" s="28" t="s">
        <v>896</v>
      </c>
      <c r="E598" s="27" t="s">
        <v>54</v>
      </c>
      <c r="F598" s="27" t="s">
        <v>15</v>
      </c>
      <c r="G598" s="27">
        <v>5742</v>
      </c>
      <c r="H598" s="27" t="s">
        <v>894</v>
      </c>
      <c r="I598" s="27" t="s">
        <v>3921</v>
      </c>
      <c r="J598" s="29">
        <v>5</v>
      </c>
      <c r="K598" s="27">
        <v>10</v>
      </c>
      <c r="L598" s="27">
        <v>17</v>
      </c>
      <c r="M598" s="27">
        <f t="shared" si="16"/>
        <v>32</v>
      </c>
      <c r="N598" s="30" t="s">
        <v>17</v>
      </c>
      <c r="O598" s="31">
        <v>856832</v>
      </c>
      <c r="P598" s="31">
        <v>428416</v>
      </c>
      <c r="Q598" s="31">
        <v>428416</v>
      </c>
    </row>
    <row r="599" spans="1:17" x14ac:dyDescent="0.25">
      <c r="A599" s="32" t="s">
        <v>871</v>
      </c>
      <c r="B599" s="32">
        <v>2411086</v>
      </c>
      <c r="C599" s="32">
        <v>789619</v>
      </c>
      <c r="D599" s="32" t="s">
        <v>897</v>
      </c>
      <c r="E599" s="32" t="s">
        <v>43</v>
      </c>
      <c r="F599" s="32" t="s">
        <v>15</v>
      </c>
      <c r="G599" s="27">
        <v>5742</v>
      </c>
      <c r="H599" s="32" t="s">
        <v>894</v>
      </c>
      <c r="I599" s="27" t="s">
        <v>3922</v>
      </c>
      <c r="J599" s="33">
        <v>0</v>
      </c>
      <c r="K599" s="32">
        <v>30</v>
      </c>
      <c r="L599" s="32">
        <v>2</v>
      </c>
      <c r="M599" s="32">
        <f t="shared" si="16"/>
        <v>32</v>
      </c>
      <c r="N599" s="34" t="s">
        <v>17</v>
      </c>
      <c r="O599" s="31">
        <v>856832</v>
      </c>
      <c r="P599" s="31">
        <v>428416</v>
      </c>
      <c r="Q599" s="31">
        <v>428416</v>
      </c>
    </row>
    <row r="600" spans="1:17" x14ac:dyDescent="0.25">
      <c r="A600" s="32" t="s">
        <v>871</v>
      </c>
      <c r="B600" s="32">
        <v>2407094</v>
      </c>
      <c r="C600" s="32">
        <v>828561</v>
      </c>
      <c r="D600" s="32" t="s">
        <v>898</v>
      </c>
      <c r="E600" s="32" t="s">
        <v>26</v>
      </c>
      <c r="F600" s="32" t="s">
        <v>15</v>
      </c>
      <c r="G600" s="27">
        <v>5525</v>
      </c>
      <c r="H600" s="32" t="s">
        <v>899</v>
      </c>
      <c r="I600" s="27" t="s">
        <v>3680</v>
      </c>
      <c r="J600" s="33">
        <v>3</v>
      </c>
      <c r="K600" s="32">
        <v>40</v>
      </c>
      <c r="L600" s="32">
        <v>3</v>
      </c>
      <c r="M600" s="32">
        <f t="shared" si="16"/>
        <v>46</v>
      </c>
      <c r="N600" s="34" t="s">
        <v>17</v>
      </c>
      <c r="O600" s="31">
        <v>1231696</v>
      </c>
      <c r="P600" s="31">
        <v>615848</v>
      </c>
      <c r="Q600" s="31">
        <v>615848</v>
      </c>
    </row>
    <row r="601" spans="1:17" x14ac:dyDescent="0.25">
      <c r="A601" s="27" t="s">
        <v>871</v>
      </c>
      <c r="B601" s="27">
        <v>2407011</v>
      </c>
      <c r="C601" s="27">
        <v>634234</v>
      </c>
      <c r="D601" s="28" t="s">
        <v>900</v>
      </c>
      <c r="E601" s="27" t="s">
        <v>26</v>
      </c>
      <c r="F601" s="27" t="s">
        <v>15</v>
      </c>
      <c r="G601" s="27">
        <v>5932</v>
      </c>
      <c r="H601" s="27" t="s">
        <v>901</v>
      </c>
      <c r="I601" s="27" t="s">
        <v>3923</v>
      </c>
      <c r="J601" s="29">
        <v>2</v>
      </c>
      <c r="K601" s="27">
        <v>50</v>
      </c>
      <c r="L601" s="27">
        <v>0</v>
      </c>
      <c r="M601" s="27">
        <f t="shared" si="16"/>
        <v>52</v>
      </c>
      <c r="N601" s="30" t="s">
        <v>17</v>
      </c>
      <c r="O601" s="31">
        <v>1392352</v>
      </c>
      <c r="P601" s="31">
        <v>696176</v>
      </c>
      <c r="Q601" s="31">
        <v>696176</v>
      </c>
    </row>
    <row r="602" spans="1:17" x14ac:dyDescent="0.25">
      <c r="A602" s="27" t="s">
        <v>871</v>
      </c>
      <c r="B602" s="27">
        <v>2411029</v>
      </c>
      <c r="C602" s="27">
        <v>774853</v>
      </c>
      <c r="D602" s="28" t="s">
        <v>902</v>
      </c>
      <c r="E602" s="27" t="s">
        <v>43</v>
      </c>
      <c r="F602" s="27" t="s">
        <v>15</v>
      </c>
      <c r="G602" s="27">
        <v>5925</v>
      </c>
      <c r="H602" s="27" t="s">
        <v>903</v>
      </c>
      <c r="I602" s="27" t="s">
        <v>3746</v>
      </c>
      <c r="J602" s="29">
        <v>0</v>
      </c>
      <c r="K602" s="27">
        <v>45</v>
      </c>
      <c r="L602" s="27">
        <v>0</v>
      </c>
      <c r="M602" s="27">
        <f t="shared" si="16"/>
        <v>45</v>
      </c>
      <c r="N602" s="30" t="s">
        <v>17</v>
      </c>
      <c r="O602" s="31">
        <v>1204920</v>
      </c>
      <c r="P602" s="31">
        <v>602460</v>
      </c>
      <c r="Q602" s="31">
        <v>602460</v>
      </c>
    </row>
    <row r="603" spans="1:17" ht="15" customHeight="1" x14ac:dyDescent="0.25">
      <c r="A603" s="27" t="s">
        <v>871</v>
      </c>
      <c r="B603" s="27">
        <v>2407070</v>
      </c>
      <c r="C603" s="27">
        <v>786135</v>
      </c>
      <c r="D603" s="28" t="s">
        <v>904</v>
      </c>
      <c r="E603" s="27" t="s">
        <v>26</v>
      </c>
      <c r="F603" s="27" t="s">
        <v>15</v>
      </c>
      <c r="G603" s="27">
        <v>5734</v>
      </c>
      <c r="H603" s="27" t="s">
        <v>905</v>
      </c>
      <c r="I603" s="27" t="s">
        <v>3834</v>
      </c>
      <c r="J603" s="29" t="s">
        <v>3600</v>
      </c>
      <c r="K603" s="27" t="s">
        <v>3600</v>
      </c>
      <c r="L603" s="27" t="s">
        <v>3600</v>
      </c>
      <c r="M603" s="27" t="s">
        <v>3600</v>
      </c>
      <c r="N603" s="30" t="s">
        <v>20</v>
      </c>
      <c r="O603" s="31">
        <v>0</v>
      </c>
      <c r="P603" s="31">
        <v>0</v>
      </c>
      <c r="Q603" s="31">
        <v>0</v>
      </c>
    </row>
    <row r="604" spans="1:17" x14ac:dyDescent="0.25">
      <c r="A604" s="27" t="s">
        <v>871</v>
      </c>
      <c r="B604" s="27">
        <v>2405006</v>
      </c>
      <c r="C604" s="27">
        <v>583220</v>
      </c>
      <c r="D604" s="28" t="s">
        <v>906</v>
      </c>
      <c r="E604" s="27" t="s">
        <v>22</v>
      </c>
      <c r="F604" s="27" t="s">
        <v>15</v>
      </c>
      <c r="G604" s="27">
        <v>5500</v>
      </c>
      <c r="H604" s="27" t="s">
        <v>907</v>
      </c>
      <c r="I604" s="27" t="s">
        <v>3924</v>
      </c>
      <c r="J604" s="29">
        <v>3</v>
      </c>
      <c r="K604" s="27">
        <v>43</v>
      </c>
      <c r="L604" s="27">
        <v>0</v>
      </c>
      <c r="M604" s="27">
        <f t="shared" ref="M604:M609" si="17">J604+K604+L604</f>
        <v>46</v>
      </c>
      <c r="N604" s="30" t="s">
        <v>17</v>
      </c>
      <c r="O604" s="31">
        <v>1231696</v>
      </c>
      <c r="P604" s="31">
        <v>615848</v>
      </c>
      <c r="Q604" s="31">
        <v>615848</v>
      </c>
    </row>
    <row r="605" spans="1:17" x14ac:dyDescent="0.25">
      <c r="A605" s="27" t="s">
        <v>871</v>
      </c>
      <c r="B605" s="27">
        <v>2407005</v>
      </c>
      <c r="C605" s="27">
        <v>583198</v>
      </c>
      <c r="D605" s="28" t="s">
        <v>908</v>
      </c>
      <c r="E605" s="27" t="s">
        <v>26</v>
      </c>
      <c r="F605" s="27" t="s">
        <v>15</v>
      </c>
      <c r="G605" s="27">
        <v>5502</v>
      </c>
      <c r="H605" s="27" t="s">
        <v>907</v>
      </c>
      <c r="I605" s="27" t="s">
        <v>3925</v>
      </c>
      <c r="J605" s="29">
        <v>5</v>
      </c>
      <c r="K605" s="27">
        <v>50</v>
      </c>
      <c r="L605" s="27">
        <v>0</v>
      </c>
      <c r="M605" s="27">
        <f t="shared" si="17"/>
        <v>55</v>
      </c>
      <c r="N605" s="30" t="s">
        <v>17</v>
      </c>
      <c r="O605" s="31">
        <v>1472680</v>
      </c>
      <c r="P605" s="31">
        <v>736340</v>
      </c>
      <c r="Q605" s="31">
        <v>736340</v>
      </c>
    </row>
    <row r="606" spans="1:17" x14ac:dyDescent="0.25">
      <c r="A606" s="27" t="s">
        <v>871</v>
      </c>
      <c r="B606" s="27">
        <v>2405019</v>
      </c>
      <c r="C606" s="27">
        <v>771720</v>
      </c>
      <c r="D606" s="28" t="s">
        <v>909</v>
      </c>
      <c r="E606" s="27" t="s">
        <v>22</v>
      </c>
      <c r="F606" s="27" t="s">
        <v>15</v>
      </c>
      <c r="G606" s="27">
        <v>5700</v>
      </c>
      <c r="H606" s="27" t="s">
        <v>910</v>
      </c>
      <c r="I606" s="27" t="s">
        <v>3926</v>
      </c>
      <c r="J606" s="29">
        <v>10</v>
      </c>
      <c r="K606" s="27">
        <v>50</v>
      </c>
      <c r="L606" s="27">
        <v>13</v>
      </c>
      <c r="M606" s="27">
        <f t="shared" si="17"/>
        <v>73</v>
      </c>
      <c r="N606" s="30" t="s">
        <v>17</v>
      </c>
      <c r="O606" s="31">
        <v>1954648</v>
      </c>
      <c r="P606" s="31">
        <v>977324</v>
      </c>
      <c r="Q606" s="31">
        <v>977324</v>
      </c>
    </row>
    <row r="607" spans="1:17" x14ac:dyDescent="0.25">
      <c r="A607" s="27" t="s">
        <v>871</v>
      </c>
      <c r="B607" s="27">
        <v>2407017</v>
      </c>
      <c r="C607" s="27">
        <v>771708</v>
      </c>
      <c r="D607" s="28" t="s">
        <v>911</v>
      </c>
      <c r="E607" s="27" t="s">
        <v>26</v>
      </c>
      <c r="F607" s="27" t="s">
        <v>15</v>
      </c>
      <c r="G607" s="27">
        <v>5700</v>
      </c>
      <c r="H607" s="27" t="s">
        <v>910</v>
      </c>
      <c r="I607" s="27" t="s">
        <v>3927</v>
      </c>
      <c r="J607" s="29">
        <v>0</v>
      </c>
      <c r="K607" s="27">
        <v>10</v>
      </c>
      <c r="L607" s="27">
        <v>0</v>
      </c>
      <c r="M607" s="27">
        <f t="shared" si="17"/>
        <v>10</v>
      </c>
      <c r="N607" s="30" t="s">
        <v>17</v>
      </c>
      <c r="O607" s="31">
        <v>267760</v>
      </c>
      <c r="P607" s="31">
        <v>133880</v>
      </c>
      <c r="Q607" s="31">
        <v>133880</v>
      </c>
    </row>
    <row r="608" spans="1:17" x14ac:dyDescent="0.25">
      <c r="A608" s="27" t="s">
        <v>871</v>
      </c>
      <c r="B608" s="27">
        <v>2408018</v>
      </c>
      <c r="C608" s="27">
        <v>771719</v>
      </c>
      <c r="D608" s="28" t="s">
        <v>912</v>
      </c>
      <c r="E608" s="27" t="s">
        <v>54</v>
      </c>
      <c r="F608" s="27" t="s">
        <v>15</v>
      </c>
      <c r="G608" s="27">
        <v>5700</v>
      </c>
      <c r="H608" s="27" t="s">
        <v>910</v>
      </c>
      <c r="I608" s="27" t="s">
        <v>3927</v>
      </c>
      <c r="J608" s="29">
        <v>6</v>
      </c>
      <c r="K608" s="27">
        <v>44</v>
      </c>
      <c r="L608" s="27">
        <v>17</v>
      </c>
      <c r="M608" s="27">
        <f t="shared" si="17"/>
        <v>67</v>
      </c>
      <c r="N608" s="30" t="s">
        <v>17</v>
      </c>
      <c r="O608" s="31">
        <v>1793992</v>
      </c>
      <c r="P608" s="31">
        <v>896996</v>
      </c>
      <c r="Q608" s="31">
        <v>896996</v>
      </c>
    </row>
    <row r="609" spans="1:17" x14ac:dyDescent="0.25">
      <c r="A609" s="32" t="s">
        <v>871</v>
      </c>
      <c r="B609" s="32">
        <v>2405076</v>
      </c>
      <c r="C609" s="32">
        <v>788469</v>
      </c>
      <c r="D609" s="32" t="s">
        <v>913</v>
      </c>
      <c r="E609" s="32" t="s">
        <v>22</v>
      </c>
      <c r="F609" s="32" t="s">
        <v>15</v>
      </c>
      <c r="G609" s="27">
        <v>5741</v>
      </c>
      <c r="H609" s="32" t="s">
        <v>914</v>
      </c>
      <c r="I609" s="27" t="s">
        <v>3928</v>
      </c>
      <c r="J609" s="33">
        <v>0</v>
      </c>
      <c r="K609" s="32">
        <v>38</v>
      </c>
      <c r="L609" s="32">
        <v>3</v>
      </c>
      <c r="M609" s="32">
        <f t="shared" si="17"/>
        <v>41</v>
      </c>
      <c r="N609" s="34" t="s">
        <v>17</v>
      </c>
      <c r="O609" s="31">
        <v>1097816</v>
      </c>
      <c r="P609" s="31">
        <v>548908</v>
      </c>
      <c r="Q609" s="31">
        <v>548908</v>
      </c>
    </row>
    <row r="610" spans="1:17" x14ac:dyDescent="0.25">
      <c r="A610" s="27" t="s">
        <v>871</v>
      </c>
      <c r="B610" s="27">
        <v>2407077</v>
      </c>
      <c r="C610" s="27">
        <v>788470</v>
      </c>
      <c r="D610" s="28" t="s">
        <v>915</v>
      </c>
      <c r="E610" s="27" t="s">
        <v>26</v>
      </c>
      <c r="F610" s="27" t="s">
        <v>15</v>
      </c>
      <c r="G610" s="27">
        <v>5741</v>
      </c>
      <c r="H610" s="27" t="s">
        <v>914</v>
      </c>
      <c r="I610" s="27" t="s">
        <v>3928</v>
      </c>
      <c r="J610" s="29">
        <v>0</v>
      </c>
      <c r="K610" s="27">
        <v>21</v>
      </c>
      <c r="L610" s="27">
        <v>0</v>
      </c>
      <c r="M610" s="27">
        <f t="shared" ref="M610:M615" si="18">J610+K610+L610</f>
        <v>21</v>
      </c>
      <c r="N610" s="30" t="s">
        <v>17</v>
      </c>
      <c r="O610" s="31">
        <v>562296</v>
      </c>
      <c r="P610" s="31">
        <v>281148</v>
      </c>
      <c r="Q610" s="31">
        <v>281148</v>
      </c>
    </row>
    <row r="611" spans="1:17" x14ac:dyDescent="0.25">
      <c r="A611" s="27" t="s">
        <v>871</v>
      </c>
      <c r="B611" s="27">
        <v>2408075</v>
      </c>
      <c r="C611" s="27">
        <v>788458</v>
      </c>
      <c r="D611" s="28" t="s">
        <v>916</v>
      </c>
      <c r="E611" s="27" t="s">
        <v>54</v>
      </c>
      <c r="F611" s="27" t="s">
        <v>15</v>
      </c>
      <c r="G611" s="27">
        <v>5741</v>
      </c>
      <c r="H611" s="27" t="s">
        <v>914</v>
      </c>
      <c r="I611" s="27" t="s">
        <v>3928</v>
      </c>
      <c r="J611" s="29">
        <v>4</v>
      </c>
      <c r="K611" s="27">
        <v>50</v>
      </c>
      <c r="L611" s="27">
        <v>15</v>
      </c>
      <c r="M611" s="27">
        <f t="shared" si="18"/>
        <v>69</v>
      </c>
      <c r="N611" s="30" t="s">
        <v>17</v>
      </c>
      <c r="O611" s="31">
        <v>1847544</v>
      </c>
      <c r="P611" s="31">
        <v>923772</v>
      </c>
      <c r="Q611" s="31">
        <v>923772</v>
      </c>
    </row>
    <row r="612" spans="1:17" x14ac:dyDescent="0.25">
      <c r="A612" s="27" t="s">
        <v>871</v>
      </c>
      <c r="B612" s="27">
        <v>2411030</v>
      </c>
      <c r="C612" s="27">
        <v>774864</v>
      </c>
      <c r="D612" s="28" t="s">
        <v>917</v>
      </c>
      <c r="E612" s="27" t="s">
        <v>43</v>
      </c>
      <c r="F612" s="27" t="s">
        <v>15</v>
      </c>
      <c r="G612" s="27">
        <v>5674</v>
      </c>
      <c r="H612" s="27" t="s">
        <v>918</v>
      </c>
      <c r="I612" s="27" t="s">
        <v>3929</v>
      </c>
      <c r="J612" s="29">
        <v>0</v>
      </c>
      <c r="K612" s="27">
        <v>50</v>
      </c>
      <c r="L612" s="27">
        <v>3</v>
      </c>
      <c r="M612" s="27">
        <f t="shared" si="18"/>
        <v>53</v>
      </c>
      <c r="N612" s="30" t="s">
        <v>17</v>
      </c>
      <c r="O612" s="31">
        <v>1419128</v>
      </c>
      <c r="P612" s="31">
        <v>709564</v>
      </c>
      <c r="Q612" s="31">
        <v>709564</v>
      </c>
    </row>
    <row r="613" spans="1:17" x14ac:dyDescent="0.25">
      <c r="A613" s="27" t="s">
        <v>871</v>
      </c>
      <c r="B613" s="27">
        <v>2411034</v>
      </c>
      <c r="C613" s="27">
        <v>775135</v>
      </c>
      <c r="D613" s="28" t="s">
        <v>919</v>
      </c>
      <c r="E613" s="27" t="s">
        <v>43</v>
      </c>
      <c r="F613" s="27" t="s">
        <v>15</v>
      </c>
      <c r="G613" s="27">
        <v>5553</v>
      </c>
      <c r="H613" s="27" t="s">
        <v>920</v>
      </c>
      <c r="I613" s="27" t="s">
        <v>3930</v>
      </c>
      <c r="J613" s="29">
        <v>5</v>
      </c>
      <c r="K613" s="27">
        <v>36</v>
      </c>
      <c r="L613" s="27">
        <v>20</v>
      </c>
      <c r="M613" s="27">
        <f t="shared" si="18"/>
        <v>61</v>
      </c>
      <c r="N613" s="30" t="s">
        <v>17</v>
      </c>
      <c r="O613" s="31">
        <v>1633336</v>
      </c>
      <c r="P613" s="31">
        <v>816668</v>
      </c>
      <c r="Q613" s="31">
        <v>816668</v>
      </c>
    </row>
    <row r="614" spans="1:17" x14ac:dyDescent="0.25">
      <c r="A614" s="27" t="s">
        <v>871</v>
      </c>
      <c r="B614" s="27">
        <v>2407009</v>
      </c>
      <c r="C614" s="27">
        <v>633996</v>
      </c>
      <c r="D614" s="28" t="s">
        <v>921</v>
      </c>
      <c r="E614" s="27" t="s">
        <v>26</v>
      </c>
      <c r="F614" s="27" t="s">
        <v>15</v>
      </c>
      <c r="G614" s="27">
        <v>5516</v>
      </c>
      <c r="H614" s="27" t="s">
        <v>922</v>
      </c>
      <c r="I614" s="27" t="s">
        <v>3931</v>
      </c>
      <c r="J614" s="29">
        <v>0</v>
      </c>
      <c r="K614" s="27">
        <v>4</v>
      </c>
      <c r="L614" s="27">
        <v>0</v>
      </c>
      <c r="M614" s="27">
        <f t="shared" si="18"/>
        <v>4</v>
      </c>
      <c r="N614" s="30" t="s">
        <v>17</v>
      </c>
      <c r="O614" s="31">
        <v>107104</v>
      </c>
      <c r="P614" s="31">
        <v>53552</v>
      </c>
      <c r="Q614" s="31">
        <v>53552</v>
      </c>
    </row>
    <row r="615" spans="1:17" x14ac:dyDescent="0.25">
      <c r="A615" s="27" t="s">
        <v>871</v>
      </c>
      <c r="B615" s="27">
        <v>2407088</v>
      </c>
      <c r="C615" s="27">
        <v>799359</v>
      </c>
      <c r="D615" s="28" t="s">
        <v>923</v>
      </c>
      <c r="E615" s="27" t="s">
        <v>26</v>
      </c>
      <c r="F615" s="27" t="s">
        <v>15</v>
      </c>
      <c r="G615" s="27">
        <v>5539</v>
      </c>
      <c r="H615" s="27" t="s">
        <v>924</v>
      </c>
      <c r="I615" s="27" t="s">
        <v>3932</v>
      </c>
      <c r="J615" s="29">
        <v>0</v>
      </c>
      <c r="K615" s="27">
        <v>11</v>
      </c>
      <c r="L615" s="27">
        <v>0</v>
      </c>
      <c r="M615" s="27">
        <f t="shared" si="18"/>
        <v>11</v>
      </c>
      <c r="N615" s="30" t="s">
        <v>17</v>
      </c>
      <c r="O615" s="31">
        <v>294536</v>
      </c>
      <c r="P615" s="31">
        <v>147268</v>
      </c>
      <c r="Q615" s="31">
        <v>147268</v>
      </c>
    </row>
    <row r="616" spans="1:17" x14ac:dyDescent="0.25">
      <c r="A616" s="32" t="s">
        <v>871</v>
      </c>
      <c r="B616" s="32">
        <v>2408064</v>
      </c>
      <c r="C616" s="32">
        <v>780485</v>
      </c>
      <c r="D616" s="32" t="s">
        <v>925</v>
      </c>
      <c r="E616" s="32" t="s">
        <v>54</v>
      </c>
      <c r="F616" s="32" t="s">
        <v>15</v>
      </c>
      <c r="G616" s="27">
        <v>5539</v>
      </c>
      <c r="H616" s="32" t="s">
        <v>924</v>
      </c>
      <c r="I616" s="27" t="s">
        <v>3932</v>
      </c>
      <c r="J616" s="33">
        <v>0</v>
      </c>
      <c r="K616" s="32">
        <v>33</v>
      </c>
      <c r="L616" s="32">
        <v>0</v>
      </c>
      <c r="M616" s="32">
        <f t="shared" ref="M616:M618" si="19">J616+K616+L616</f>
        <v>33</v>
      </c>
      <c r="N616" s="34" t="s">
        <v>17</v>
      </c>
      <c r="O616" s="31">
        <v>883608</v>
      </c>
      <c r="P616" s="31">
        <v>441804</v>
      </c>
      <c r="Q616" s="31">
        <v>441804</v>
      </c>
    </row>
    <row r="617" spans="1:17" x14ac:dyDescent="0.25">
      <c r="A617" s="27" t="s">
        <v>871</v>
      </c>
      <c r="B617" s="27">
        <v>2407010</v>
      </c>
      <c r="C617" s="27">
        <v>634168</v>
      </c>
      <c r="D617" s="28" t="s">
        <v>926</v>
      </c>
      <c r="E617" s="27" t="s">
        <v>26</v>
      </c>
      <c r="F617" s="27" t="s">
        <v>15</v>
      </c>
      <c r="G617" s="27">
        <v>5622</v>
      </c>
      <c r="H617" s="27" t="s">
        <v>927</v>
      </c>
      <c r="I617" s="27" t="s">
        <v>3933</v>
      </c>
      <c r="J617" s="29">
        <v>0</v>
      </c>
      <c r="K617" s="27">
        <v>5</v>
      </c>
      <c r="L617" s="27">
        <v>0</v>
      </c>
      <c r="M617" s="27">
        <f t="shared" si="19"/>
        <v>5</v>
      </c>
      <c r="N617" s="30" t="s">
        <v>17</v>
      </c>
      <c r="O617" s="31">
        <v>133880</v>
      </c>
      <c r="P617" s="31">
        <v>66940</v>
      </c>
      <c r="Q617" s="31">
        <v>66940</v>
      </c>
    </row>
    <row r="618" spans="1:17" x14ac:dyDescent="0.25">
      <c r="A618" s="27" t="s">
        <v>871</v>
      </c>
      <c r="B618" s="27">
        <v>2407098</v>
      </c>
      <c r="C618" s="27">
        <v>830018</v>
      </c>
      <c r="D618" s="28" t="s">
        <v>928</v>
      </c>
      <c r="E618" s="27" t="s">
        <v>26</v>
      </c>
      <c r="F618" s="27" t="s">
        <v>15</v>
      </c>
      <c r="G618" s="27">
        <v>5725</v>
      </c>
      <c r="H618" s="27" t="s">
        <v>929</v>
      </c>
      <c r="I618" s="27" t="s">
        <v>3760</v>
      </c>
      <c r="J618" s="29">
        <v>0</v>
      </c>
      <c r="K618" s="27">
        <v>10</v>
      </c>
      <c r="L618" s="27">
        <v>2</v>
      </c>
      <c r="M618" s="27">
        <f t="shared" si="19"/>
        <v>12</v>
      </c>
      <c r="N618" s="30" t="s">
        <v>17</v>
      </c>
      <c r="O618" s="31">
        <v>321312</v>
      </c>
      <c r="P618" s="31">
        <v>160656</v>
      </c>
      <c r="Q618" s="31">
        <v>160656</v>
      </c>
    </row>
    <row r="619" spans="1:17" s="2" customFormat="1" x14ac:dyDescent="0.25">
      <c r="A619" s="32" t="s">
        <v>871</v>
      </c>
      <c r="B619" s="32">
        <v>2407099</v>
      </c>
      <c r="C619" s="32">
        <v>830085</v>
      </c>
      <c r="D619" s="32" t="s">
        <v>930</v>
      </c>
      <c r="E619" s="32" t="s">
        <v>26</v>
      </c>
      <c r="F619" s="32" t="s">
        <v>15</v>
      </c>
      <c r="G619" s="27">
        <v>5743</v>
      </c>
      <c r="H619" s="32" t="s">
        <v>931</v>
      </c>
      <c r="I619" s="27" t="s">
        <v>3934</v>
      </c>
      <c r="J619" s="33">
        <v>0</v>
      </c>
      <c r="K619" s="35">
        <v>19</v>
      </c>
      <c r="L619" s="35">
        <v>1</v>
      </c>
      <c r="M619" s="32">
        <v>20</v>
      </c>
      <c r="N619" s="34" t="s">
        <v>17</v>
      </c>
      <c r="O619" s="31">
        <v>535520</v>
      </c>
      <c r="P619" s="31">
        <v>267760</v>
      </c>
      <c r="Q619" s="31">
        <v>267760</v>
      </c>
    </row>
    <row r="620" spans="1:17" x14ac:dyDescent="0.25">
      <c r="A620" s="27" t="s">
        <v>871</v>
      </c>
      <c r="B620" s="27">
        <v>2408080</v>
      </c>
      <c r="C620" s="27">
        <v>788678</v>
      </c>
      <c r="D620" s="28" t="s">
        <v>932</v>
      </c>
      <c r="E620" s="27" t="s">
        <v>54</v>
      </c>
      <c r="F620" s="27" t="s">
        <v>15</v>
      </c>
      <c r="G620" s="27">
        <v>5743</v>
      </c>
      <c r="H620" s="27" t="s">
        <v>931</v>
      </c>
      <c r="I620" s="27" t="s">
        <v>3934</v>
      </c>
      <c r="J620" s="29">
        <v>0</v>
      </c>
      <c r="K620" s="27">
        <v>5</v>
      </c>
      <c r="L620" s="27">
        <v>1</v>
      </c>
      <c r="M620" s="27">
        <f t="shared" ref="M620" si="20">J620+K620+L620</f>
        <v>6</v>
      </c>
      <c r="N620" s="30" t="s">
        <v>17</v>
      </c>
      <c r="O620" s="31">
        <v>160656</v>
      </c>
      <c r="P620" s="31">
        <v>80328</v>
      </c>
      <c r="Q620" s="31">
        <v>80328</v>
      </c>
    </row>
    <row r="621" spans="1:17" ht="15" customHeight="1" x14ac:dyDescent="0.25">
      <c r="A621" s="27" t="s">
        <v>871</v>
      </c>
      <c r="B621" s="27">
        <v>2407065</v>
      </c>
      <c r="C621" s="27">
        <v>782368</v>
      </c>
      <c r="D621" s="28" t="s">
        <v>933</v>
      </c>
      <c r="E621" s="27" t="s">
        <v>26</v>
      </c>
      <c r="F621" s="27" t="s">
        <v>15</v>
      </c>
      <c r="G621" s="27">
        <v>5667</v>
      </c>
      <c r="H621" s="27" t="s">
        <v>934</v>
      </c>
      <c r="I621" s="27" t="s">
        <v>3935</v>
      </c>
      <c r="J621" s="29" t="s">
        <v>3600</v>
      </c>
      <c r="K621" s="27" t="s">
        <v>3600</v>
      </c>
      <c r="L621" s="27" t="s">
        <v>3600</v>
      </c>
      <c r="M621" s="27" t="s">
        <v>3600</v>
      </c>
      <c r="N621" s="30" t="s">
        <v>20</v>
      </c>
      <c r="O621" s="31">
        <v>0</v>
      </c>
      <c r="P621" s="31">
        <v>0</v>
      </c>
      <c r="Q621" s="31">
        <v>0</v>
      </c>
    </row>
    <row r="622" spans="1:17" x14ac:dyDescent="0.25">
      <c r="A622" s="27" t="s">
        <v>871</v>
      </c>
      <c r="B622" s="27">
        <v>2408047</v>
      </c>
      <c r="C622" s="27">
        <v>778048</v>
      </c>
      <c r="D622" s="28" t="s">
        <v>935</v>
      </c>
      <c r="E622" s="27" t="s">
        <v>54</v>
      </c>
      <c r="F622" s="27" t="s">
        <v>15</v>
      </c>
      <c r="G622" s="27">
        <v>5666</v>
      </c>
      <c r="H622" s="27" t="s">
        <v>936</v>
      </c>
      <c r="I622" s="27" t="s">
        <v>3828</v>
      </c>
      <c r="J622" s="29">
        <v>0</v>
      </c>
      <c r="K622" s="27">
        <v>20</v>
      </c>
      <c r="L622" s="27">
        <v>4</v>
      </c>
      <c r="M622" s="27">
        <f t="shared" ref="M622:M629" si="21">J622+K622+L622</f>
        <v>24</v>
      </c>
      <c r="N622" s="30" t="s">
        <v>17</v>
      </c>
      <c r="O622" s="31">
        <v>642624</v>
      </c>
      <c r="P622" s="31">
        <v>321312</v>
      </c>
      <c r="Q622" s="31">
        <v>321312</v>
      </c>
    </row>
    <row r="623" spans="1:17" x14ac:dyDescent="0.25">
      <c r="A623" s="27" t="s">
        <v>871</v>
      </c>
      <c r="B623" s="27">
        <v>2411048</v>
      </c>
      <c r="C623" s="27">
        <v>778060</v>
      </c>
      <c r="D623" s="28" t="s">
        <v>937</v>
      </c>
      <c r="E623" s="27" t="s">
        <v>43</v>
      </c>
      <c r="F623" s="27" t="s">
        <v>15</v>
      </c>
      <c r="G623" s="27">
        <v>5666</v>
      </c>
      <c r="H623" s="27" t="s">
        <v>936</v>
      </c>
      <c r="I623" s="27" t="s">
        <v>3828</v>
      </c>
      <c r="J623" s="29">
        <v>0</v>
      </c>
      <c r="K623" s="27">
        <v>25</v>
      </c>
      <c r="L623" s="27">
        <v>0</v>
      </c>
      <c r="M623" s="27">
        <f t="shared" si="21"/>
        <v>25</v>
      </c>
      <c r="N623" s="30" t="s">
        <v>17</v>
      </c>
      <c r="O623" s="31">
        <v>669400</v>
      </c>
      <c r="P623" s="31">
        <v>334700</v>
      </c>
      <c r="Q623" s="31">
        <v>334700</v>
      </c>
    </row>
    <row r="624" spans="1:17" x14ac:dyDescent="0.25">
      <c r="A624" s="27" t="s">
        <v>871</v>
      </c>
      <c r="B624" s="27">
        <v>2407093</v>
      </c>
      <c r="C624" s="27">
        <v>828396</v>
      </c>
      <c r="D624" s="28" t="s">
        <v>938</v>
      </c>
      <c r="E624" s="27" t="s">
        <v>26</v>
      </c>
      <c r="F624" s="27" t="s">
        <v>15</v>
      </c>
      <c r="G624" s="27">
        <v>5726</v>
      </c>
      <c r="H624" s="27" t="s">
        <v>939</v>
      </c>
      <c r="I624" s="27" t="s">
        <v>3936</v>
      </c>
      <c r="J624" s="29">
        <v>0</v>
      </c>
      <c r="K624" s="27">
        <v>9</v>
      </c>
      <c r="L624" s="27">
        <v>1</v>
      </c>
      <c r="M624" s="27">
        <f t="shared" si="21"/>
        <v>10</v>
      </c>
      <c r="N624" s="30" t="s">
        <v>17</v>
      </c>
      <c r="O624" s="31">
        <v>267760</v>
      </c>
      <c r="P624" s="31">
        <v>133880</v>
      </c>
      <c r="Q624" s="31">
        <v>133880</v>
      </c>
    </row>
    <row r="625" spans="1:17" x14ac:dyDescent="0.25">
      <c r="A625" s="27" t="s">
        <v>871</v>
      </c>
      <c r="B625" s="27">
        <v>423931</v>
      </c>
      <c r="C625" s="27">
        <v>343765</v>
      </c>
      <c r="D625" s="28" t="s">
        <v>940</v>
      </c>
      <c r="E625" s="27" t="s">
        <v>54</v>
      </c>
      <c r="F625" s="27" t="s">
        <v>15</v>
      </c>
      <c r="G625" s="27">
        <v>5726</v>
      </c>
      <c r="H625" s="27" t="s">
        <v>939</v>
      </c>
      <c r="I625" s="27" t="s">
        <v>3936</v>
      </c>
      <c r="J625" s="29">
        <v>30</v>
      </c>
      <c r="K625" s="27">
        <v>18</v>
      </c>
      <c r="L625" s="27">
        <v>4</v>
      </c>
      <c r="M625" s="27">
        <f t="shared" si="21"/>
        <v>52</v>
      </c>
      <c r="N625" s="30" t="s">
        <v>17</v>
      </c>
      <c r="O625" s="31">
        <v>1392352</v>
      </c>
      <c r="P625" s="31">
        <v>696176</v>
      </c>
      <c r="Q625" s="31">
        <v>696176</v>
      </c>
    </row>
    <row r="626" spans="1:17" x14ac:dyDescent="0.25">
      <c r="A626" s="27" t="s">
        <v>871</v>
      </c>
      <c r="B626" s="27">
        <v>2407089</v>
      </c>
      <c r="C626" s="27">
        <v>827816</v>
      </c>
      <c r="D626" s="28" t="s">
        <v>941</v>
      </c>
      <c r="E626" s="27" t="s">
        <v>26</v>
      </c>
      <c r="F626" s="27" t="s">
        <v>15</v>
      </c>
      <c r="G626" s="27">
        <v>5650</v>
      </c>
      <c r="H626" s="27" t="s">
        <v>942</v>
      </c>
      <c r="I626" s="27" t="s">
        <v>3828</v>
      </c>
      <c r="J626" s="29">
        <v>3</v>
      </c>
      <c r="K626" s="27">
        <v>12</v>
      </c>
      <c r="L626" s="27">
        <v>6</v>
      </c>
      <c r="M626" s="27">
        <f t="shared" si="21"/>
        <v>21</v>
      </c>
      <c r="N626" s="30" t="s">
        <v>17</v>
      </c>
      <c r="O626" s="31">
        <v>562296</v>
      </c>
      <c r="P626" s="31">
        <v>281148</v>
      </c>
      <c r="Q626" s="31">
        <v>281148</v>
      </c>
    </row>
    <row r="627" spans="1:17" x14ac:dyDescent="0.25">
      <c r="A627" s="27" t="s">
        <v>871</v>
      </c>
      <c r="B627" s="27">
        <v>2411039</v>
      </c>
      <c r="C627" s="27">
        <v>776583</v>
      </c>
      <c r="D627" s="28" t="s">
        <v>943</v>
      </c>
      <c r="E627" s="27" t="s">
        <v>43</v>
      </c>
      <c r="F627" s="27" t="s">
        <v>15</v>
      </c>
      <c r="G627" s="27">
        <v>5650</v>
      </c>
      <c r="H627" s="27" t="s">
        <v>942</v>
      </c>
      <c r="I627" s="27" t="s">
        <v>3937</v>
      </c>
      <c r="J627" s="29">
        <v>10</v>
      </c>
      <c r="K627" s="27">
        <v>37</v>
      </c>
      <c r="L627" s="27">
        <v>0</v>
      </c>
      <c r="M627" s="27">
        <f t="shared" si="21"/>
        <v>47</v>
      </c>
      <c r="N627" s="30" t="s">
        <v>17</v>
      </c>
      <c r="O627" s="31">
        <v>1258472</v>
      </c>
      <c r="P627" s="31">
        <v>629236</v>
      </c>
      <c r="Q627" s="31">
        <v>629236</v>
      </c>
    </row>
    <row r="628" spans="1:17" x14ac:dyDescent="0.25">
      <c r="A628" s="27" t="s">
        <v>871</v>
      </c>
      <c r="B628" s="27">
        <v>2407023</v>
      </c>
      <c r="C628" s="27">
        <v>774600</v>
      </c>
      <c r="D628" s="28" t="s">
        <v>944</v>
      </c>
      <c r="E628" s="27" t="s">
        <v>26</v>
      </c>
      <c r="F628" s="27" t="s">
        <v>15</v>
      </c>
      <c r="G628" s="27">
        <v>5732</v>
      </c>
      <c r="H628" s="27" t="s">
        <v>945</v>
      </c>
      <c r="I628" s="27" t="s">
        <v>3938</v>
      </c>
      <c r="J628" s="29">
        <v>0</v>
      </c>
      <c r="K628" s="27">
        <v>6</v>
      </c>
      <c r="L628" s="27">
        <v>0</v>
      </c>
      <c r="M628" s="27">
        <f t="shared" si="21"/>
        <v>6</v>
      </c>
      <c r="N628" s="30" t="s">
        <v>17</v>
      </c>
      <c r="O628" s="31">
        <v>160656</v>
      </c>
      <c r="P628" s="31">
        <v>80328</v>
      </c>
      <c r="Q628" s="31">
        <v>80328</v>
      </c>
    </row>
    <row r="629" spans="1:17" x14ac:dyDescent="0.25">
      <c r="A629" s="32" t="s">
        <v>871</v>
      </c>
      <c r="B629" s="32">
        <v>2411024</v>
      </c>
      <c r="C629" s="32">
        <v>774666</v>
      </c>
      <c r="D629" s="32" t="s">
        <v>946</v>
      </c>
      <c r="E629" s="32" t="s">
        <v>43</v>
      </c>
      <c r="F629" s="32" t="s">
        <v>15</v>
      </c>
      <c r="G629" s="27">
        <v>5668</v>
      </c>
      <c r="H629" s="32" t="s">
        <v>947</v>
      </c>
      <c r="I629" s="27" t="s">
        <v>3695</v>
      </c>
      <c r="J629" s="33">
        <v>0</v>
      </c>
      <c r="K629" s="32">
        <v>28</v>
      </c>
      <c r="L629" s="32">
        <v>8</v>
      </c>
      <c r="M629" s="32">
        <f t="shared" si="21"/>
        <v>36</v>
      </c>
      <c r="N629" s="34" t="s">
        <v>17</v>
      </c>
      <c r="O629" s="31">
        <v>963936</v>
      </c>
      <c r="P629" s="31">
        <v>481968</v>
      </c>
      <c r="Q629" s="31">
        <v>481968</v>
      </c>
    </row>
    <row r="630" spans="1:17" x14ac:dyDescent="0.25">
      <c r="A630" s="27" t="s">
        <v>871</v>
      </c>
      <c r="B630" s="27">
        <v>2407073</v>
      </c>
      <c r="C630" s="27">
        <v>787835</v>
      </c>
      <c r="D630" s="28" t="s">
        <v>948</v>
      </c>
      <c r="E630" s="27" t="s">
        <v>26</v>
      </c>
      <c r="F630" s="27" t="s">
        <v>15</v>
      </c>
      <c r="G630" s="27">
        <v>5751</v>
      </c>
      <c r="H630" s="27" t="s">
        <v>949</v>
      </c>
      <c r="I630" s="27" t="s">
        <v>3698</v>
      </c>
      <c r="J630" s="29">
        <v>0</v>
      </c>
      <c r="K630" s="27">
        <v>12</v>
      </c>
      <c r="L630" s="27">
        <v>0</v>
      </c>
      <c r="M630" s="27">
        <f t="shared" ref="M630:M631" si="22">J630+K630+L630</f>
        <v>12</v>
      </c>
      <c r="N630" s="30" t="s">
        <v>17</v>
      </c>
      <c r="O630" s="31">
        <v>321312</v>
      </c>
      <c r="P630" s="31">
        <v>160656</v>
      </c>
      <c r="Q630" s="31">
        <v>160656</v>
      </c>
    </row>
    <row r="631" spans="1:17" x14ac:dyDescent="0.25">
      <c r="A631" s="32" t="s">
        <v>871</v>
      </c>
      <c r="B631" s="32">
        <v>2405040</v>
      </c>
      <c r="C631" s="32">
        <v>776594</v>
      </c>
      <c r="D631" s="32" t="s">
        <v>950</v>
      </c>
      <c r="E631" s="32" t="s">
        <v>22</v>
      </c>
      <c r="F631" s="32" t="s">
        <v>15</v>
      </c>
      <c r="G631" s="27">
        <v>5650</v>
      </c>
      <c r="H631" s="32" t="s">
        <v>942</v>
      </c>
      <c r="I631" s="27" t="s">
        <v>3828</v>
      </c>
      <c r="J631" s="33">
        <v>11</v>
      </c>
      <c r="K631" s="32">
        <v>50</v>
      </c>
      <c r="L631" s="32">
        <v>20</v>
      </c>
      <c r="M631" s="32">
        <f t="shared" si="22"/>
        <v>81</v>
      </c>
      <c r="N631" s="34" t="s">
        <v>17</v>
      </c>
      <c r="O631" s="31">
        <v>2168856</v>
      </c>
      <c r="P631" s="31">
        <v>1084428</v>
      </c>
      <c r="Q631" s="31">
        <v>1084428</v>
      </c>
    </row>
    <row r="632" spans="1:17" x14ac:dyDescent="0.25">
      <c r="A632" s="27" t="s">
        <v>871</v>
      </c>
      <c r="B632" s="27">
        <v>2407069</v>
      </c>
      <c r="C632" s="27">
        <v>786113</v>
      </c>
      <c r="D632" s="28" t="s">
        <v>951</v>
      </c>
      <c r="E632" s="27" t="s">
        <v>26</v>
      </c>
      <c r="F632" s="27" t="s">
        <v>15</v>
      </c>
      <c r="G632" s="27">
        <v>5534</v>
      </c>
      <c r="H632" s="27" t="s">
        <v>952</v>
      </c>
      <c r="I632" s="27" t="s">
        <v>3939</v>
      </c>
      <c r="J632" s="29">
        <v>0</v>
      </c>
      <c r="K632" s="27">
        <v>11</v>
      </c>
      <c r="L632" s="27">
        <v>0</v>
      </c>
      <c r="M632" s="27">
        <f t="shared" ref="M632:M636" si="23">J632+K632+L632</f>
        <v>11</v>
      </c>
      <c r="N632" s="30" t="s">
        <v>17</v>
      </c>
      <c r="O632" s="31">
        <v>294536</v>
      </c>
      <c r="P632" s="31">
        <v>147268</v>
      </c>
      <c r="Q632" s="31">
        <v>147268</v>
      </c>
    </row>
    <row r="633" spans="1:17" x14ac:dyDescent="0.25">
      <c r="A633" s="27" t="s">
        <v>871</v>
      </c>
      <c r="B633" s="27">
        <v>2405042</v>
      </c>
      <c r="C633" s="27">
        <v>777667</v>
      </c>
      <c r="D633" s="28" t="s">
        <v>953</v>
      </c>
      <c r="E633" s="27" t="s">
        <v>22</v>
      </c>
      <c r="F633" s="27" t="s">
        <v>15</v>
      </c>
      <c r="G633" s="27">
        <v>5900</v>
      </c>
      <c r="H633" s="27" t="s">
        <v>954</v>
      </c>
      <c r="I633" s="27" t="s">
        <v>3940</v>
      </c>
      <c r="J633" s="29">
        <v>0</v>
      </c>
      <c r="K633" s="27">
        <v>50</v>
      </c>
      <c r="L633" s="27">
        <v>4</v>
      </c>
      <c r="M633" s="27">
        <f t="shared" si="23"/>
        <v>54</v>
      </c>
      <c r="N633" s="30" t="s">
        <v>17</v>
      </c>
      <c r="O633" s="31">
        <v>1445904</v>
      </c>
      <c r="P633" s="31">
        <v>722952</v>
      </c>
      <c r="Q633" s="31">
        <v>722952</v>
      </c>
    </row>
    <row r="634" spans="1:17" x14ac:dyDescent="0.25">
      <c r="A634" s="27" t="s">
        <v>871</v>
      </c>
      <c r="B634" s="27">
        <v>2407043</v>
      </c>
      <c r="C634" s="27">
        <v>777689</v>
      </c>
      <c r="D634" s="28" t="s">
        <v>955</v>
      </c>
      <c r="E634" s="27" t="s">
        <v>26</v>
      </c>
      <c r="F634" s="27" t="s">
        <v>15</v>
      </c>
      <c r="G634" s="27">
        <v>5900</v>
      </c>
      <c r="H634" s="27" t="s">
        <v>954</v>
      </c>
      <c r="I634" s="27" t="s">
        <v>3940</v>
      </c>
      <c r="J634" s="29">
        <v>0</v>
      </c>
      <c r="K634" s="27">
        <v>33</v>
      </c>
      <c r="L634" s="27">
        <v>3</v>
      </c>
      <c r="M634" s="27">
        <f t="shared" si="23"/>
        <v>36</v>
      </c>
      <c r="N634" s="30" t="s">
        <v>17</v>
      </c>
      <c r="O634" s="31">
        <v>963936</v>
      </c>
      <c r="P634" s="31">
        <v>481968</v>
      </c>
      <c r="Q634" s="31">
        <v>481968</v>
      </c>
    </row>
    <row r="635" spans="1:17" x14ac:dyDescent="0.25">
      <c r="A635" s="27" t="s">
        <v>871</v>
      </c>
      <c r="B635" s="27">
        <v>2408090</v>
      </c>
      <c r="C635" s="27">
        <v>827795</v>
      </c>
      <c r="D635" s="28" t="s">
        <v>956</v>
      </c>
      <c r="E635" s="27" t="s">
        <v>54</v>
      </c>
      <c r="F635" s="27" t="s">
        <v>15</v>
      </c>
      <c r="G635" s="27">
        <v>5900</v>
      </c>
      <c r="H635" s="27" t="s">
        <v>954</v>
      </c>
      <c r="I635" s="27" t="s">
        <v>3940</v>
      </c>
      <c r="J635" s="29">
        <v>0</v>
      </c>
      <c r="K635" s="27">
        <v>29</v>
      </c>
      <c r="L635" s="27">
        <v>4</v>
      </c>
      <c r="M635" s="27">
        <f t="shared" si="23"/>
        <v>33</v>
      </c>
      <c r="N635" s="30" t="s">
        <v>17</v>
      </c>
      <c r="O635" s="31">
        <v>883608</v>
      </c>
      <c r="P635" s="31">
        <v>441804</v>
      </c>
      <c r="Q635" s="31">
        <v>441804</v>
      </c>
    </row>
    <row r="636" spans="1:17" x14ac:dyDescent="0.25">
      <c r="A636" s="27" t="s">
        <v>871</v>
      </c>
      <c r="B636" s="27">
        <v>2411027</v>
      </c>
      <c r="C636" s="27">
        <v>774732</v>
      </c>
      <c r="D636" s="28" t="s">
        <v>957</v>
      </c>
      <c r="E636" s="27" t="s">
        <v>43</v>
      </c>
      <c r="F636" s="27" t="s">
        <v>15</v>
      </c>
      <c r="G636" s="27">
        <v>5556</v>
      </c>
      <c r="H636" s="27" t="s">
        <v>958</v>
      </c>
      <c r="I636" s="27" t="s">
        <v>3941</v>
      </c>
      <c r="J636" s="29">
        <v>30</v>
      </c>
      <c r="K636" s="27">
        <v>50</v>
      </c>
      <c r="L636" s="27">
        <v>0</v>
      </c>
      <c r="M636" s="27">
        <f t="shared" si="23"/>
        <v>80</v>
      </c>
      <c r="N636" s="30" t="s">
        <v>17</v>
      </c>
      <c r="O636" s="31">
        <v>2142080</v>
      </c>
      <c r="P636" s="31">
        <v>1071040</v>
      </c>
      <c r="Q636" s="31">
        <v>1071040</v>
      </c>
    </row>
    <row r="637" spans="1:17" ht="15" customHeight="1" x14ac:dyDescent="0.25">
      <c r="A637" s="27" t="s">
        <v>871</v>
      </c>
      <c r="B637" s="27">
        <v>2407078</v>
      </c>
      <c r="C637" s="27">
        <v>788580</v>
      </c>
      <c r="D637" s="28" t="s">
        <v>959</v>
      </c>
      <c r="E637" s="27" t="s">
        <v>26</v>
      </c>
      <c r="F637" s="27" t="s">
        <v>15</v>
      </c>
      <c r="G637" s="27">
        <v>5919</v>
      </c>
      <c r="H637" s="27" t="s">
        <v>960</v>
      </c>
      <c r="I637" s="27" t="s">
        <v>3942</v>
      </c>
      <c r="J637" s="29" t="s">
        <v>3600</v>
      </c>
      <c r="K637" s="27" t="s">
        <v>3600</v>
      </c>
      <c r="L637" s="27" t="s">
        <v>3600</v>
      </c>
      <c r="M637" s="27" t="s">
        <v>3600</v>
      </c>
      <c r="N637" s="30" t="s">
        <v>20</v>
      </c>
      <c r="O637" s="31">
        <v>0</v>
      </c>
      <c r="P637" s="31">
        <v>0</v>
      </c>
      <c r="Q637" s="31">
        <v>0</v>
      </c>
    </row>
    <row r="638" spans="1:17" x14ac:dyDescent="0.25">
      <c r="A638" s="27" t="s">
        <v>871</v>
      </c>
      <c r="B638" s="27">
        <v>2408055</v>
      </c>
      <c r="C638" s="27">
        <v>778851</v>
      </c>
      <c r="D638" s="28" t="s">
        <v>961</v>
      </c>
      <c r="E638" s="27" t="s">
        <v>54</v>
      </c>
      <c r="F638" s="27" t="s">
        <v>15</v>
      </c>
      <c r="G638" s="27">
        <v>5665</v>
      </c>
      <c r="H638" s="27" t="s">
        <v>962</v>
      </c>
      <c r="I638" s="27" t="s">
        <v>3943</v>
      </c>
      <c r="J638" s="29">
        <v>0</v>
      </c>
      <c r="K638" s="27">
        <v>27</v>
      </c>
      <c r="L638" s="27">
        <v>3</v>
      </c>
      <c r="M638" s="27">
        <f t="shared" ref="M638:M658" si="24">J638+K638+L638</f>
        <v>30</v>
      </c>
      <c r="N638" s="30" t="s">
        <v>17</v>
      </c>
      <c r="O638" s="31">
        <v>803280</v>
      </c>
      <c r="P638" s="31">
        <v>401640</v>
      </c>
      <c r="Q638" s="31">
        <v>401640</v>
      </c>
    </row>
    <row r="639" spans="1:17" x14ac:dyDescent="0.25">
      <c r="A639" s="27" t="s">
        <v>871</v>
      </c>
      <c r="B639" s="27">
        <v>2407066</v>
      </c>
      <c r="C639" s="27">
        <v>782885</v>
      </c>
      <c r="D639" s="28" t="s">
        <v>963</v>
      </c>
      <c r="E639" s="27" t="s">
        <v>26</v>
      </c>
      <c r="F639" s="27" t="s">
        <v>15</v>
      </c>
      <c r="G639" s="27">
        <v>5744</v>
      </c>
      <c r="H639" s="27" t="s">
        <v>964</v>
      </c>
      <c r="I639" s="27" t="s">
        <v>3944</v>
      </c>
      <c r="J639" s="29">
        <v>0</v>
      </c>
      <c r="K639" s="27">
        <v>10</v>
      </c>
      <c r="L639" s="27">
        <v>2</v>
      </c>
      <c r="M639" s="27">
        <f t="shared" si="24"/>
        <v>12</v>
      </c>
      <c r="N639" s="30" t="s">
        <v>17</v>
      </c>
      <c r="O639" s="31">
        <v>321312</v>
      </c>
      <c r="P639" s="31">
        <v>160656</v>
      </c>
      <c r="Q639" s="31">
        <v>160656</v>
      </c>
    </row>
    <row r="640" spans="1:17" x14ac:dyDescent="0.25">
      <c r="A640" s="27" t="s">
        <v>871</v>
      </c>
      <c r="B640" s="27">
        <v>2407097</v>
      </c>
      <c r="C640" s="27">
        <v>829304</v>
      </c>
      <c r="D640" s="28" t="s">
        <v>965</v>
      </c>
      <c r="E640" s="27" t="s">
        <v>26</v>
      </c>
      <c r="F640" s="27" t="s">
        <v>15</v>
      </c>
      <c r="G640" s="27">
        <v>5800</v>
      </c>
      <c r="H640" s="27" t="s">
        <v>966</v>
      </c>
      <c r="I640" s="27" t="s">
        <v>3945</v>
      </c>
      <c r="J640" s="29">
        <v>0</v>
      </c>
      <c r="K640" s="27">
        <v>17</v>
      </c>
      <c r="L640" s="27">
        <v>5</v>
      </c>
      <c r="M640" s="27">
        <f t="shared" si="24"/>
        <v>22</v>
      </c>
      <c r="N640" s="30" t="s">
        <v>17</v>
      </c>
      <c r="O640" s="31">
        <v>589072</v>
      </c>
      <c r="P640" s="31">
        <v>294536</v>
      </c>
      <c r="Q640" s="31">
        <v>294536</v>
      </c>
    </row>
    <row r="641" spans="1:17" x14ac:dyDescent="0.25">
      <c r="A641" s="27" t="s">
        <v>871</v>
      </c>
      <c r="B641" s="27">
        <v>2408046</v>
      </c>
      <c r="C641" s="27">
        <v>778037</v>
      </c>
      <c r="D641" s="28" t="s">
        <v>967</v>
      </c>
      <c r="E641" s="27" t="s">
        <v>54</v>
      </c>
      <c r="F641" s="27" t="s">
        <v>15</v>
      </c>
      <c r="G641" s="27">
        <v>5830</v>
      </c>
      <c r="H641" s="27" t="s">
        <v>968</v>
      </c>
      <c r="I641" s="27" t="s">
        <v>3946</v>
      </c>
      <c r="J641" s="29">
        <v>5</v>
      </c>
      <c r="K641" s="27">
        <v>35</v>
      </c>
      <c r="L641" s="27">
        <v>9</v>
      </c>
      <c r="M641" s="27">
        <f t="shared" si="24"/>
        <v>49</v>
      </c>
      <c r="N641" s="30" t="s">
        <v>17</v>
      </c>
      <c r="O641" s="31">
        <v>1312024</v>
      </c>
      <c r="P641" s="31">
        <v>656012</v>
      </c>
      <c r="Q641" s="31">
        <v>656012</v>
      </c>
    </row>
    <row r="642" spans="1:17" x14ac:dyDescent="0.25">
      <c r="A642" s="27" t="s">
        <v>871</v>
      </c>
      <c r="B642" s="27">
        <v>2408051</v>
      </c>
      <c r="C642" s="27">
        <v>778103</v>
      </c>
      <c r="D642" s="28" t="s">
        <v>969</v>
      </c>
      <c r="E642" s="27" t="s">
        <v>54</v>
      </c>
      <c r="F642" s="27" t="s">
        <v>15</v>
      </c>
      <c r="G642" s="27">
        <v>5800</v>
      </c>
      <c r="H642" s="27" t="s">
        <v>966</v>
      </c>
      <c r="I642" s="27" t="s">
        <v>3945</v>
      </c>
      <c r="J642" s="29">
        <v>3</v>
      </c>
      <c r="K642" s="27">
        <v>31</v>
      </c>
      <c r="L642" s="27">
        <v>0</v>
      </c>
      <c r="M642" s="27">
        <f t="shared" si="24"/>
        <v>34</v>
      </c>
      <c r="N642" s="30" t="s">
        <v>17</v>
      </c>
      <c r="O642" s="31">
        <v>910384</v>
      </c>
      <c r="P642" s="31">
        <v>455192</v>
      </c>
      <c r="Q642" s="31">
        <v>455192</v>
      </c>
    </row>
    <row r="643" spans="1:17" x14ac:dyDescent="0.25">
      <c r="A643" s="27" t="s">
        <v>871</v>
      </c>
      <c r="B643" s="27">
        <v>2407014</v>
      </c>
      <c r="C643" s="27">
        <v>764245</v>
      </c>
      <c r="D643" s="28" t="s">
        <v>970</v>
      </c>
      <c r="E643" s="27" t="s">
        <v>26</v>
      </c>
      <c r="F643" s="27" t="s">
        <v>15</v>
      </c>
      <c r="G643" s="27">
        <v>5720</v>
      </c>
      <c r="H643" s="27" t="s">
        <v>971</v>
      </c>
      <c r="I643" s="27" t="s">
        <v>3947</v>
      </c>
      <c r="J643" s="29">
        <v>5</v>
      </c>
      <c r="K643" s="27">
        <v>13</v>
      </c>
      <c r="L643" s="27">
        <v>0</v>
      </c>
      <c r="M643" s="27">
        <f t="shared" si="24"/>
        <v>18</v>
      </c>
      <c r="N643" s="30" t="s">
        <v>17</v>
      </c>
      <c r="O643" s="31">
        <v>481968</v>
      </c>
      <c r="P643" s="31">
        <v>240984</v>
      </c>
      <c r="Q643" s="31">
        <v>240984</v>
      </c>
    </row>
    <row r="644" spans="1:17" x14ac:dyDescent="0.25">
      <c r="A644" s="32" t="s">
        <v>871</v>
      </c>
      <c r="B644" s="32">
        <v>2408016</v>
      </c>
      <c r="C644" s="32">
        <v>767488</v>
      </c>
      <c r="D644" s="32" t="s">
        <v>972</v>
      </c>
      <c r="E644" s="32" t="s">
        <v>54</v>
      </c>
      <c r="F644" s="32" t="s">
        <v>15</v>
      </c>
      <c r="G644" s="27">
        <v>5720</v>
      </c>
      <c r="H644" s="32" t="s">
        <v>971</v>
      </c>
      <c r="I644" s="27" t="s">
        <v>3947</v>
      </c>
      <c r="J644" s="33">
        <v>3</v>
      </c>
      <c r="K644" s="32">
        <v>8</v>
      </c>
      <c r="L644" s="32">
        <v>0</v>
      </c>
      <c r="M644" s="32">
        <f t="shared" si="24"/>
        <v>11</v>
      </c>
      <c r="N644" s="34" t="s">
        <v>17</v>
      </c>
      <c r="O644" s="31">
        <v>294536</v>
      </c>
      <c r="P644" s="31">
        <v>147268</v>
      </c>
      <c r="Q644" s="31">
        <v>147268</v>
      </c>
    </row>
    <row r="645" spans="1:17" x14ac:dyDescent="0.25">
      <c r="A645" s="27" t="s">
        <v>871</v>
      </c>
      <c r="B645" s="27">
        <v>2408032</v>
      </c>
      <c r="C645" s="27">
        <v>774886</v>
      </c>
      <c r="D645" s="28" t="s">
        <v>973</v>
      </c>
      <c r="E645" s="27" t="s">
        <v>54</v>
      </c>
      <c r="F645" s="27" t="s">
        <v>15</v>
      </c>
      <c r="G645" s="27">
        <v>5731</v>
      </c>
      <c r="H645" s="27" t="s">
        <v>974</v>
      </c>
      <c r="I645" s="27" t="s">
        <v>3948</v>
      </c>
      <c r="J645" s="29">
        <v>1</v>
      </c>
      <c r="K645" s="27">
        <v>35</v>
      </c>
      <c r="L645" s="27">
        <v>9</v>
      </c>
      <c r="M645" s="27">
        <f t="shared" si="24"/>
        <v>45</v>
      </c>
      <c r="N645" s="30" t="s">
        <v>17</v>
      </c>
      <c r="O645" s="31">
        <v>1204920</v>
      </c>
      <c r="P645" s="31">
        <v>602460</v>
      </c>
      <c r="Q645" s="31">
        <v>602460</v>
      </c>
    </row>
    <row r="646" spans="1:17" x14ac:dyDescent="0.25">
      <c r="A646" s="27" t="s">
        <v>871</v>
      </c>
      <c r="B646" s="27">
        <v>2407028</v>
      </c>
      <c r="C646" s="27">
        <v>774819</v>
      </c>
      <c r="D646" s="28" t="s">
        <v>975</v>
      </c>
      <c r="E646" s="27" t="s">
        <v>26</v>
      </c>
      <c r="F646" s="27" t="s">
        <v>15</v>
      </c>
      <c r="G646" s="27">
        <v>5540</v>
      </c>
      <c r="H646" s="27" t="s">
        <v>976</v>
      </c>
      <c r="I646" s="27" t="s">
        <v>3949</v>
      </c>
      <c r="J646" s="29">
        <v>5</v>
      </c>
      <c r="K646" s="27">
        <v>40</v>
      </c>
      <c r="L646" s="27">
        <v>17</v>
      </c>
      <c r="M646" s="27">
        <f t="shared" si="24"/>
        <v>62</v>
      </c>
      <c r="N646" s="30" t="s">
        <v>17</v>
      </c>
      <c r="O646" s="31">
        <v>1660112</v>
      </c>
      <c r="P646" s="31">
        <v>830056</v>
      </c>
      <c r="Q646" s="31">
        <v>830056</v>
      </c>
    </row>
    <row r="647" spans="1:17" x14ac:dyDescent="0.25">
      <c r="A647" s="27" t="s">
        <v>871</v>
      </c>
      <c r="B647" s="27">
        <v>2411026</v>
      </c>
      <c r="C647" s="27">
        <v>774710</v>
      </c>
      <c r="D647" s="28" t="s">
        <v>977</v>
      </c>
      <c r="E647" s="27" t="s">
        <v>43</v>
      </c>
      <c r="F647" s="27" t="s">
        <v>15</v>
      </c>
      <c r="G647" s="27">
        <v>5540</v>
      </c>
      <c r="H647" s="27" t="s">
        <v>976</v>
      </c>
      <c r="I647" s="27" t="s">
        <v>3950</v>
      </c>
      <c r="J647" s="29">
        <v>11</v>
      </c>
      <c r="K647" s="27">
        <v>46</v>
      </c>
      <c r="L647" s="27">
        <v>1</v>
      </c>
      <c r="M647" s="27">
        <f t="shared" si="24"/>
        <v>58</v>
      </c>
      <c r="N647" s="30" t="s">
        <v>17</v>
      </c>
      <c r="O647" s="31">
        <v>1553008</v>
      </c>
      <c r="P647" s="31">
        <v>776504</v>
      </c>
      <c r="Q647" s="31">
        <v>776504</v>
      </c>
    </row>
    <row r="648" spans="1:17" x14ac:dyDescent="0.25">
      <c r="A648" s="27" t="s">
        <v>871</v>
      </c>
      <c r="B648" s="27">
        <v>2410044</v>
      </c>
      <c r="C648" s="27">
        <v>777997</v>
      </c>
      <c r="D648" s="28" t="s">
        <v>978</v>
      </c>
      <c r="E648" s="27" t="s">
        <v>28</v>
      </c>
      <c r="F648" s="27" t="s">
        <v>15</v>
      </c>
      <c r="G648" s="27">
        <v>5830</v>
      </c>
      <c r="H648" s="27" t="s">
        <v>968</v>
      </c>
      <c r="I648" s="27" t="s">
        <v>3951</v>
      </c>
      <c r="J648" s="29">
        <v>3</v>
      </c>
      <c r="K648" s="27">
        <v>30</v>
      </c>
      <c r="L648" s="27">
        <v>16</v>
      </c>
      <c r="M648" s="27">
        <f t="shared" si="24"/>
        <v>49</v>
      </c>
      <c r="N648" s="30" t="s">
        <v>17</v>
      </c>
      <c r="O648" s="31">
        <v>1312024</v>
      </c>
      <c r="P648" s="31">
        <v>656012</v>
      </c>
      <c r="Q648" s="31">
        <v>656012</v>
      </c>
    </row>
    <row r="649" spans="1:17" x14ac:dyDescent="0.25">
      <c r="A649" s="27" t="s">
        <v>871</v>
      </c>
      <c r="B649" s="27">
        <v>2411021</v>
      </c>
      <c r="C649" s="27">
        <v>774534</v>
      </c>
      <c r="D649" s="28" t="s">
        <v>979</v>
      </c>
      <c r="E649" s="27" t="s">
        <v>43</v>
      </c>
      <c r="F649" s="27" t="s">
        <v>15</v>
      </c>
      <c r="G649" s="27">
        <v>5551</v>
      </c>
      <c r="H649" s="27" t="s">
        <v>980</v>
      </c>
      <c r="I649" s="27" t="s">
        <v>3952</v>
      </c>
      <c r="J649" s="29">
        <v>14</v>
      </c>
      <c r="K649" s="27">
        <v>50</v>
      </c>
      <c r="L649" s="27">
        <v>14</v>
      </c>
      <c r="M649" s="27">
        <f t="shared" si="24"/>
        <v>78</v>
      </c>
      <c r="N649" s="30" t="s">
        <v>17</v>
      </c>
      <c r="O649" s="31">
        <v>2088528</v>
      </c>
      <c r="P649" s="31">
        <v>1044264</v>
      </c>
      <c r="Q649" s="31">
        <v>1044264</v>
      </c>
    </row>
    <row r="650" spans="1:17" x14ac:dyDescent="0.25">
      <c r="A650" s="27" t="s">
        <v>871</v>
      </c>
      <c r="B650" s="27">
        <v>2411022</v>
      </c>
      <c r="C650" s="27">
        <v>774589</v>
      </c>
      <c r="D650" s="28" t="s">
        <v>981</v>
      </c>
      <c r="E650" s="27" t="s">
        <v>43</v>
      </c>
      <c r="F650" s="27" t="s">
        <v>15</v>
      </c>
      <c r="G650" s="27">
        <v>5552</v>
      </c>
      <c r="H650" s="27" t="s">
        <v>982</v>
      </c>
      <c r="I650" s="27" t="s">
        <v>3953</v>
      </c>
      <c r="J650" s="29">
        <v>0</v>
      </c>
      <c r="K650" s="27">
        <v>50</v>
      </c>
      <c r="L650" s="27">
        <v>7</v>
      </c>
      <c r="M650" s="27">
        <f t="shared" si="24"/>
        <v>57</v>
      </c>
      <c r="N650" s="30" t="s">
        <v>17</v>
      </c>
      <c r="O650" s="31">
        <v>1526232</v>
      </c>
      <c r="P650" s="31">
        <v>763116</v>
      </c>
      <c r="Q650" s="31">
        <v>763116</v>
      </c>
    </row>
    <row r="651" spans="1:17" x14ac:dyDescent="0.25">
      <c r="A651" s="27" t="s">
        <v>871</v>
      </c>
      <c r="B651" s="27">
        <v>2411025</v>
      </c>
      <c r="C651" s="27">
        <v>774699</v>
      </c>
      <c r="D651" s="28" t="s">
        <v>983</v>
      </c>
      <c r="E651" s="27" t="s">
        <v>43</v>
      </c>
      <c r="F651" s="27" t="s">
        <v>15</v>
      </c>
      <c r="G651" s="27">
        <v>5675</v>
      </c>
      <c r="H651" s="27" t="s">
        <v>984</v>
      </c>
      <c r="I651" s="27" t="s">
        <v>3954</v>
      </c>
      <c r="J651" s="29">
        <v>0</v>
      </c>
      <c r="K651" s="27">
        <v>40</v>
      </c>
      <c r="L651" s="27">
        <v>6</v>
      </c>
      <c r="M651" s="27">
        <f t="shared" si="24"/>
        <v>46</v>
      </c>
      <c r="N651" s="30" t="s">
        <v>17</v>
      </c>
      <c r="O651" s="31">
        <v>1231696</v>
      </c>
      <c r="P651" s="31">
        <v>615848</v>
      </c>
      <c r="Q651" s="31">
        <v>615848</v>
      </c>
    </row>
    <row r="652" spans="1:17" x14ac:dyDescent="0.25">
      <c r="A652" s="27" t="s">
        <v>871</v>
      </c>
      <c r="B652" s="27">
        <v>2407013</v>
      </c>
      <c r="C652" s="27">
        <v>634290</v>
      </c>
      <c r="D652" s="28" t="s">
        <v>985</v>
      </c>
      <c r="E652" s="27" t="s">
        <v>26</v>
      </c>
      <c r="F652" s="27" t="s">
        <v>15</v>
      </c>
      <c r="G652" s="27">
        <v>5940</v>
      </c>
      <c r="H652" s="27" t="s">
        <v>986</v>
      </c>
      <c r="I652" s="27" t="s">
        <v>3955</v>
      </c>
      <c r="J652" s="29">
        <v>0</v>
      </c>
      <c r="K652" s="27">
        <v>20</v>
      </c>
      <c r="L652" s="27">
        <v>2</v>
      </c>
      <c r="M652" s="27">
        <f t="shared" si="24"/>
        <v>22</v>
      </c>
      <c r="N652" s="30" t="s">
        <v>17</v>
      </c>
      <c r="O652" s="31">
        <v>589072</v>
      </c>
      <c r="P652" s="31">
        <v>294536</v>
      </c>
      <c r="Q652" s="31">
        <v>294536</v>
      </c>
    </row>
    <row r="653" spans="1:17" x14ac:dyDescent="0.25">
      <c r="A653" s="27" t="s">
        <v>871</v>
      </c>
      <c r="B653" s="27">
        <v>2411012</v>
      </c>
      <c r="C653" s="27">
        <v>634289</v>
      </c>
      <c r="D653" s="28" t="s">
        <v>987</v>
      </c>
      <c r="E653" s="27" t="s">
        <v>43</v>
      </c>
      <c r="F653" s="27" t="s">
        <v>15</v>
      </c>
      <c r="G653" s="27">
        <v>5940</v>
      </c>
      <c r="H653" s="27" t="s">
        <v>986</v>
      </c>
      <c r="I653" s="27" t="s">
        <v>3956</v>
      </c>
      <c r="J653" s="29">
        <v>20</v>
      </c>
      <c r="K653" s="27">
        <v>50</v>
      </c>
      <c r="L653" s="27">
        <v>6</v>
      </c>
      <c r="M653" s="27">
        <f t="shared" si="24"/>
        <v>76</v>
      </c>
      <c r="N653" s="30" t="s">
        <v>17</v>
      </c>
      <c r="O653" s="31">
        <v>2034976</v>
      </c>
      <c r="P653" s="31">
        <v>1017488</v>
      </c>
      <c r="Q653" s="31">
        <v>1017488</v>
      </c>
    </row>
    <row r="654" spans="1:17" x14ac:dyDescent="0.25">
      <c r="A654" s="27" t="s">
        <v>871</v>
      </c>
      <c r="B654" s="27">
        <v>2407091</v>
      </c>
      <c r="C654" s="27">
        <v>828275</v>
      </c>
      <c r="D654" s="28" t="s">
        <v>988</v>
      </c>
      <c r="E654" s="27" t="s">
        <v>26</v>
      </c>
      <c r="F654" s="27" t="s">
        <v>15</v>
      </c>
      <c r="G654" s="27">
        <v>5661</v>
      </c>
      <c r="H654" s="27" t="s">
        <v>989</v>
      </c>
      <c r="I654" s="27" t="s">
        <v>3957</v>
      </c>
      <c r="J654" s="29">
        <v>0</v>
      </c>
      <c r="K654" s="27">
        <v>12</v>
      </c>
      <c r="L654" s="27">
        <v>0</v>
      </c>
      <c r="M654" s="27">
        <f t="shared" si="24"/>
        <v>12</v>
      </c>
      <c r="N654" s="30" t="s">
        <v>17</v>
      </c>
      <c r="O654" s="31">
        <v>321312</v>
      </c>
      <c r="P654" s="31">
        <v>160656</v>
      </c>
      <c r="Q654" s="31">
        <v>160656</v>
      </c>
    </row>
    <row r="655" spans="1:17" x14ac:dyDescent="0.25">
      <c r="A655" s="27" t="s">
        <v>871</v>
      </c>
      <c r="B655" s="27">
        <v>2407100</v>
      </c>
      <c r="C655" s="27">
        <v>830173</v>
      </c>
      <c r="D655" s="28" t="s">
        <v>990</v>
      </c>
      <c r="E655" s="27" t="s">
        <v>26</v>
      </c>
      <c r="F655" s="27" t="s">
        <v>15</v>
      </c>
      <c r="G655" s="27">
        <v>5811</v>
      </c>
      <c r="H655" s="27" t="s">
        <v>991</v>
      </c>
      <c r="I655" s="27" t="s">
        <v>3958</v>
      </c>
      <c r="J655" s="29">
        <v>0</v>
      </c>
      <c r="K655" s="27">
        <v>17</v>
      </c>
      <c r="L655" s="27">
        <v>1</v>
      </c>
      <c r="M655" s="27">
        <f t="shared" si="24"/>
        <v>18</v>
      </c>
      <c r="N655" s="30" t="s">
        <v>17</v>
      </c>
      <c r="O655" s="31">
        <v>481968</v>
      </c>
      <c r="P655" s="31">
        <v>240984</v>
      </c>
      <c r="Q655" s="31">
        <v>240984</v>
      </c>
    </row>
    <row r="656" spans="1:17" x14ac:dyDescent="0.25">
      <c r="A656" s="32" t="s">
        <v>871</v>
      </c>
      <c r="B656" s="32">
        <v>2405057</v>
      </c>
      <c r="C656" s="32">
        <v>779265</v>
      </c>
      <c r="D656" s="32" t="s">
        <v>992</v>
      </c>
      <c r="E656" s="32" t="s">
        <v>22</v>
      </c>
      <c r="F656" s="32" t="s">
        <v>15</v>
      </c>
      <c r="G656" s="27">
        <v>5530</v>
      </c>
      <c r="H656" s="32" t="s">
        <v>993</v>
      </c>
      <c r="I656" s="27" t="s">
        <v>3797</v>
      </c>
      <c r="J656" s="33">
        <v>5</v>
      </c>
      <c r="K656" s="32">
        <v>50</v>
      </c>
      <c r="L656" s="32">
        <v>5</v>
      </c>
      <c r="M656" s="32">
        <f t="shared" si="24"/>
        <v>60</v>
      </c>
      <c r="N656" s="34" t="s">
        <v>17</v>
      </c>
      <c r="O656" s="31">
        <v>1606560</v>
      </c>
      <c r="P656" s="31">
        <v>803280</v>
      </c>
      <c r="Q656" s="31">
        <v>803280</v>
      </c>
    </row>
    <row r="657" spans="1:17" x14ac:dyDescent="0.25">
      <c r="A657" s="27" t="s">
        <v>871</v>
      </c>
      <c r="B657" s="27">
        <v>2407058</v>
      </c>
      <c r="C657" s="27">
        <v>779287</v>
      </c>
      <c r="D657" s="28" t="s">
        <v>994</v>
      </c>
      <c r="E657" s="27" t="s">
        <v>26</v>
      </c>
      <c r="F657" s="27" t="s">
        <v>15</v>
      </c>
      <c r="G657" s="27">
        <v>5530</v>
      </c>
      <c r="H657" s="27" t="s">
        <v>993</v>
      </c>
      <c r="I657" s="27" t="s">
        <v>3959</v>
      </c>
      <c r="J657" s="29">
        <v>5</v>
      </c>
      <c r="K657" s="27">
        <v>0</v>
      </c>
      <c r="L657" s="27">
        <v>0</v>
      </c>
      <c r="M657" s="27">
        <f t="shared" si="24"/>
        <v>5</v>
      </c>
      <c r="N657" s="30" t="s">
        <v>17</v>
      </c>
      <c r="O657" s="31">
        <v>133880</v>
      </c>
      <c r="P657" s="31">
        <v>66940</v>
      </c>
      <c r="Q657" s="31">
        <v>66940</v>
      </c>
    </row>
    <row r="658" spans="1:17" x14ac:dyDescent="0.25">
      <c r="A658" s="32" t="s">
        <v>871</v>
      </c>
      <c r="B658" s="32">
        <v>2407083</v>
      </c>
      <c r="C658" s="32">
        <v>789004</v>
      </c>
      <c r="D658" s="32" t="s">
        <v>995</v>
      </c>
      <c r="E658" s="32" t="s">
        <v>26</v>
      </c>
      <c r="F658" s="32" t="s">
        <v>15</v>
      </c>
      <c r="G658" s="27">
        <v>5537</v>
      </c>
      <c r="H658" s="32" t="s">
        <v>996</v>
      </c>
      <c r="I658" s="27" t="s">
        <v>3960</v>
      </c>
      <c r="J658" s="33">
        <v>0</v>
      </c>
      <c r="K658" s="32">
        <v>6</v>
      </c>
      <c r="L658" s="32">
        <v>1</v>
      </c>
      <c r="M658" s="32">
        <f t="shared" si="24"/>
        <v>7</v>
      </c>
      <c r="N658" s="34" t="s">
        <v>17</v>
      </c>
      <c r="O658" s="31">
        <v>187432</v>
      </c>
      <c r="P658" s="31">
        <v>93716</v>
      </c>
      <c r="Q658" s="31">
        <v>93716</v>
      </c>
    </row>
    <row r="659" spans="1:17" x14ac:dyDescent="0.25">
      <c r="A659" s="32" t="s">
        <v>871</v>
      </c>
      <c r="B659" s="32">
        <v>2405096</v>
      </c>
      <c r="C659" s="32">
        <v>828549</v>
      </c>
      <c r="D659" s="32" t="s">
        <v>997</v>
      </c>
      <c r="E659" s="32" t="s">
        <v>22</v>
      </c>
      <c r="F659" s="32" t="s">
        <v>263</v>
      </c>
      <c r="G659" s="27">
        <v>5600</v>
      </c>
      <c r="H659" s="32" t="s">
        <v>875</v>
      </c>
      <c r="I659" s="27" t="s">
        <v>3961</v>
      </c>
      <c r="J659" s="33">
        <v>8</v>
      </c>
      <c r="K659" s="32">
        <v>20</v>
      </c>
      <c r="L659" s="32">
        <v>0</v>
      </c>
      <c r="M659" s="32">
        <f>SUM(J659:L659)</f>
        <v>28</v>
      </c>
      <c r="N659" s="34" t="s">
        <v>17</v>
      </c>
      <c r="O659" s="31">
        <v>1016960</v>
      </c>
      <c r="P659" s="31">
        <v>508480</v>
      </c>
      <c r="Q659" s="31">
        <v>508480</v>
      </c>
    </row>
    <row r="660" spans="1:17" x14ac:dyDescent="0.25">
      <c r="A660" s="32" t="s">
        <v>871</v>
      </c>
      <c r="B660" s="32">
        <v>2407035</v>
      </c>
      <c r="C660" s="32">
        <v>775388</v>
      </c>
      <c r="D660" s="32" t="s">
        <v>998</v>
      </c>
      <c r="E660" s="32" t="s">
        <v>26</v>
      </c>
      <c r="F660" s="32" t="s">
        <v>263</v>
      </c>
      <c r="G660" s="27">
        <v>5600</v>
      </c>
      <c r="H660" s="32" t="s">
        <v>875</v>
      </c>
      <c r="I660" s="27" t="s">
        <v>3961</v>
      </c>
      <c r="J660" s="33">
        <v>26</v>
      </c>
      <c r="K660" s="32">
        <v>50</v>
      </c>
      <c r="L660" s="32">
        <v>5</v>
      </c>
      <c r="M660" s="32">
        <f>SUM(J660:L660)</f>
        <v>81</v>
      </c>
      <c r="N660" s="34" t="s">
        <v>17</v>
      </c>
      <c r="O660" s="31">
        <v>2941920</v>
      </c>
      <c r="P660" s="31">
        <v>1470960</v>
      </c>
      <c r="Q660" s="31">
        <v>1470960</v>
      </c>
    </row>
    <row r="661" spans="1:17" x14ac:dyDescent="0.25">
      <c r="A661" s="32" t="s">
        <v>871</v>
      </c>
      <c r="B661" s="32">
        <v>2408037</v>
      </c>
      <c r="C661" s="32">
        <v>775443</v>
      </c>
      <c r="D661" s="32" t="s">
        <v>999</v>
      </c>
      <c r="E661" s="32" t="s">
        <v>54</v>
      </c>
      <c r="F661" s="32" t="s">
        <v>263</v>
      </c>
      <c r="G661" s="27">
        <v>5600</v>
      </c>
      <c r="H661" s="32" t="s">
        <v>875</v>
      </c>
      <c r="I661" s="27" t="s">
        <v>3961</v>
      </c>
      <c r="J661" s="33">
        <v>6</v>
      </c>
      <c r="K661" s="32">
        <v>16</v>
      </c>
      <c r="L661" s="32">
        <v>18</v>
      </c>
      <c r="M661" s="32">
        <f>SUM(J661:L661)</f>
        <v>40</v>
      </c>
      <c r="N661" s="34" t="s">
        <v>17</v>
      </c>
      <c r="O661" s="31">
        <v>1452800</v>
      </c>
      <c r="P661" s="31">
        <v>726400</v>
      </c>
      <c r="Q661" s="31">
        <v>726400</v>
      </c>
    </row>
    <row r="662" spans="1:17" x14ac:dyDescent="0.25">
      <c r="A662" s="27" t="s">
        <v>871</v>
      </c>
      <c r="B662" s="27">
        <v>2411036</v>
      </c>
      <c r="C662" s="27">
        <v>775432</v>
      </c>
      <c r="D662" s="28" t="s">
        <v>1000</v>
      </c>
      <c r="E662" s="27" t="s">
        <v>43</v>
      </c>
      <c r="F662" s="27" t="s">
        <v>263</v>
      </c>
      <c r="G662" s="27">
        <v>5600</v>
      </c>
      <c r="H662" s="27" t="s">
        <v>875</v>
      </c>
      <c r="I662" s="27" t="s">
        <v>3961</v>
      </c>
      <c r="J662" s="29">
        <v>4</v>
      </c>
      <c r="K662" s="27">
        <v>31</v>
      </c>
      <c r="L662" s="27">
        <v>0</v>
      </c>
      <c r="M662" s="27">
        <f t="shared" ref="M662" si="25">J662+K662+L662</f>
        <v>35</v>
      </c>
      <c r="N662" s="30" t="s">
        <v>17</v>
      </c>
      <c r="O662" s="31">
        <v>1271200</v>
      </c>
      <c r="P662" s="31">
        <v>635600</v>
      </c>
      <c r="Q662" s="31">
        <v>635600</v>
      </c>
    </row>
    <row r="663" spans="1:17" ht="15" customHeight="1" x14ac:dyDescent="0.25">
      <c r="A663" s="27" t="s">
        <v>1001</v>
      </c>
      <c r="B663" s="27">
        <v>2507065</v>
      </c>
      <c r="C663" s="27">
        <v>777085</v>
      </c>
      <c r="D663" s="28" t="s">
        <v>1002</v>
      </c>
      <c r="E663" s="27" t="s">
        <v>26</v>
      </c>
      <c r="F663" s="27" t="s">
        <v>15</v>
      </c>
      <c r="G663" s="27">
        <v>3882</v>
      </c>
      <c r="H663" s="27" t="s">
        <v>1003</v>
      </c>
      <c r="I663" s="27" t="s">
        <v>3962</v>
      </c>
      <c r="J663" s="29" t="s">
        <v>3600</v>
      </c>
      <c r="K663" s="27" t="s">
        <v>3600</v>
      </c>
      <c r="L663" s="27" t="s">
        <v>3600</v>
      </c>
      <c r="M663" s="27" t="s">
        <v>3600</v>
      </c>
      <c r="N663" s="30" t="s">
        <v>20</v>
      </c>
      <c r="O663" s="31">
        <v>0</v>
      </c>
      <c r="P663" s="31">
        <v>0</v>
      </c>
      <c r="Q663" s="31">
        <v>0</v>
      </c>
    </row>
    <row r="664" spans="1:17" x14ac:dyDescent="0.25">
      <c r="A664" s="27" t="s">
        <v>1001</v>
      </c>
      <c r="B664" s="27">
        <v>2507141</v>
      </c>
      <c r="C664" s="27">
        <v>786366</v>
      </c>
      <c r="D664" s="28" t="s">
        <v>1004</v>
      </c>
      <c r="E664" s="27" t="s">
        <v>26</v>
      </c>
      <c r="F664" s="27" t="s">
        <v>15</v>
      </c>
      <c r="G664" s="27">
        <v>3881</v>
      </c>
      <c r="H664" s="27" t="s">
        <v>1005</v>
      </c>
      <c r="I664" s="27" t="s">
        <v>3963</v>
      </c>
      <c r="J664" s="29">
        <v>16</v>
      </c>
      <c r="K664" s="27">
        <v>0</v>
      </c>
      <c r="L664" s="27">
        <v>1</v>
      </c>
      <c r="M664" s="27">
        <f t="shared" ref="M664" si="26">J664+K664+L664</f>
        <v>17</v>
      </c>
      <c r="N664" s="30" t="s">
        <v>17</v>
      </c>
      <c r="O664" s="31">
        <v>455192</v>
      </c>
      <c r="P664" s="31">
        <v>227596</v>
      </c>
      <c r="Q664" s="31">
        <v>227596</v>
      </c>
    </row>
    <row r="665" spans="1:17" ht="15" customHeight="1" x14ac:dyDescent="0.25">
      <c r="A665" s="27" t="s">
        <v>1001</v>
      </c>
      <c r="B665" s="27">
        <v>2507246</v>
      </c>
      <c r="C665" s="27">
        <v>797245</v>
      </c>
      <c r="D665" s="28" t="s">
        <v>1006</v>
      </c>
      <c r="E665" s="27" t="s">
        <v>26</v>
      </c>
      <c r="F665" s="27" t="s">
        <v>15</v>
      </c>
      <c r="G665" s="27">
        <v>3809</v>
      </c>
      <c r="H665" s="27" t="s">
        <v>1007</v>
      </c>
      <c r="I665" s="27" t="s">
        <v>3964</v>
      </c>
      <c r="J665" s="29" t="s">
        <v>3600</v>
      </c>
      <c r="K665" s="27" t="s">
        <v>3600</v>
      </c>
      <c r="L665" s="27" t="s">
        <v>3600</v>
      </c>
      <c r="M665" s="27" t="s">
        <v>3600</v>
      </c>
      <c r="N665" s="30" t="s">
        <v>20</v>
      </c>
      <c r="O665" s="31">
        <v>0</v>
      </c>
      <c r="P665" s="31">
        <v>0</v>
      </c>
      <c r="Q665" s="31">
        <v>0</v>
      </c>
    </row>
    <row r="666" spans="1:17" x14ac:dyDescent="0.25">
      <c r="A666" s="27" t="s">
        <v>1001</v>
      </c>
      <c r="B666" s="27">
        <v>2507292</v>
      </c>
      <c r="C666" s="27">
        <v>829337</v>
      </c>
      <c r="D666" s="28" t="s">
        <v>1008</v>
      </c>
      <c r="E666" s="27" t="s">
        <v>26</v>
      </c>
      <c r="F666" s="27" t="s">
        <v>15</v>
      </c>
      <c r="G666" s="27">
        <v>3753</v>
      </c>
      <c r="H666" s="27" t="s">
        <v>1009</v>
      </c>
      <c r="I666" s="27" t="s">
        <v>3965</v>
      </c>
      <c r="J666" s="29">
        <v>0</v>
      </c>
      <c r="K666" s="27">
        <v>7</v>
      </c>
      <c r="L666" s="27">
        <v>1</v>
      </c>
      <c r="M666" s="27">
        <f t="shared" ref="M666:M667" si="27">J666+K666+L666</f>
        <v>8</v>
      </c>
      <c r="N666" s="30" t="s">
        <v>17</v>
      </c>
      <c r="O666" s="31">
        <v>214208</v>
      </c>
      <c r="P666" s="31">
        <v>107104</v>
      </c>
      <c r="Q666" s="31">
        <v>107104</v>
      </c>
    </row>
    <row r="667" spans="1:17" x14ac:dyDescent="0.25">
      <c r="A667" s="32" t="s">
        <v>1001</v>
      </c>
      <c r="B667" s="32">
        <v>2509296</v>
      </c>
      <c r="C667" s="32">
        <v>829348</v>
      </c>
      <c r="D667" s="32" t="s">
        <v>1010</v>
      </c>
      <c r="E667" s="32" t="s">
        <v>40</v>
      </c>
      <c r="F667" s="32" t="s">
        <v>15</v>
      </c>
      <c r="G667" s="27">
        <v>3753</v>
      </c>
      <c r="H667" s="32" t="s">
        <v>1009</v>
      </c>
      <c r="I667" s="27" t="s">
        <v>3965</v>
      </c>
      <c r="J667" s="33">
        <v>0</v>
      </c>
      <c r="K667" s="32">
        <v>27</v>
      </c>
      <c r="L667" s="32">
        <v>10</v>
      </c>
      <c r="M667" s="32">
        <f t="shared" si="27"/>
        <v>37</v>
      </c>
      <c r="N667" s="34" t="s">
        <v>17</v>
      </c>
      <c r="O667" s="31">
        <v>990712</v>
      </c>
      <c r="P667" s="31">
        <v>495356</v>
      </c>
      <c r="Q667" s="31">
        <v>495356</v>
      </c>
    </row>
    <row r="668" spans="1:17" x14ac:dyDescent="0.25">
      <c r="A668" s="27" t="s">
        <v>1001</v>
      </c>
      <c r="B668" s="27">
        <v>2511031</v>
      </c>
      <c r="C668" s="27">
        <v>684415</v>
      </c>
      <c r="D668" s="28" t="s">
        <v>1011</v>
      </c>
      <c r="E668" s="27" t="s">
        <v>43</v>
      </c>
      <c r="F668" s="27" t="s">
        <v>15</v>
      </c>
      <c r="G668" s="27">
        <v>3989</v>
      </c>
      <c r="H668" s="27" t="s">
        <v>1012</v>
      </c>
      <c r="I668" s="27" t="s">
        <v>3966</v>
      </c>
      <c r="J668" s="29">
        <v>0</v>
      </c>
      <c r="K668" s="27">
        <v>12</v>
      </c>
      <c r="L668" s="27">
        <v>9</v>
      </c>
      <c r="M668" s="27">
        <f t="shared" ref="M668:M675" si="28">J668+K668+L668</f>
        <v>21</v>
      </c>
      <c r="N668" s="30" t="s">
        <v>17</v>
      </c>
      <c r="O668" s="31">
        <v>562296</v>
      </c>
      <c r="P668" s="31">
        <v>281148</v>
      </c>
      <c r="Q668" s="31">
        <v>281148</v>
      </c>
    </row>
    <row r="669" spans="1:17" x14ac:dyDescent="0.25">
      <c r="A669" s="27" t="s">
        <v>1001</v>
      </c>
      <c r="B669" s="27">
        <v>2507167</v>
      </c>
      <c r="C669" s="27">
        <v>787714</v>
      </c>
      <c r="D669" s="28" t="s">
        <v>1013</v>
      </c>
      <c r="E669" s="27" t="s">
        <v>26</v>
      </c>
      <c r="F669" s="27" t="s">
        <v>15</v>
      </c>
      <c r="G669" s="27">
        <v>3726</v>
      </c>
      <c r="H669" s="27" t="s">
        <v>1014</v>
      </c>
      <c r="I669" s="27" t="s">
        <v>3967</v>
      </c>
      <c r="J669" s="29">
        <v>0</v>
      </c>
      <c r="K669" s="27">
        <v>5</v>
      </c>
      <c r="L669" s="27">
        <v>1</v>
      </c>
      <c r="M669" s="27">
        <f t="shared" si="28"/>
        <v>6</v>
      </c>
      <c r="N669" s="30" t="s">
        <v>17</v>
      </c>
      <c r="O669" s="31">
        <v>160656</v>
      </c>
      <c r="P669" s="31">
        <v>80328</v>
      </c>
      <c r="Q669" s="31">
        <v>80328</v>
      </c>
    </row>
    <row r="670" spans="1:17" x14ac:dyDescent="0.25">
      <c r="A670" s="27" t="s">
        <v>1001</v>
      </c>
      <c r="B670" s="27">
        <v>2507254</v>
      </c>
      <c r="C670" s="27">
        <v>827850</v>
      </c>
      <c r="D670" s="28" t="s">
        <v>1015</v>
      </c>
      <c r="E670" s="27" t="s">
        <v>26</v>
      </c>
      <c r="F670" s="27" t="s">
        <v>15</v>
      </c>
      <c r="G670" s="27">
        <v>3811</v>
      </c>
      <c r="H670" s="27" t="s">
        <v>1016</v>
      </c>
      <c r="I670" s="27" t="s">
        <v>3968</v>
      </c>
      <c r="J670" s="29">
        <v>0</v>
      </c>
      <c r="K670" s="27">
        <v>12</v>
      </c>
      <c r="L670" s="27">
        <v>0</v>
      </c>
      <c r="M670" s="27">
        <f t="shared" si="28"/>
        <v>12</v>
      </c>
      <c r="N670" s="30" t="s">
        <v>17</v>
      </c>
      <c r="O670" s="31">
        <v>321312</v>
      </c>
      <c r="P670" s="31">
        <v>160656</v>
      </c>
      <c r="Q670" s="31">
        <v>160656</v>
      </c>
    </row>
    <row r="671" spans="1:17" x14ac:dyDescent="0.25">
      <c r="A671" s="27" t="s">
        <v>1001</v>
      </c>
      <c r="B671" s="27">
        <v>2507126</v>
      </c>
      <c r="C671" s="27">
        <v>785589</v>
      </c>
      <c r="D671" s="28" t="s">
        <v>1017</v>
      </c>
      <c r="E671" s="27" t="s">
        <v>26</v>
      </c>
      <c r="F671" s="27" t="s">
        <v>15</v>
      </c>
      <c r="G671" s="27">
        <v>3571</v>
      </c>
      <c r="H671" s="27" t="s">
        <v>1018</v>
      </c>
      <c r="I671" s="27" t="s">
        <v>3969</v>
      </c>
      <c r="J671" s="29">
        <v>1</v>
      </c>
      <c r="K671" s="27">
        <v>8</v>
      </c>
      <c r="L671" s="27">
        <v>9</v>
      </c>
      <c r="M671" s="27">
        <f t="shared" si="28"/>
        <v>18</v>
      </c>
      <c r="N671" s="30" t="s">
        <v>17</v>
      </c>
      <c r="O671" s="31">
        <v>481968</v>
      </c>
      <c r="P671" s="31">
        <v>240984</v>
      </c>
      <c r="Q671" s="31">
        <v>240984</v>
      </c>
    </row>
    <row r="672" spans="1:17" x14ac:dyDescent="0.25">
      <c r="A672" s="27" t="s">
        <v>1001</v>
      </c>
      <c r="B672" s="27">
        <v>2507099</v>
      </c>
      <c r="C672" s="27">
        <v>781767</v>
      </c>
      <c r="D672" s="28" t="s">
        <v>1019</v>
      </c>
      <c r="E672" s="27" t="s">
        <v>26</v>
      </c>
      <c r="F672" s="27" t="s">
        <v>15</v>
      </c>
      <c r="G672" s="27">
        <v>3663</v>
      </c>
      <c r="H672" s="27" t="s">
        <v>1020</v>
      </c>
      <c r="I672" s="27" t="s">
        <v>3970</v>
      </c>
      <c r="J672" s="29">
        <v>15</v>
      </c>
      <c r="K672" s="27">
        <v>4</v>
      </c>
      <c r="L672" s="27">
        <v>1</v>
      </c>
      <c r="M672" s="27">
        <f t="shared" si="28"/>
        <v>20</v>
      </c>
      <c r="N672" s="30" t="s">
        <v>17</v>
      </c>
      <c r="O672" s="31">
        <v>535520</v>
      </c>
      <c r="P672" s="31">
        <v>267760</v>
      </c>
      <c r="Q672" s="31">
        <v>267760</v>
      </c>
    </row>
    <row r="673" spans="1:17" x14ac:dyDescent="0.25">
      <c r="A673" s="27" t="s">
        <v>1001</v>
      </c>
      <c r="B673" s="27">
        <v>2507022</v>
      </c>
      <c r="C673" s="27">
        <v>634904</v>
      </c>
      <c r="D673" s="28" t="s">
        <v>1021</v>
      </c>
      <c r="E673" s="27" t="s">
        <v>26</v>
      </c>
      <c r="F673" s="27" t="s">
        <v>15</v>
      </c>
      <c r="G673" s="27">
        <v>3841</v>
      </c>
      <c r="H673" s="27" t="s">
        <v>1022</v>
      </c>
      <c r="I673" s="27" t="s">
        <v>3971</v>
      </c>
      <c r="J673" s="29">
        <v>0</v>
      </c>
      <c r="K673" s="27">
        <v>2</v>
      </c>
      <c r="L673" s="27">
        <v>1</v>
      </c>
      <c r="M673" s="27">
        <f t="shared" si="28"/>
        <v>3</v>
      </c>
      <c r="N673" s="30" t="s">
        <v>17</v>
      </c>
      <c r="O673" s="31">
        <v>80328</v>
      </c>
      <c r="P673" s="31">
        <v>40164</v>
      </c>
      <c r="Q673" s="31">
        <v>40164</v>
      </c>
    </row>
    <row r="674" spans="1:17" x14ac:dyDescent="0.25">
      <c r="A674" s="27" t="s">
        <v>1001</v>
      </c>
      <c r="B674" s="27">
        <v>2507245</v>
      </c>
      <c r="C674" s="27">
        <v>797234</v>
      </c>
      <c r="D674" s="28" t="s">
        <v>1023</v>
      </c>
      <c r="E674" s="27" t="s">
        <v>26</v>
      </c>
      <c r="F674" s="27" t="s">
        <v>15</v>
      </c>
      <c r="G674" s="27">
        <v>3654</v>
      </c>
      <c r="H674" s="27" t="s">
        <v>1024</v>
      </c>
      <c r="I674" s="27" t="s">
        <v>3972</v>
      </c>
      <c r="J674" s="29">
        <v>0</v>
      </c>
      <c r="K674" s="27">
        <v>0</v>
      </c>
      <c r="L674" s="27">
        <v>0</v>
      </c>
      <c r="M674" s="27">
        <f t="shared" si="28"/>
        <v>0</v>
      </c>
      <c r="N674" s="30" t="s">
        <v>17</v>
      </c>
      <c r="O674" s="31">
        <v>0</v>
      </c>
      <c r="P674" s="31">
        <v>0</v>
      </c>
      <c r="Q674" s="31">
        <v>0</v>
      </c>
    </row>
    <row r="675" spans="1:17" x14ac:dyDescent="0.25">
      <c r="A675" s="27" t="s">
        <v>1001</v>
      </c>
      <c r="B675" s="27">
        <v>2509180</v>
      </c>
      <c r="C675" s="27">
        <v>788722</v>
      </c>
      <c r="D675" s="28" t="s">
        <v>1025</v>
      </c>
      <c r="E675" s="27" t="s">
        <v>40</v>
      </c>
      <c r="F675" s="27" t="s">
        <v>15</v>
      </c>
      <c r="G675" s="27">
        <v>3881</v>
      </c>
      <c r="H675" s="27" t="s">
        <v>1026</v>
      </c>
      <c r="I675" s="27" t="s">
        <v>3881</v>
      </c>
      <c r="J675" s="29">
        <v>0</v>
      </c>
      <c r="K675" s="27">
        <v>5</v>
      </c>
      <c r="L675" s="27">
        <v>17</v>
      </c>
      <c r="M675" s="27">
        <f t="shared" si="28"/>
        <v>22</v>
      </c>
      <c r="N675" s="30" t="s">
        <v>17</v>
      </c>
      <c r="O675" s="31">
        <v>589072</v>
      </c>
      <c r="P675" s="31">
        <v>294536</v>
      </c>
      <c r="Q675" s="31">
        <v>294536</v>
      </c>
    </row>
    <row r="676" spans="1:17" ht="15" customHeight="1" x14ac:dyDescent="0.25">
      <c r="A676" s="27" t="s">
        <v>1001</v>
      </c>
      <c r="B676" s="27">
        <v>2507070</v>
      </c>
      <c r="C676" s="27">
        <v>777238</v>
      </c>
      <c r="D676" s="28" t="s">
        <v>1027</v>
      </c>
      <c r="E676" s="27" t="s">
        <v>26</v>
      </c>
      <c r="F676" s="27" t="s">
        <v>15</v>
      </c>
      <c r="G676" s="27">
        <v>3704</v>
      </c>
      <c r="H676" s="27" t="s">
        <v>1028</v>
      </c>
      <c r="I676" s="27" t="s">
        <v>3973</v>
      </c>
      <c r="J676" s="29" t="s">
        <v>3600</v>
      </c>
      <c r="K676" s="27" t="s">
        <v>3600</v>
      </c>
      <c r="L676" s="27" t="s">
        <v>3600</v>
      </c>
      <c r="M676" s="27" t="s">
        <v>3600</v>
      </c>
      <c r="N676" s="30" t="s">
        <v>20</v>
      </c>
      <c r="O676" s="31">
        <v>0</v>
      </c>
      <c r="P676" s="31">
        <v>0</v>
      </c>
      <c r="Q676" s="31">
        <v>0</v>
      </c>
    </row>
    <row r="677" spans="1:17" x14ac:dyDescent="0.25">
      <c r="A677" s="27" t="s">
        <v>1001</v>
      </c>
      <c r="B677" s="27">
        <v>2507253</v>
      </c>
      <c r="C677" s="27">
        <v>827607</v>
      </c>
      <c r="D677" s="28" t="s">
        <v>1029</v>
      </c>
      <c r="E677" s="27" t="s">
        <v>26</v>
      </c>
      <c r="F677" s="27" t="s">
        <v>15</v>
      </c>
      <c r="G677" s="27">
        <v>3575</v>
      </c>
      <c r="H677" s="27" t="s">
        <v>1030</v>
      </c>
      <c r="I677" s="27" t="s">
        <v>3974</v>
      </c>
      <c r="J677" s="29">
        <v>10</v>
      </c>
      <c r="K677" s="27">
        <v>11</v>
      </c>
      <c r="L677" s="27">
        <v>0</v>
      </c>
      <c r="M677" s="27">
        <f t="shared" ref="M677:M680" si="29">J677+K677+L677</f>
        <v>21</v>
      </c>
      <c r="N677" s="30" t="s">
        <v>17</v>
      </c>
      <c r="O677" s="31">
        <v>562296</v>
      </c>
      <c r="P677" s="31">
        <v>281148</v>
      </c>
      <c r="Q677" s="31">
        <v>281148</v>
      </c>
    </row>
    <row r="678" spans="1:17" x14ac:dyDescent="0.25">
      <c r="A678" s="27" t="s">
        <v>1001</v>
      </c>
      <c r="B678" s="27">
        <v>2507063</v>
      </c>
      <c r="C678" s="27">
        <v>776891</v>
      </c>
      <c r="D678" s="28" t="s">
        <v>1031</v>
      </c>
      <c r="E678" s="27" t="s">
        <v>26</v>
      </c>
      <c r="F678" s="27" t="s">
        <v>15</v>
      </c>
      <c r="G678" s="27">
        <v>3987</v>
      </c>
      <c r="H678" s="27" t="s">
        <v>1032</v>
      </c>
      <c r="I678" s="27" t="s">
        <v>3975</v>
      </c>
      <c r="J678" s="29">
        <v>0</v>
      </c>
      <c r="K678" s="27">
        <v>5</v>
      </c>
      <c r="L678" s="27">
        <v>4</v>
      </c>
      <c r="M678" s="27">
        <f t="shared" si="29"/>
        <v>9</v>
      </c>
      <c r="N678" s="30" t="s">
        <v>17</v>
      </c>
      <c r="O678" s="31">
        <v>240984</v>
      </c>
      <c r="P678" s="31">
        <v>120492</v>
      </c>
      <c r="Q678" s="31">
        <v>120492</v>
      </c>
    </row>
    <row r="679" spans="1:17" x14ac:dyDescent="0.25">
      <c r="A679" s="27" t="s">
        <v>1001</v>
      </c>
      <c r="B679" s="27">
        <v>2507080</v>
      </c>
      <c r="C679" s="27">
        <v>778938</v>
      </c>
      <c r="D679" s="28" t="s">
        <v>1033</v>
      </c>
      <c r="E679" s="27" t="s">
        <v>26</v>
      </c>
      <c r="F679" s="27" t="s">
        <v>15</v>
      </c>
      <c r="G679" s="27">
        <v>3768</v>
      </c>
      <c r="H679" s="27" t="s">
        <v>1034</v>
      </c>
      <c r="I679" s="27" t="s">
        <v>3976</v>
      </c>
      <c r="J679" s="29">
        <v>3</v>
      </c>
      <c r="K679" s="27">
        <v>3</v>
      </c>
      <c r="L679" s="27">
        <v>1</v>
      </c>
      <c r="M679" s="27">
        <f t="shared" si="29"/>
        <v>7</v>
      </c>
      <c r="N679" s="30" t="s">
        <v>17</v>
      </c>
      <c r="O679" s="31">
        <v>187432</v>
      </c>
      <c r="P679" s="31">
        <v>93716</v>
      </c>
      <c r="Q679" s="31">
        <v>93716</v>
      </c>
    </row>
    <row r="680" spans="1:17" x14ac:dyDescent="0.25">
      <c r="A680" s="27" t="s">
        <v>1001</v>
      </c>
      <c r="B680" s="27">
        <v>2507179</v>
      </c>
      <c r="C680" s="27">
        <v>788690</v>
      </c>
      <c r="D680" s="28" t="s">
        <v>1035</v>
      </c>
      <c r="E680" s="27" t="s">
        <v>26</v>
      </c>
      <c r="F680" s="27" t="s">
        <v>15</v>
      </c>
      <c r="G680" s="27">
        <v>3884</v>
      </c>
      <c r="H680" s="27" t="s">
        <v>1036</v>
      </c>
      <c r="I680" s="27" t="s">
        <v>3977</v>
      </c>
      <c r="J680" s="29">
        <v>0</v>
      </c>
      <c r="K680" s="27">
        <v>15</v>
      </c>
      <c r="L680" s="27">
        <v>0</v>
      </c>
      <c r="M680" s="27">
        <f t="shared" si="29"/>
        <v>15</v>
      </c>
      <c r="N680" s="30" t="s">
        <v>17</v>
      </c>
      <c r="O680" s="31">
        <v>401640</v>
      </c>
      <c r="P680" s="31">
        <v>200820</v>
      </c>
      <c r="Q680" s="31">
        <v>200820</v>
      </c>
    </row>
    <row r="681" spans="1:17" ht="15" customHeight="1" x14ac:dyDescent="0.25">
      <c r="A681" s="27" t="s">
        <v>1001</v>
      </c>
      <c r="B681" s="27">
        <v>2507187</v>
      </c>
      <c r="C681" s="27">
        <v>790422</v>
      </c>
      <c r="D681" s="28" t="s">
        <v>1037</v>
      </c>
      <c r="E681" s="27" t="s">
        <v>26</v>
      </c>
      <c r="F681" s="27" t="s">
        <v>15</v>
      </c>
      <c r="G681" s="27">
        <v>3885</v>
      </c>
      <c r="H681" s="27" t="s">
        <v>1038</v>
      </c>
      <c r="I681" s="27" t="s">
        <v>3978</v>
      </c>
      <c r="J681" s="29" t="s">
        <v>3600</v>
      </c>
      <c r="K681" s="27" t="s">
        <v>3600</v>
      </c>
      <c r="L681" s="27" t="s">
        <v>3600</v>
      </c>
      <c r="M681" s="27" t="s">
        <v>3600</v>
      </c>
      <c r="N681" s="30" t="s">
        <v>20</v>
      </c>
      <c r="O681" s="31">
        <v>0</v>
      </c>
      <c r="P681" s="31">
        <v>0</v>
      </c>
      <c r="Q681" s="31">
        <v>0</v>
      </c>
    </row>
    <row r="682" spans="1:17" x14ac:dyDescent="0.25">
      <c r="A682" s="27" t="s">
        <v>1001</v>
      </c>
      <c r="B682" s="27">
        <v>2509182</v>
      </c>
      <c r="C682" s="27">
        <v>789697</v>
      </c>
      <c r="D682" s="28" t="s">
        <v>1039</v>
      </c>
      <c r="E682" s="27" t="s">
        <v>40</v>
      </c>
      <c r="F682" s="27" t="s">
        <v>15</v>
      </c>
      <c r="G682" s="27">
        <v>3885</v>
      </c>
      <c r="H682" s="27" t="s">
        <v>1038</v>
      </c>
      <c r="I682" s="27" t="s">
        <v>3979</v>
      </c>
      <c r="J682" s="29">
        <v>0</v>
      </c>
      <c r="K682" s="27">
        <v>14</v>
      </c>
      <c r="L682" s="27">
        <v>6</v>
      </c>
      <c r="M682" s="27">
        <f t="shared" ref="M682:M700" si="30">J682+K682+L682</f>
        <v>20</v>
      </c>
      <c r="N682" s="30" t="s">
        <v>17</v>
      </c>
      <c r="O682" s="31">
        <v>535520</v>
      </c>
      <c r="P682" s="31">
        <v>267760</v>
      </c>
      <c r="Q682" s="31">
        <v>267760</v>
      </c>
    </row>
    <row r="683" spans="1:17" x14ac:dyDescent="0.25">
      <c r="A683" s="27" t="s">
        <v>1001</v>
      </c>
      <c r="B683" s="27">
        <v>2507034</v>
      </c>
      <c r="C683" s="27">
        <v>762702</v>
      </c>
      <c r="D683" s="28" t="s">
        <v>1040</v>
      </c>
      <c r="E683" s="27" t="s">
        <v>26</v>
      </c>
      <c r="F683" s="27" t="s">
        <v>15</v>
      </c>
      <c r="G683" s="27">
        <v>3794</v>
      </c>
      <c r="H683" s="27" t="s">
        <v>1041</v>
      </c>
      <c r="I683" s="27" t="s">
        <v>3980</v>
      </c>
      <c r="J683" s="29">
        <v>5</v>
      </c>
      <c r="K683" s="27">
        <v>1</v>
      </c>
      <c r="L683" s="27">
        <v>1</v>
      </c>
      <c r="M683" s="27">
        <f t="shared" si="30"/>
        <v>7</v>
      </c>
      <c r="N683" s="30" t="s">
        <v>17</v>
      </c>
      <c r="O683" s="31">
        <v>187432</v>
      </c>
      <c r="P683" s="31">
        <v>93716</v>
      </c>
      <c r="Q683" s="31">
        <v>93716</v>
      </c>
    </row>
    <row r="684" spans="1:17" x14ac:dyDescent="0.25">
      <c r="A684" s="27" t="s">
        <v>1001</v>
      </c>
      <c r="B684" s="27">
        <v>2507026</v>
      </c>
      <c r="C684" s="27">
        <v>636074</v>
      </c>
      <c r="D684" s="28" t="s">
        <v>1042</v>
      </c>
      <c r="E684" s="27" t="s">
        <v>26</v>
      </c>
      <c r="F684" s="27" t="s">
        <v>15</v>
      </c>
      <c r="G684" s="27">
        <v>3658</v>
      </c>
      <c r="H684" s="27" t="s">
        <v>1043</v>
      </c>
      <c r="I684" s="27" t="s">
        <v>3981</v>
      </c>
      <c r="J684" s="29">
        <v>0</v>
      </c>
      <c r="K684" s="27">
        <v>0</v>
      </c>
      <c r="L684" s="27">
        <v>1</v>
      </c>
      <c r="M684" s="27">
        <f t="shared" si="30"/>
        <v>1</v>
      </c>
      <c r="N684" s="30" t="s">
        <v>17</v>
      </c>
      <c r="O684" s="31">
        <v>26776</v>
      </c>
      <c r="P684" s="31">
        <v>13388</v>
      </c>
      <c r="Q684" s="31">
        <v>13388</v>
      </c>
    </row>
    <row r="685" spans="1:17" x14ac:dyDescent="0.25">
      <c r="A685" s="27" t="s">
        <v>1001</v>
      </c>
      <c r="B685" s="27">
        <v>2507072</v>
      </c>
      <c r="C685" s="27">
        <v>778565</v>
      </c>
      <c r="D685" s="28" t="s">
        <v>1044</v>
      </c>
      <c r="E685" s="27" t="s">
        <v>26</v>
      </c>
      <c r="F685" s="27" t="s">
        <v>15</v>
      </c>
      <c r="G685" s="27">
        <v>3671</v>
      </c>
      <c r="H685" s="27" t="s">
        <v>1045</v>
      </c>
      <c r="I685" s="27" t="s">
        <v>3982</v>
      </c>
      <c r="J685" s="29">
        <v>0</v>
      </c>
      <c r="K685" s="27">
        <v>14</v>
      </c>
      <c r="L685" s="27">
        <v>0</v>
      </c>
      <c r="M685" s="27">
        <f t="shared" si="30"/>
        <v>14</v>
      </c>
      <c r="N685" s="30" t="s">
        <v>17</v>
      </c>
      <c r="O685" s="31">
        <v>374864</v>
      </c>
      <c r="P685" s="31">
        <v>187432</v>
      </c>
      <c r="Q685" s="31">
        <v>187432</v>
      </c>
    </row>
    <row r="686" spans="1:17" x14ac:dyDescent="0.25">
      <c r="A686" s="27" t="s">
        <v>1001</v>
      </c>
      <c r="B686" s="27">
        <v>2507078</v>
      </c>
      <c r="C686" s="27">
        <v>778763</v>
      </c>
      <c r="D686" s="28" t="s">
        <v>1046</v>
      </c>
      <c r="E686" s="27" t="s">
        <v>26</v>
      </c>
      <c r="F686" s="27" t="s">
        <v>15</v>
      </c>
      <c r="G686" s="27">
        <v>3796</v>
      </c>
      <c r="H686" s="27" t="s">
        <v>1047</v>
      </c>
      <c r="I686" s="27" t="s">
        <v>3983</v>
      </c>
      <c r="J686" s="29">
        <v>0</v>
      </c>
      <c r="K686" s="27">
        <v>9</v>
      </c>
      <c r="L686" s="27">
        <v>0</v>
      </c>
      <c r="M686" s="27">
        <f t="shared" si="30"/>
        <v>9</v>
      </c>
      <c r="N686" s="30" t="s">
        <v>17</v>
      </c>
      <c r="O686" s="31">
        <v>240984</v>
      </c>
      <c r="P686" s="31">
        <v>120492</v>
      </c>
      <c r="Q686" s="31">
        <v>120492</v>
      </c>
    </row>
    <row r="687" spans="1:17" x14ac:dyDescent="0.25">
      <c r="A687" s="27" t="s">
        <v>1001</v>
      </c>
      <c r="B687" s="27">
        <v>2507255</v>
      </c>
      <c r="C687" s="27">
        <v>827861</v>
      </c>
      <c r="D687" s="28" t="s">
        <v>1048</v>
      </c>
      <c r="E687" s="27" t="s">
        <v>26</v>
      </c>
      <c r="F687" s="27" t="s">
        <v>15</v>
      </c>
      <c r="G687" s="27">
        <v>3574</v>
      </c>
      <c r="H687" s="27" t="s">
        <v>1049</v>
      </c>
      <c r="I687" s="27" t="s">
        <v>3843</v>
      </c>
      <c r="J687" s="29">
        <v>0</v>
      </c>
      <c r="K687" s="27">
        <v>0</v>
      </c>
      <c r="L687" s="27">
        <v>0</v>
      </c>
      <c r="M687" s="27">
        <f t="shared" si="30"/>
        <v>0</v>
      </c>
      <c r="N687" s="30" t="s">
        <v>17</v>
      </c>
      <c r="O687" s="31">
        <v>0</v>
      </c>
      <c r="P687" s="31">
        <v>0</v>
      </c>
      <c r="Q687" s="31">
        <v>0</v>
      </c>
    </row>
    <row r="688" spans="1:17" x14ac:dyDescent="0.25">
      <c r="A688" s="27" t="s">
        <v>1001</v>
      </c>
      <c r="B688" s="27">
        <v>2507130</v>
      </c>
      <c r="C688" s="27">
        <v>785996</v>
      </c>
      <c r="D688" s="28" t="s">
        <v>1050</v>
      </c>
      <c r="E688" s="27" t="s">
        <v>26</v>
      </c>
      <c r="F688" s="27" t="s">
        <v>15</v>
      </c>
      <c r="G688" s="27">
        <v>3554</v>
      </c>
      <c r="H688" s="27" t="s">
        <v>1051</v>
      </c>
      <c r="I688" s="27" t="s">
        <v>3984</v>
      </c>
      <c r="J688" s="29">
        <v>0</v>
      </c>
      <c r="K688" s="27">
        <v>4</v>
      </c>
      <c r="L688" s="27">
        <v>1</v>
      </c>
      <c r="M688" s="27">
        <f t="shared" si="30"/>
        <v>5</v>
      </c>
      <c r="N688" s="30" t="s">
        <v>17</v>
      </c>
      <c r="O688" s="31">
        <v>133880</v>
      </c>
      <c r="P688" s="31">
        <v>66940</v>
      </c>
      <c r="Q688" s="31">
        <v>66940</v>
      </c>
    </row>
    <row r="689" spans="1:17" x14ac:dyDescent="0.25">
      <c r="A689" s="27" t="s">
        <v>1001</v>
      </c>
      <c r="B689" s="27">
        <v>2511223</v>
      </c>
      <c r="C689" s="27">
        <v>796381</v>
      </c>
      <c r="D689" s="28" t="s">
        <v>1052</v>
      </c>
      <c r="E689" s="27" t="s">
        <v>43</v>
      </c>
      <c r="F689" s="27" t="s">
        <v>15</v>
      </c>
      <c r="G689" s="27">
        <v>3557</v>
      </c>
      <c r="H689" s="27" t="s">
        <v>1053</v>
      </c>
      <c r="I689" s="27" t="s">
        <v>3691</v>
      </c>
      <c r="J689" s="29">
        <v>30</v>
      </c>
      <c r="K689" s="27">
        <v>50</v>
      </c>
      <c r="L689" s="27">
        <v>16</v>
      </c>
      <c r="M689" s="27">
        <f t="shared" si="30"/>
        <v>96</v>
      </c>
      <c r="N689" s="30" t="s">
        <v>17</v>
      </c>
      <c r="O689" s="31">
        <v>2570496</v>
      </c>
      <c r="P689" s="31">
        <v>1285248</v>
      </c>
      <c r="Q689" s="31">
        <v>1285248</v>
      </c>
    </row>
    <row r="690" spans="1:17" x14ac:dyDescent="0.25">
      <c r="A690" s="27" t="s">
        <v>1001</v>
      </c>
      <c r="B690" s="27">
        <v>2507043</v>
      </c>
      <c r="C690" s="27">
        <v>767509</v>
      </c>
      <c r="D690" s="28" t="s">
        <v>1054</v>
      </c>
      <c r="E690" s="27" t="s">
        <v>26</v>
      </c>
      <c r="F690" s="27" t="s">
        <v>15</v>
      </c>
      <c r="G690" s="27">
        <v>3973</v>
      </c>
      <c r="H690" s="27" t="s">
        <v>1055</v>
      </c>
      <c r="I690" s="27" t="s">
        <v>3985</v>
      </c>
      <c r="J690" s="29">
        <v>0</v>
      </c>
      <c r="K690" s="27">
        <v>0</v>
      </c>
      <c r="L690" s="27">
        <v>0</v>
      </c>
      <c r="M690" s="27">
        <f t="shared" si="30"/>
        <v>0</v>
      </c>
      <c r="N690" s="30" t="s">
        <v>17</v>
      </c>
      <c r="O690" s="31">
        <v>0</v>
      </c>
      <c r="P690" s="31">
        <v>0</v>
      </c>
      <c r="Q690" s="31">
        <v>0</v>
      </c>
    </row>
    <row r="691" spans="1:17" x14ac:dyDescent="0.25">
      <c r="A691" s="27" t="s">
        <v>1001</v>
      </c>
      <c r="B691" s="27">
        <v>2507284</v>
      </c>
      <c r="C691" s="27">
        <v>829173</v>
      </c>
      <c r="D691" s="28" t="s">
        <v>1056</v>
      </c>
      <c r="E691" s="27" t="s">
        <v>26</v>
      </c>
      <c r="F691" s="27" t="s">
        <v>15</v>
      </c>
      <c r="G691" s="27">
        <v>3837</v>
      </c>
      <c r="H691" s="27" t="s">
        <v>1057</v>
      </c>
      <c r="I691" s="27" t="s">
        <v>3986</v>
      </c>
      <c r="J691" s="29">
        <v>0</v>
      </c>
      <c r="K691" s="27">
        <v>5</v>
      </c>
      <c r="L691" s="27">
        <v>0</v>
      </c>
      <c r="M691" s="27">
        <f t="shared" si="30"/>
        <v>5</v>
      </c>
      <c r="N691" s="30" t="s">
        <v>17</v>
      </c>
      <c r="O691" s="31">
        <v>133880</v>
      </c>
      <c r="P691" s="31">
        <v>66940</v>
      </c>
      <c r="Q691" s="31">
        <v>66940</v>
      </c>
    </row>
    <row r="692" spans="1:17" x14ac:dyDescent="0.25">
      <c r="A692" s="27" t="s">
        <v>1001</v>
      </c>
      <c r="B692" s="27">
        <v>2507211</v>
      </c>
      <c r="C692" s="27">
        <v>793676</v>
      </c>
      <c r="D692" s="28" t="s">
        <v>1058</v>
      </c>
      <c r="E692" s="27" t="s">
        <v>26</v>
      </c>
      <c r="F692" s="27" t="s">
        <v>15</v>
      </c>
      <c r="G692" s="27">
        <v>3848</v>
      </c>
      <c r="H692" s="27" t="s">
        <v>1059</v>
      </c>
      <c r="I692" s="27" t="s">
        <v>3737</v>
      </c>
      <c r="J692" s="29">
        <v>0</v>
      </c>
      <c r="K692" s="27">
        <v>5</v>
      </c>
      <c r="L692" s="27">
        <v>0</v>
      </c>
      <c r="M692" s="27">
        <f t="shared" si="30"/>
        <v>5</v>
      </c>
      <c r="N692" s="30" t="s">
        <v>17</v>
      </c>
      <c r="O692" s="31">
        <v>133880</v>
      </c>
      <c r="P692" s="31">
        <v>66940</v>
      </c>
      <c r="Q692" s="31">
        <v>66940</v>
      </c>
    </row>
    <row r="693" spans="1:17" x14ac:dyDescent="0.25">
      <c r="A693" s="27" t="s">
        <v>1001</v>
      </c>
      <c r="B693" s="27">
        <v>2507136</v>
      </c>
      <c r="C693" s="27">
        <v>786290</v>
      </c>
      <c r="D693" s="28" t="s">
        <v>1060</v>
      </c>
      <c r="E693" s="27" t="s">
        <v>26</v>
      </c>
      <c r="F693" s="27" t="s">
        <v>15</v>
      </c>
      <c r="G693" s="27">
        <v>3978</v>
      </c>
      <c r="H693" s="27" t="s">
        <v>1061</v>
      </c>
      <c r="I693" s="27" t="s">
        <v>3987</v>
      </c>
      <c r="J693" s="29">
        <v>0</v>
      </c>
      <c r="K693" s="27">
        <v>15</v>
      </c>
      <c r="L693" s="27">
        <v>0</v>
      </c>
      <c r="M693" s="27">
        <f t="shared" si="30"/>
        <v>15</v>
      </c>
      <c r="N693" s="30" t="s">
        <v>17</v>
      </c>
      <c r="O693" s="31">
        <v>401640</v>
      </c>
      <c r="P693" s="31">
        <v>200820</v>
      </c>
      <c r="Q693" s="31">
        <v>200820</v>
      </c>
    </row>
    <row r="694" spans="1:17" x14ac:dyDescent="0.25">
      <c r="A694" s="27" t="s">
        <v>1001</v>
      </c>
      <c r="B694" s="27">
        <v>2507068</v>
      </c>
      <c r="C694" s="27">
        <v>777140</v>
      </c>
      <c r="D694" s="28" t="s">
        <v>1062</v>
      </c>
      <c r="E694" s="27" t="s">
        <v>26</v>
      </c>
      <c r="F694" s="27" t="s">
        <v>15</v>
      </c>
      <c r="G694" s="27">
        <v>3627</v>
      </c>
      <c r="H694" s="27" t="s">
        <v>1063</v>
      </c>
      <c r="I694" s="27" t="s">
        <v>3988</v>
      </c>
      <c r="J694" s="29">
        <v>0</v>
      </c>
      <c r="K694" s="27">
        <v>5</v>
      </c>
      <c r="L694" s="27">
        <v>3</v>
      </c>
      <c r="M694" s="27">
        <f t="shared" si="30"/>
        <v>8</v>
      </c>
      <c r="N694" s="30" t="s">
        <v>17</v>
      </c>
      <c r="O694" s="31">
        <v>214208</v>
      </c>
      <c r="P694" s="31">
        <v>107104</v>
      </c>
      <c r="Q694" s="31">
        <v>107104</v>
      </c>
    </row>
    <row r="695" spans="1:17" x14ac:dyDescent="0.25">
      <c r="A695" s="27" t="s">
        <v>1001</v>
      </c>
      <c r="B695" s="27">
        <v>2507160</v>
      </c>
      <c r="C695" s="27">
        <v>787363</v>
      </c>
      <c r="D695" s="28" t="s">
        <v>1064</v>
      </c>
      <c r="E695" s="27" t="s">
        <v>26</v>
      </c>
      <c r="F695" s="27" t="s">
        <v>15</v>
      </c>
      <c r="G695" s="27">
        <v>3721</v>
      </c>
      <c r="H695" s="27" t="s">
        <v>1065</v>
      </c>
      <c r="I695" s="27" t="s">
        <v>3989</v>
      </c>
      <c r="J695" s="29">
        <v>0</v>
      </c>
      <c r="K695" s="27">
        <v>7</v>
      </c>
      <c r="L695" s="27">
        <v>3</v>
      </c>
      <c r="M695" s="27">
        <f t="shared" si="30"/>
        <v>10</v>
      </c>
      <c r="N695" s="30" t="s">
        <v>17</v>
      </c>
      <c r="O695" s="31">
        <v>267760</v>
      </c>
      <c r="P695" s="31">
        <v>133880</v>
      </c>
      <c r="Q695" s="31">
        <v>133880</v>
      </c>
    </row>
    <row r="696" spans="1:17" x14ac:dyDescent="0.25">
      <c r="A696" s="27" t="s">
        <v>1001</v>
      </c>
      <c r="B696" s="27">
        <v>2507041</v>
      </c>
      <c r="C696" s="27">
        <v>762812</v>
      </c>
      <c r="D696" s="28" t="s">
        <v>1066</v>
      </c>
      <c r="E696" s="27" t="s">
        <v>26</v>
      </c>
      <c r="F696" s="27" t="s">
        <v>15</v>
      </c>
      <c r="G696" s="27">
        <v>3780</v>
      </c>
      <c r="H696" s="27" t="s">
        <v>1067</v>
      </c>
      <c r="I696" s="27" t="s">
        <v>3990</v>
      </c>
      <c r="J696" s="29">
        <v>0</v>
      </c>
      <c r="K696" s="27">
        <v>9</v>
      </c>
      <c r="L696" s="27">
        <v>0</v>
      </c>
      <c r="M696" s="27">
        <f t="shared" si="30"/>
        <v>9</v>
      </c>
      <c r="N696" s="30" t="s">
        <v>17</v>
      </c>
      <c r="O696" s="31">
        <v>240984</v>
      </c>
      <c r="P696" s="31">
        <v>120492</v>
      </c>
      <c r="Q696" s="31">
        <v>120492</v>
      </c>
    </row>
    <row r="697" spans="1:17" x14ac:dyDescent="0.25">
      <c r="A697" s="27" t="s">
        <v>1001</v>
      </c>
      <c r="B697" s="27">
        <v>2504105</v>
      </c>
      <c r="C697" s="27">
        <v>784296</v>
      </c>
      <c r="D697" s="28" t="s">
        <v>1068</v>
      </c>
      <c r="E697" s="27" t="s">
        <v>35</v>
      </c>
      <c r="F697" s="27" t="s">
        <v>15</v>
      </c>
      <c r="G697" s="27">
        <v>3780</v>
      </c>
      <c r="H697" s="27" t="s">
        <v>1067</v>
      </c>
      <c r="I697" s="27" t="s">
        <v>3990</v>
      </c>
      <c r="J697" s="29">
        <v>0</v>
      </c>
      <c r="K697" s="27">
        <v>7</v>
      </c>
      <c r="L697" s="27">
        <v>0</v>
      </c>
      <c r="M697" s="27">
        <f t="shared" si="30"/>
        <v>7</v>
      </c>
      <c r="N697" s="30" t="s">
        <v>17</v>
      </c>
      <c r="O697" s="31">
        <v>187432</v>
      </c>
      <c r="P697" s="31">
        <v>93716</v>
      </c>
      <c r="Q697" s="31">
        <v>93716</v>
      </c>
    </row>
    <row r="698" spans="1:17" x14ac:dyDescent="0.25">
      <c r="A698" s="32" t="s">
        <v>1001</v>
      </c>
      <c r="B698" s="32">
        <v>2509104</v>
      </c>
      <c r="C698" s="32">
        <v>783738</v>
      </c>
      <c r="D698" s="32" t="s">
        <v>1069</v>
      </c>
      <c r="E698" s="32" t="s">
        <v>40</v>
      </c>
      <c r="F698" s="32" t="s">
        <v>15</v>
      </c>
      <c r="G698" s="27">
        <v>3780</v>
      </c>
      <c r="H698" s="32" t="s">
        <v>1067</v>
      </c>
      <c r="I698" s="27" t="s">
        <v>3990</v>
      </c>
      <c r="J698" s="33">
        <v>1</v>
      </c>
      <c r="K698" s="32">
        <v>33</v>
      </c>
      <c r="L698" s="32">
        <v>20</v>
      </c>
      <c r="M698" s="32">
        <f t="shared" si="30"/>
        <v>54</v>
      </c>
      <c r="N698" s="34" t="s">
        <v>17</v>
      </c>
      <c r="O698" s="31">
        <v>1445904</v>
      </c>
      <c r="P698" s="31">
        <v>722952</v>
      </c>
      <c r="Q698" s="31">
        <v>722952</v>
      </c>
    </row>
    <row r="699" spans="1:17" x14ac:dyDescent="0.25">
      <c r="A699" s="27" t="s">
        <v>1001</v>
      </c>
      <c r="B699" s="27">
        <v>2504132</v>
      </c>
      <c r="C699" s="27">
        <v>786124</v>
      </c>
      <c r="D699" s="28" t="s">
        <v>1070</v>
      </c>
      <c r="E699" s="27" t="s">
        <v>35</v>
      </c>
      <c r="F699" s="27" t="s">
        <v>15</v>
      </c>
      <c r="G699" s="27">
        <v>3432</v>
      </c>
      <c r="H699" s="27" t="s">
        <v>1071</v>
      </c>
      <c r="I699" s="27" t="s">
        <v>3991</v>
      </c>
      <c r="J699" s="29">
        <v>0</v>
      </c>
      <c r="K699" s="27">
        <v>5</v>
      </c>
      <c r="L699" s="27">
        <v>0</v>
      </c>
      <c r="M699" s="27">
        <f t="shared" si="30"/>
        <v>5</v>
      </c>
      <c r="N699" s="30" t="s">
        <v>17</v>
      </c>
      <c r="O699" s="31">
        <v>133880</v>
      </c>
      <c r="P699" s="31">
        <v>66940</v>
      </c>
      <c r="Q699" s="31">
        <v>66940</v>
      </c>
    </row>
    <row r="700" spans="1:17" x14ac:dyDescent="0.25">
      <c r="A700" s="27" t="s">
        <v>1001</v>
      </c>
      <c r="B700" s="27">
        <v>2507060</v>
      </c>
      <c r="C700" s="27">
        <v>776703</v>
      </c>
      <c r="D700" s="28" t="s">
        <v>1072</v>
      </c>
      <c r="E700" s="27" t="s">
        <v>26</v>
      </c>
      <c r="F700" s="27" t="s">
        <v>15</v>
      </c>
      <c r="G700" s="27">
        <v>3860</v>
      </c>
      <c r="H700" s="27" t="s">
        <v>1073</v>
      </c>
      <c r="I700" s="27" t="s">
        <v>3992</v>
      </c>
      <c r="J700" s="29">
        <v>0</v>
      </c>
      <c r="K700" s="27">
        <v>19</v>
      </c>
      <c r="L700" s="27">
        <v>0</v>
      </c>
      <c r="M700" s="27">
        <f t="shared" si="30"/>
        <v>19</v>
      </c>
      <c r="N700" s="30" t="s">
        <v>17</v>
      </c>
      <c r="O700" s="31">
        <v>508744</v>
      </c>
      <c r="P700" s="31">
        <v>254372</v>
      </c>
      <c r="Q700" s="31">
        <v>254372</v>
      </c>
    </row>
    <row r="701" spans="1:17" ht="15" customHeight="1" x14ac:dyDescent="0.25">
      <c r="A701" s="27" t="s">
        <v>1001</v>
      </c>
      <c r="B701" s="27">
        <v>2507129</v>
      </c>
      <c r="C701" s="27">
        <v>785985</v>
      </c>
      <c r="D701" s="28" t="s">
        <v>1074</v>
      </c>
      <c r="E701" s="27" t="s">
        <v>26</v>
      </c>
      <c r="F701" s="27" t="s">
        <v>15</v>
      </c>
      <c r="G701" s="27">
        <v>3932</v>
      </c>
      <c r="H701" s="27" t="s">
        <v>1075</v>
      </c>
      <c r="I701" s="27" t="s">
        <v>3993</v>
      </c>
      <c r="J701" s="29" t="s">
        <v>3600</v>
      </c>
      <c r="K701" s="27" t="s">
        <v>3600</v>
      </c>
      <c r="L701" s="27" t="s">
        <v>3600</v>
      </c>
      <c r="M701" s="27" t="s">
        <v>3600</v>
      </c>
      <c r="N701" s="30" t="s">
        <v>20</v>
      </c>
      <c r="O701" s="31">
        <v>0</v>
      </c>
      <c r="P701" s="31">
        <v>0</v>
      </c>
      <c r="Q701" s="31">
        <v>0</v>
      </c>
    </row>
    <row r="702" spans="1:17" x14ac:dyDescent="0.25">
      <c r="A702" s="27" t="s">
        <v>1001</v>
      </c>
      <c r="B702" s="27">
        <v>2507139</v>
      </c>
      <c r="C702" s="27">
        <v>786344</v>
      </c>
      <c r="D702" s="28" t="s">
        <v>1076</v>
      </c>
      <c r="E702" s="27" t="s">
        <v>26</v>
      </c>
      <c r="F702" s="27" t="s">
        <v>15</v>
      </c>
      <c r="G702" s="27">
        <v>3935</v>
      </c>
      <c r="H702" s="27" t="s">
        <v>1077</v>
      </c>
      <c r="I702" s="27" t="s">
        <v>3994</v>
      </c>
      <c r="J702" s="29">
        <v>0</v>
      </c>
      <c r="K702" s="27">
        <v>10</v>
      </c>
      <c r="L702" s="27">
        <v>0</v>
      </c>
      <c r="M702" s="27">
        <f t="shared" ref="M702:M718" si="31">J702+K702+L702</f>
        <v>10</v>
      </c>
      <c r="N702" s="30" t="s">
        <v>17</v>
      </c>
      <c r="O702" s="31">
        <v>267760</v>
      </c>
      <c r="P702" s="31">
        <v>133880</v>
      </c>
      <c r="Q702" s="31">
        <v>133880</v>
      </c>
    </row>
    <row r="703" spans="1:17" x14ac:dyDescent="0.25">
      <c r="A703" s="27" t="s">
        <v>1001</v>
      </c>
      <c r="B703" s="27">
        <v>2509138</v>
      </c>
      <c r="C703" s="27">
        <v>786311</v>
      </c>
      <c r="D703" s="28" t="s">
        <v>1078</v>
      </c>
      <c r="E703" s="27" t="s">
        <v>40</v>
      </c>
      <c r="F703" s="27" t="s">
        <v>15</v>
      </c>
      <c r="G703" s="27">
        <v>3935</v>
      </c>
      <c r="H703" s="27" t="s">
        <v>1077</v>
      </c>
      <c r="I703" s="27" t="s">
        <v>3995</v>
      </c>
      <c r="J703" s="29">
        <v>0</v>
      </c>
      <c r="K703" s="27">
        <v>12</v>
      </c>
      <c r="L703" s="27">
        <v>0</v>
      </c>
      <c r="M703" s="27">
        <f t="shared" si="31"/>
        <v>12</v>
      </c>
      <c r="N703" s="30" t="s">
        <v>17</v>
      </c>
      <c r="O703" s="31">
        <v>321312</v>
      </c>
      <c r="P703" s="31">
        <v>160656</v>
      </c>
      <c r="Q703" s="31">
        <v>160656</v>
      </c>
    </row>
    <row r="704" spans="1:17" x14ac:dyDescent="0.25">
      <c r="A704" s="27" t="s">
        <v>1001</v>
      </c>
      <c r="B704" s="27">
        <v>2507117</v>
      </c>
      <c r="C704" s="27">
        <v>784966</v>
      </c>
      <c r="D704" s="28" t="s">
        <v>1079</v>
      </c>
      <c r="E704" s="27" t="s">
        <v>26</v>
      </c>
      <c r="F704" s="27" t="s">
        <v>15</v>
      </c>
      <c r="G704" s="27">
        <v>3608</v>
      </c>
      <c r="H704" s="27" t="s">
        <v>1080</v>
      </c>
      <c r="I704" s="27" t="s">
        <v>3996</v>
      </c>
      <c r="J704" s="29">
        <v>6</v>
      </c>
      <c r="K704" s="27">
        <v>5</v>
      </c>
      <c r="L704" s="27">
        <v>1</v>
      </c>
      <c r="M704" s="27">
        <f t="shared" si="31"/>
        <v>12</v>
      </c>
      <c r="N704" s="30" t="s">
        <v>17</v>
      </c>
      <c r="O704" s="31">
        <v>321312</v>
      </c>
      <c r="P704" s="31">
        <v>160656</v>
      </c>
      <c r="Q704" s="31">
        <v>160656</v>
      </c>
    </row>
    <row r="705" spans="1:17" x14ac:dyDescent="0.25">
      <c r="A705" s="27" t="s">
        <v>1001</v>
      </c>
      <c r="B705" s="27">
        <v>2507283</v>
      </c>
      <c r="C705" s="27">
        <v>829162</v>
      </c>
      <c r="D705" s="28" t="s">
        <v>1081</v>
      </c>
      <c r="E705" s="27" t="s">
        <v>26</v>
      </c>
      <c r="F705" s="27" t="s">
        <v>15</v>
      </c>
      <c r="G705" s="27">
        <v>3837</v>
      </c>
      <c r="H705" s="27" t="s">
        <v>1082</v>
      </c>
      <c r="I705" s="27" t="s">
        <v>3997</v>
      </c>
      <c r="J705" s="29">
        <v>0</v>
      </c>
      <c r="K705" s="27">
        <v>0</v>
      </c>
      <c r="L705" s="27">
        <v>1</v>
      </c>
      <c r="M705" s="27">
        <f t="shared" si="31"/>
        <v>1</v>
      </c>
      <c r="N705" s="30" t="s">
        <v>17</v>
      </c>
      <c r="O705" s="31">
        <v>26776</v>
      </c>
      <c r="P705" s="31">
        <v>13388</v>
      </c>
      <c r="Q705" s="31">
        <v>13388</v>
      </c>
    </row>
    <row r="706" spans="1:17" x14ac:dyDescent="0.25">
      <c r="A706" s="27" t="s">
        <v>1001</v>
      </c>
      <c r="B706" s="27">
        <v>2507272</v>
      </c>
      <c r="C706" s="27">
        <v>828099</v>
      </c>
      <c r="D706" s="28" t="s">
        <v>1083</v>
      </c>
      <c r="E706" s="27" t="s">
        <v>26</v>
      </c>
      <c r="F706" s="27" t="s">
        <v>15</v>
      </c>
      <c r="G706" s="27">
        <v>3721</v>
      </c>
      <c r="H706" s="27" t="s">
        <v>1084</v>
      </c>
      <c r="I706" s="27" t="s">
        <v>3998</v>
      </c>
      <c r="J706" s="29">
        <v>0</v>
      </c>
      <c r="K706" s="27">
        <v>1</v>
      </c>
      <c r="L706" s="27">
        <v>0</v>
      </c>
      <c r="M706" s="27">
        <f t="shared" si="31"/>
        <v>1</v>
      </c>
      <c r="N706" s="30" t="s">
        <v>17</v>
      </c>
      <c r="O706" s="31">
        <v>26776</v>
      </c>
      <c r="P706" s="31">
        <v>13388</v>
      </c>
      <c r="Q706" s="31">
        <v>13388</v>
      </c>
    </row>
    <row r="707" spans="1:17" x14ac:dyDescent="0.25">
      <c r="A707" s="27" t="s">
        <v>1001</v>
      </c>
      <c r="B707" s="27">
        <v>2507013</v>
      </c>
      <c r="C707" s="27">
        <v>585422</v>
      </c>
      <c r="D707" s="28" t="s">
        <v>1085</v>
      </c>
      <c r="E707" s="27" t="s">
        <v>26</v>
      </c>
      <c r="F707" s="27" t="s">
        <v>15</v>
      </c>
      <c r="G707" s="27">
        <v>3989</v>
      </c>
      <c r="H707" s="27" t="s">
        <v>1086</v>
      </c>
      <c r="I707" s="27" t="s">
        <v>3999</v>
      </c>
      <c r="J707" s="29">
        <v>0</v>
      </c>
      <c r="K707" s="27">
        <v>6</v>
      </c>
      <c r="L707" s="27">
        <v>7</v>
      </c>
      <c r="M707" s="27">
        <f t="shared" si="31"/>
        <v>13</v>
      </c>
      <c r="N707" s="30" t="s">
        <v>17</v>
      </c>
      <c r="O707" s="31">
        <v>348088</v>
      </c>
      <c r="P707" s="31">
        <v>174044</v>
      </c>
      <c r="Q707" s="31">
        <v>174044</v>
      </c>
    </row>
    <row r="708" spans="1:17" x14ac:dyDescent="0.25">
      <c r="A708" s="27" t="s">
        <v>1001</v>
      </c>
      <c r="B708" s="27">
        <v>2507237</v>
      </c>
      <c r="C708" s="27">
        <v>796963</v>
      </c>
      <c r="D708" s="28" t="s">
        <v>1087</v>
      </c>
      <c r="E708" s="27" t="s">
        <v>26</v>
      </c>
      <c r="F708" s="27" t="s">
        <v>15</v>
      </c>
      <c r="G708" s="27">
        <v>3814</v>
      </c>
      <c r="H708" s="27" t="s">
        <v>1088</v>
      </c>
      <c r="I708" s="27" t="s">
        <v>4000</v>
      </c>
      <c r="J708" s="29">
        <v>0</v>
      </c>
      <c r="K708" s="27">
        <v>0</v>
      </c>
      <c r="L708" s="27">
        <v>0</v>
      </c>
      <c r="M708" s="27">
        <f t="shared" si="31"/>
        <v>0</v>
      </c>
      <c r="N708" s="30" t="s">
        <v>17</v>
      </c>
      <c r="O708" s="31">
        <v>0</v>
      </c>
      <c r="P708" s="31">
        <v>0</v>
      </c>
      <c r="Q708" s="31">
        <v>0</v>
      </c>
    </row>
    <row r="709" spans="1:17" x14ac:dyDescent="0.25">
      <c r="A709" s="27" t="s">
        <v>1001</v>
      </c>
      <c r="B709" s="27">
        <v>2501208</v>
      </c>
      <c r="C709" s="27">
        <v>791771</v>
      </c>
      <c r="D709" s="28" t="s">
        <v>1089</v>
      </c>
      <c r="E709" s="27" t="s">
        <v>14</v>
      </c>
      <c r="F709" s="27" t="s">
        <v>15</v>
      </c>
      <c r="G709" s="27">
        <v>3561</v>
      </c>
      <c r="H709" s="27" t="s">
        <v>1090</v>
      </c>
      <c r="I709" s="27" t="s">
        <v>3884</v>
      </c>
      <c r="J709" s="29">
        <v>0</v>
      </c>
      <c r="K709" s="27">
        <v>19</v>
      </c>
      <c r="L709" s="27">
        <v>2</v>
      </c>
      <c r="M709" s="27">
        <f t="shared" si="31"/>
        <v>21</v>
      </c>
      <c r="N709" s="30" t="s">
        <v>17</v>
      </c>
      <c r="O709" s="31">
        <v>562296</v>
      </c>
      <c r="P709" s="31">
        <v>281148</v>
      </c>
      <c r="Q709" s="31">
        <v>281148</v>
      </c>
    </row>
    <row r="710" spans="1:17" x14ac:dyDescent="0.25">
      <c r="A710" s="27" t="s">
        <v>1001</v>
      </c>
      <c r="B710" s="27">
        <v>2507207</v>
      </c>
      <c r="C710" s="27">
        <v>791760</v>
      </c>
      <c r="D710" s="28" t="s">
        <v>1091</v>
      </c>
      <c r="E710" s="27" t="s">
        <v>26</v>
      </c>
      <c r="F710" s="27" t="s">
        <v>15</v>
      </c>
      <c r="G710" s="27">
        <v>3561</v>
      </c>
      <c r="H710" s="27" t="s">
        <v>1090</v>
      </c>
      <c r="I710" s="27" t="s">
        <v>3884</v>
      </c>
      <c r="J710" s="29">
        <v>0</v>
      </c>
      <c r="K710" s="27">
        <v>7</v>
      </c>
      <c r="L710" s="27">
        <v>3</v>
      </c>
      <c r="M710" s="27">
        <f t="shared" si="31"/>
        <v>10</v>
      </c>
      <c r="N710" s="30" t="s">
        <v>17</v>
      </c>
      <c r="O710" s="31">
        <v>267760</v>
      </c>
      <c r="P710" s="31">
        <v>133880</v>
      </c>
      <c r="Q710" s="31">
        <v>133880</v>
      </c>
    </row>
    <row r="711" spans="1:17" x14ac:dyDescent="0.25">
      <c r="A711" s="27" t="s">
        <v>1001</v>
      </c>
      <c r="B711" s="27">
        <v>2509228</v>
      </c>
      <c r="C711" s="27">
        <v>796479</v>
      </c>
      <c r="D711" s="28" t="s">
        <v>1092</v>
      </c>
      <c r="E711" s="27" t="s">
        <v>40</v>
      </c>
      <c r="F711" s="27" t="s">
        <v>15</v>
      </c>
      <c r="G711" s="27">
        <v>3994</v>
      </c>
      <c r="H711" s="27" t="s">
        <v>1093</v>
      </c>
      <c r="I711" s="27" t="s">
        <v>4001</v>
      </c>
      <c r="J711" s="29">
        <v>0</v>
      </c>
      <c r="K711" s="27">
        <v>36</v>
      </c>
      <c r="L711" s="27">
        <v>3</v>
      </c>
      <c r="M711" s="27">
        <f t="shared" si="31"/>
        <v>39</v>
      </c>
      <c r="N711" s="30" t="s">
        <v>17</v>
      </c>
      <c r="O711" s="31">
        <v>1044264</v>
      </c>
      <c r="P711" s="31">
        <v>522132</v>
      </c>
      <c r="Q711" s="31">
        <v>522132</v>
      </c>
    </row>
    <row r="712" spans="1:17" x14ac:dyDescent="0.25">
      <c r="A712" s="27" t="s">
        <v>1001</v>
      </c>
      <c r="B712" s="27">
        <v>2507004</v>
      </c>
      <c r="C712" s="27">
        <v>549088</v>
      </c>
      <c r="D712" s="28" t="s">
        <v>1094</v>
      </c>
      <c r="E712" s="27" t="s">
        <v>26</v>
      </c>
      <c r="F712" s="27" t="s">
        <v>15</v>
      </c>
      <c r="G712" s="27">
        <v>3893</v>
      </c>
      <c r="H712" s="27" t="s">
        <v>1095</v>
      </c>
      <c r="I712" s="27" t="s">
        <v>4002</v>
      </c>
      <c r="J712" s="29">
        <v>0</v>
      </c>
      <c r="K712" s="27">
        <v>0</v>
      </c>
      <c r="L712" s="27">
        <v>0</v>
      </c>
      <c r="M712" s="27">
        <f t="shared" si="31"/>
        <v>0</v>
      </c>
      <c r="N712" s="30" t="s">
        <v>17</v>
      </c>
      <c r="O712" s="31">
        <v>0</v>
      </c>
      <c r="P712" s="31">
        <v>0</v>
      </c>
      <c r="Q712" s="31">
        <v>0</v>
      </c>
    </row>
    <row r="713" spans="1:17" x14ac:dyDescent="0.25">
      <c r="A713" s="32" t="s">
        <v>1001</v>
      </c>
      <c r="B713" s="32">
        <v>2507226</v>
      </c>
      <c r="C713" s="32">
        <v>796457</v>
      </c>
      <c r="D713" s="32" t="s">
        <v>1096</v>
      </c>
      <c r="E713" s="32" t="s">
        <v>26</v>
      </c>
      <c r="F713" s="32" t="s">
        <v>15</v>
      </c>
      <c r="G713" s="27">
        <v>3849</v>
      </c>
      <c r="H713" s="32" t="s">
        <v>1097</v>
      </c>
      <c r="I713" s="27" t="s">
        <v>4003</v>
      </c>
      <c r="J713" s="33">
        <v>0</v>
      </c>
      <c r="K713" s="32">
        <v>7</v>
      </c>
      <c r="L713" s="32">
        <v>0</v>
      </c>
      <c r="M713" s="32">
        <f t="shared" si="31"/>
        <v>7</v>
      </c>
      <c r="N713" s="34" t="s">
        <v>17</v>
      </c>
      <c r="O713" s="31">
        <v>187432</v>
      </c>
      <c r="P713" s="31">
        <v>93716</v>
      </c>
      <c r="Q713" s="31">
        <v>93716</v>
      </c>
    </row>
    <row r="714" spans="1:17" x14ac:dyDescent="0.25">
      <c r="A714" s="27" t="s">
        <v>1001</v>
      </c>
      <c r="B714" s="27">
        <v>2507260</v>
      </c>
      <c r="C714" s="27">
        <v>827706</v>
      </c>
      <c r="D714" s="28" t="s">
        <v>1098</v>
      </c>
      <c r="E714" s="27" t="s">
        <v>26</v>
      </c>
      <c r="F714" s="27" t="s">
        <v>15</v>
      </c>
      <c r="G714" s="27">
        <v>3864</v>
      </c>
      <c r="H714" s="27" t="s">
        <v>1099</v>
      </c>
      <c r="I714" s="27" t="s">
        <v>4004</v>
      </c>
      <c r="J714" s="29">
        <v>10</v>
      </c>
      <c r="K714" s="27">
        <v>9</v>
      </c>
      <c r="L714" s="27">
        <v>4</v>
      </c>
      <c r="M714" s="27">
        <f t="shared" si="31"/>
        <v>23</v>
      </c>
      <c r="N714" s="30" t="s">
        <v>17</v>
      </c>
      <c r="O714" s="31">
        <v>615848</v>
      </c>
      <c r="P714" s="31">
        <v>307924</v>
      </c>
      <c r="Q714" s="31">
        <v>307924</v>
      </c>
    </row>
    <row r="715" spans="1:17" x14ac:dyDescent="0.25">
      <c r="A715" s="27" t="s">
        <v>1001</v>
      </c>
      <c r="B715" s="27">
        <v>2511236</v>
      </c>
      <c r="C715" s="27">
        <v>796897</v>
      </c>
      <c r="D715" s="28" t="s">
        <v>1100</v>
      </c>
      <c r="E715" s="27" t="s">
        <v>43</v>
      </c>
      <c r="F715" s="27" t="s">
        <v>15</v>
      </c>
      <c r="G715" s="27">
        <v>3996</v>
      </c>
      <c r="H715" s="27" t="s">
        <v>1101</v>
      </c>
      <c r="I715" s="27" t="s">
        <v>4005</v>
      </c>
      <c r="J715" s="29">
        <v>0</v>
      </c>
      <c r="K715" s="27">
        <v>0</v>
      </c>
      <c r="L715" s="27">
        <v>10</v>
      </c>
      <c r="M715" s="27">
        <f t="shared" si="31"/>
        <v>10</v>
      </c>
      <c r="N715" s="30" t="s">
        <v>17</v>
      </c>
      <c r="O715" s="31">
        <v>267760</v>
      </c>
      <c r="P715" s="31">
        <v>133880</v>
      </c>
      <c r="Q715" s="31">
        <v>133880</v>
      </c>
    </row>
    <row r="716" spans="1:17" x14ac:dyDescent="0.25">
      <c r="A716" s="27" t="s">
        <v>1001</v>
      </c>
      <c r="B716" s="27">
        <v>2507048</v>
      </c>
      <c r="C716" s="27">
        <v>770251</v>
      </c>
      <c r="D716" s="28" t="s">
        <v>1102</v>
      </c>
      <c r="E716" s="27" t="s">
        <v>26</v>
      </c>
      <c r="F716" s="27" t="s">
        <v>15</v>
      </c>
      <c r="G716" s="27">
        <v>3997</v>
      </c>
      <c r="H716" s="27" t="s">
        <v>1103</v>
      </c>
      <c r="I716" s="27" t="s">
        <v>4006</v>
      </c>
      <c r="J716" s="29">
        <v>0</v>
      </c>
      <c r="K716" s="27">
        <v>5</v>
      </c>
      <c r="L716" s="27">
        <v>3</v>
      </c>
      <c r="M716" s="27">
        <f t="shared" si="31"/>
        <v>8</v>
      </c>
      <c r="N716" s="30" t="s">
        <v>17</v>
      </c>
      <c r="O716" s="31">
        <v>214208</v>
      </c>
      <c r="P716" s="31">
        <v>107104</v>
      </c>
      <c r="Q716" s="31">
        <v>107104</v>
      </c>
    </row>
    <row r="717" spans="1:17" x14ac:dyDescent="0.25">
      <c r="A717" s="27" t="s">
        <v>1001</v>
      </c>
      <c r="B717" s="27">
        <v>2507227</v>
      </c>
      <c r="C717" s="27">
        <v>796468</v>
      </c>
      <c r="D717" s="28" t="s">
        <v>1104</v>
      </c>
      <c r="E717" s="27" t="s">
        <v>26</v>
      </c>
      <c r="F717" s="27" t="s">
        <v>15</v>
      </c>
      <c r="G717" s="27">
        <v>3993</v>
      </c>
      <c r="H717" s="27" t="s">
        <v>1105</v>
      </c>
      <c r="I717" s="27" t="s">
        <v>4007</v>
      </c>
      <c r="J717" s="29">
        <v>0</v>
      </c>
      <c r="K717" s="27">
        <v>11</v>
      </c>
      <c r="L717" s="27">
        <v>6</v>
      </c>
      <c r="M717" s="27">
        <f t="shared" si="31"/>
        <v>17</v>
      </c>
      <c r="N717" s="30" t="s">
        <v>17</v>
      </c>
      <c r="O717" s="31">
        <v>455192</v>
      </c>
      <c r="P717" s="31">
        <v>227596</v>
      </c>
      <c r="Q717" s="31">
        <v>227596</v>
      </c>
    </row>
    <row r="718" spans="1:17" x14ac:dyDescent="0.25">
      <c r="A718" s="27" t="s">
        <v>1001</v>
      </c>
      <c r="B718" s="27">
        <v>2507257</v>
      </c>
      <c r="C718" s="27">
        <v>827728</v>
      </c>
      <c r="D718" s="28" t="s">
        <v>1106</v>
      </c>
      <c r="E718" s="27" t="s">
        <v>26</v>
      </c>
      <c r="F718" s="27" t="s">
        <v>15</v>
      </c>
      <c r="G718" s="27">
        <v>3815</v>
      </c>
      <c r="H718" s="27" t="s">
        <v>1107</v>
      </c>
      <c r="I718" s="27" t="s">
        <v>4008</v>
      </c>
      <c r="J718" s="29">
        <v>0</v>
      </c>
      <c r="K718" s="27">
        <v>0</v>
      </c>
      <c r="L718" s="27">
        <v>0</v>
      </c>
      <c r="M718" s="27">
        <f t="shared" si="31"/>
        <v>0</v>
      </c>
      <c r="N718" s="30" t="s">
        <v>17</v>
      </c>
      <c r="O718" s="31">
        <v>0</v>
      </c>
      <c r="P718" s="31">
        <v>0</v>
      </c>
      <c r="Q718" s="31">
        <v>0</v>
      </c>
    </row>
    <row r="719" spans="1:17" ht="15" customHeight="1" x14ac:dyDescent="0.25">
      <c r="A719" s="27" t="s">
        <v>1001</v>
      </c>
      <c r="B719" s="27">
        <v>2507281</v>
      </c>
      <c r="C719" s="27">
        <v>828868</v>
      </c>
      <c r="D719" s="28" t="s">
        <v>1108</v>
      </c>
      <c r="E719" s="27" t="s">
        <v>26</v>
      </c>
      <c r="F719" s="27" t="s">
        <v>15</v>
      </c>
      <c r="G719" s="27">
        <v>3817</v>
      </c>
      <c r="H719" s="27" t="s">
        <v>1109</v>
      </c>
      <c r="I719" s="27" t="s">
        <v>4009</v>
      </c>
      <c r="J719" s="29" t="s">
        <v>3600</v>
      </c>
      <c r="K719" s="27" t="s">
        <v>3600</v>
      </c>
      <c r="L719" s="27" t="s">
        <v>3600</v>
      </c>
      <c r="M719" s="27" t="s">
        <v>3600</v>
      </c>
      <c r="N719" s="30" t="s">
        <v>20</v>
      </c>
      <c r="O719" s="31">
        <v>0</v>
      </c>
      <c r="P719" s="31">
        <v>0</v>
      </c>
      <c r="Q719" s="31">
        <v>0</v>
      </c>
    </row>
    <row r="720" spans="1:17" x14ac:dyDescent="0.25">
      <c r="A720" s="27" t="s">
        <v>1001</v>
      </c>
      <c r="B720" s="27">
        <v>2509162</v>
      </c>
      <c r="C720" s="27">
        <v>787561</v>
      </c>
      <c r="D720" s="28" t="s">
        <v>1110</v>
      </c>
      <c r="E720" s="27" t="s">
        <v>40</v>
      </c>
      <c r="F720" s="27" t="s">
        <v>15</v>
      </c>
      <c r="G720" s="27">
        <v>3873</v>
      </c>
      <c r="H720" s="27" t="s">
        <v>1111</v>
      </c>
      <c r="I720" s="27" t="s">
        <v>4010</v>
      </c>
      <c r="J720" s="29">
        <v>0</v>
      </c>
      <c r="K720" s="27">
        <v>0</v>
      </c>
      <c r="L720" s="27">
        <v>5</v>
      </c>
      <c r="M720" s="27">
        <f t="shared" ref="M720:M731" si="32">J720+K720+L720</f>
        <v>5</v>
      </c>
      <c r="N720" s="30" t="s">
        <v>17</v>
      </c>
      <c r="O720" s="31">
        <v>133880</v>
      </c>
      <c r="P720" s="31">
        <v>66940</v>
      </c>
      <c r="Q720" s="31">
        <v>66940</v>
      </c>
    </row>
    <row r="721" spans="1:17" x14ac:dyDescent="0.25">
      <c r="A721" s="27" t="s">
        <v>1001</v>
      </c>
      <c r="B721" s="27">
        <v>2507261</v>
      </c>
      <c r="C721" s="27">
        <v>827838</v>
      </c>
      <c r="D721" s="28" t="s">
        <v>1112</v>
      </c>
      <c r="E721" s="27" t="s">
        <v>26</v>
      </c>
      <c r="F721" s="27" t="s">
        <v>15</v>
      </c>
      <c r="G721" s="27">
        <v>3715</v>
      </c>
      <c r="H721" s="27" t="s">
        <v>1113</v>
      </c>
      <c r="I721" s="27" t="s">
        <v>4011</v>
      </c>
      <c r="J721" s="29">
        <v>0</v>
      </c>
      <c r="K721" s="27">
        <v>5</v>
      </c>
      <c r="L721" s="27">
        <v>7</v>
      </c>
      <c r="M721" s="27">
        <f t="shared" si="32"/>
        <v>12</v>
      </c>
      <c r="N721" s="30" t="s">
        <v>17</v>
      </c>
      <c r="O721" s="31">
        <v>321312</v>
      </c>
      <c r="P721" s="31">
        <v>160656</v>
      </c>
      <c r="Q721" s="31">
        <v>160656</v>
      </c>
    </row>
    <row r="722" spans="1:17" x14ac:dyDescent="0.25">
      <c r="A722" s="27" t="s">
        <v>1001</v>
      </c>
      <c r="B722" s="27">
        <v>2507071</v>
      </c>
      <c r="C722" s="27">
        <v>778532</v>
      </c>
      <c r="D722" s="28" t="s">
        <v>1114</v>
      </c>
      <c r="E722" s="27" t="s">
        <v>26</v>
      </c>
      <c r="F722" s="27" t="s">
        <v>15</v>
      </c>
      <c r="G722" s="27">
        <v>3578</v>
      </c>
      <c r="H722" s="27" t="s">
        <v>1115</v>
      </c>
      <c r="I722" s="27" t="s">
        <v>3886</v>
      </c>
      <c r="J722" s="29">
        <v>6</v>
      </c>
      <c r="K722" s="27">
        <v>18</v>
      </c>
      <c r="L722" s="27">
        <v>0</v>
      </c>
      <c r="M722" s="27">
        <f t="shared" si="32"/>
        <v>24</v>
      </c>
      <c r="N722" s="30" t="s">
        <v>17</v>
      </c>
      <c r="O722" s="31">
        <v>642624</v>
      </c>
      <c r="P722" s="31">
        <v>321312</v>
      </c>
      <c r="Q722" s="31">
        <v>321312</v>
      </c>
    </row>
    <row r="723" spans="1:17" x14ac:dyDescent="0.25">
      <c r="A723" s="27" t="s">
        <v>1001</v>
      </c>
      <c r="B723" s="27">
        <v>2507277</v>
      </c>
      <c r="C723" s="27">
        <v>828385</v>
      </c>
      <c r="D723" s="28" t="s">
        <v>1116</v>
      </c>
      <c r="E723" s="27" t="s">
        <v>26</v>
      </c>
      <c r="F723" s="27" t="s">
        <v>15</v>
      </c>
      <c r="G723" s="27">
        <v>3894</v>
      </c>
      <c r="H723" s="27" t="s">
        <v>1117</v>
      </c>
      <c r="I723" s="27" t="s">
        <v>4012</v>
      </c>
      <c r="J723" s="29">
        <v>0</v>
      </c>
      <c r="K723" s="27">
        <v>5</v>
      </c>
      <c r="L723" s="27">
        <v>0</v>
      </c>
      <c r="M723" s="27">
        <f t="shared" si="32"/>
        <v>5</v>
      </c>
      <c r="N723" s="30" t="s">
        <v>17</v>
      </c>
      <c r="O723" s="31">
        <v>133880</v>
      </c>
      <c r="P723" s="31">
        <v>66940</v>
      </c>
      <c r="Q723" s="31">
        <v>66940</v>
      </c>
    </row>
    <row r="724" spans="1:17" x14ac:dyDescent="0.25">
      <c r="A724" s="27" t="s">
        <v>1001</v>
      </c>
      <c r="B724" s="27">
        <v>2507276</v>
      </c>
      <c r="C724" s="27">
        <v>828374</v>
      </c>
      <c r="D724" s="28" t="s">
        <v>1118</v>
      </c>
      <c r="E724" s="27" t="s">
        <v>26</v>
      </c>
      <c r="F724" s="27" t="s">
        <v>15</v>
      </c>
      <c r="G724" s="27">
        <v>3954</v>
      </c>
      <c r="H724" s="27" t="s">
        <v>1119</v>
      </c>
      <c r="I724" s="27" t="s">
        <v>4013</v>
      </c>
      <c r="J724" s="29">
        <v>0</v>
      </c>
      <c r="K724" s="27">
        <v>5</v>
      </c>
      <c r="L724" s="27">
        <v>3</v>
      </c>
      <c r="M724" s="27">
        <f t="shared" si="32"/>
        <v>8</v>
      </c>
      <c r="N724" s="30" t="s">
        <v>17</v>
      </c>
      <c r="O724" s="31">
        <v>214208</v>
      </c>
      <c r="P724" s="31">
        <v>107104</v>
      </c>
      <c r="Q724" s="31">
        <v>107104</v>
      </c>
    </row>
    <row r="725" spans="1:17" x14ac:dyDescent="0.25">
      <c r="A725" s="27" t="s">
        <v>1001</v>
      </c>
      <c r="B725" s="27">
        <v>2507007</v>
      </c>
      <c r="C725" s="27">
        <v>549978</v>
      </c>
      <c r="D725" s="28" t="s">
        <v>1120</v>
      </c>
      <c r="E725" s="27" t="s">
        <v>26</v>
      </c>
      <c r="F725" s="27" t="s">
        <v>15</v>
      </c>
      <c r="G725" s="27">
        <v>3842</v>
      </c>
      <c r="H725" s="27" t="s">
        <v>1121</v>
      </c>
      <c r="I725" s="27" t="s">
        <v>4014</v>
      </c>
      <c r="J725" s="29">
        <v>0</v>
      </c>
      <c r="K725" s="27">
        <v>20</v>
      </c>
      <c r="L725" s="27">
        <v>0</v>
      </c>
      <c r="M725" s="27">
        <f t="shared" si="32"/>
        <v>20</v>
      </c>
      <c r="N725" s="30" t="s">
        <v>17</v>
      </c>
      <c r="O725" s="31">
        <v>535520</v>
      </c>
      <c r="P725" s="31">
        <v>267760</v>
      </c>
      <c r="Q725" s="31">
        <v>267760</v>
      </c>
    </row>
    <row r="726" spans="1:17" x14ac:dyDescent="0.25">
      <c r="A726" s="27" t="s">
        <v>1001</v>
      </c>
      <c r="B726" s="27">
        <v>2507287</v>
      </c>
      <c r="C726" s="27">
        <v>829052</v>
      </c>
      <c r="D726" s="28" t="s">
        <v>1122</v>
      </c>
      <c r="E726" s="27" t="s">
        <v>26</v>
      </c>
      <c r="F726" s="27" t="s">
        <v>15</v>
      </c>
      <c r="G726" s="27">
        <v>3626</v>
      </c>
      <c r="H726" s="27" t="s">
        <v>1123</v>
      </c>
      <c r="I726" s="27" t="s">
        <v>4015</v>
      </c>
      <c r="J726" s="29">
        <v>0</v>
      </c>
      <c r="K726" s="27">
        <v>10</v>
      </c>
      <c r="L726" s="27">
        <v>3</v>
      </c>
      <c r="M726" s="27">
        <f t="shared" si="32"/>
        <v>13</v>
      </c>
      <c r="N726" s="30" t="s">
        <v>17</v>
      </c>
      <c r="O726" s="31">
        <v>348088</v>
      </c>
      <c r="P726" s="31">
        <v>174044</v>
      </c>
      <c r="Q726" s="31">
        <v>174044</v>
      </c>
    </row>
    <row r="727" spans="1:17" x14ac:dyDescent="0.25">
      <c r="A727" s="27" t="s">
        <v>1001</v>
      </c>
      <c r="B727" s="27">
        <v>2507084</v>
      </c>
      <c r="C727" s="27">
        <v>780463</v>
      </c>
      <c r="D727" s="28" t="s">
        <v>1124</v>
      </c>
      <c r="E727" s="27" t="s">
        <v>26</v>
      </c>
      <c r="F727" s="27" t="s">
        <v>15</v>
      </c>
      <c r="G727" s="27">
        <v>3555</v>
      </c>
      <c r="H727" s="27" t="s">
        <v>1125</v>
      </c>
      <c r="I727" s="27" t="s">
        <v>4016</v>
      </c>
      <c r="J727" s="29">
        <v>0</v>
      </c>
      <c r="K727" s="27">
        <v>30</v>
      </c>
      <c r="L727" s="27">
        <v>0</v>
      </c>
      <c r="M727" s="27">
        <f t="shared" si="32"/>
        <v>30</v>
      </c>
      <c r="N727" s="30" t="s">
        <v>17</v>
      </c>
      <c r="O727" s="31">
        <v>803280</v>
      </c>
      <c r="P727" s="31">
        <v>401640</v>
      </c>
      <c r="Q727" s="31">
        <v>401640</v>
      </c>
    </row>
    <row r="728" spans="1:17" x14ac:dyDescent="0.25">
      <c r="A728" s="27" t="s">
        <v>1001</v>
      </c>
      <c r="B728" s="27">
        <v>2507133</v>
      </c>
      <c r="C728" s="27">
        <v>786157</v>
      </c>
      <c r="D728" s="28" t="s">
        <v>1126</v>
      </c>
      <c r="E728" s="27" t="s">
        <v>26</v>
      </c>
      <c r="F728" s="27" t="s">
        <v>15</v>
      </c>
      <c r="G728" s="27">
        <v>3593</v>
      </c>
      <c r="H728" s="27" t="s">
        <v>1127</v>
      </c>
      <c r="I728" s="27" t="s">
        <v>4017</v>
      </c>
      <c r="J728" s="29">
        <v>0</v>
      </c>
      <c r="K728" s="27">
        <v>5</v>
      </c>
      <c r="L728" s="27">
        <v>0</v>
      </c>
      <c r="M728" s="27">
        <f t="shared" si="32"/>
        <v>5</v>
      </c>
      <c r="N728" s="30" t="s">
        <v>17</v>
      </c>
      <c r="O728" s="31">
        <v>133880</v>
      </c>
      <c r="P728" s="31">
        <v>66940</v>
      </c>
      <c r="Q728" s="31">
        <v>66940</v>
      </c>
    </row>
    <row r="729" spans="1:17" x14ac:dyDescent="0.25">
      <c r="A729" s="27" t="s">
        <v>1001</v>
      </c>
      <c r="B729" s="27">
        <v>2509011</v>
      </c>
      <c r="C729" s="27">
        <v>585125</v>
      </c>
      <c r="D729" s="28" t="s">
        <v>1128</v>
      </c>
      <c r="E729" s="27" t="s">
        <v>40</v>
      </c>
      <c r="F729" s="27" t="s">
        <v>15</v>
      </c>
      <c r="G729" s="27">
        <v>3597</v>
      </c>
      <c r="H729" s="27" t="s">
        <v>1129</v>
      </c>
      <c r="I729" s="27" t="s">
        <v>4018</v>
      </c>
      <c r="J729" s="29">
        <v>0</v>
      </c>
      <c r="K729" s="27">
        <v>3</v>
      </c>
      <c r="L729" s="27">
        <v>0</v>
      </c>
      <c r="M729" s="27">
        <f t="shared" si="32"/>
        <v>3</v>
      </c>
      <c r="N729" s="30" t="s">
        <v>17</v>
      </c>
      <c r="O729" s="31">
        <v>80328</v>
      </c>
      <c r="P729" s="31">
        <v>40164</v>
      </c>
      <c r="Q729" s="31">
        <v>40164</v>
      </c>
    </row>
    <row r="730" spans="1:17" x14ac:dyDescent="0.25">
      <c r="A730" s="27" t="s">
        <v>1001</v>
      </c>
      <c r="B730" s="27">
        <v>2507030</v>
      </c>
      <c r="C730" s="27">
        <v>684284</v>
      </c>
      <c r="D730" s="28" t="s">
        <v>1130</v>
      </c>
      <c r="E730" s="27" t="s">
        <v>26</v>
      </c>
      <c r="F730" s="27" t="s">
        <v>15</v>
      </c>
      <c r="G730" s="27">
        <v>3595</v>
      </c>
      <c r="H730" s="27" t="s">
        <v>1131</v>
      </c>
      <c r="I730" s="27" t="s">
        <v>4019</v>
      </c>
      <c r="J730" s="29">
        <v>0</v>
      </c>
      <c r="K730" s="27">
        <v>0</v>
      </c>
      <c r="L730" s="27">
        <v>0</v>
      </c>
      <c r="M730" s="27">
        <f t="shared" si="32"/>
        <v>0</v>
      </c>
      <c r="N730" s="30" t="s">
        <v>17</v>
      </c>
      <c r="O730" s="31">
        <v>0</v>
      </c>
      <c r="P730" s="31">
        <v>0</v>
      </c>
      <c r="Q730" s="31">
        <v>0</v>
      </c>
    </row>
    <row r="731" spans="1:17" x14ac:dyDescent="0.25">
      <c r="A731" s="32" t="s">
        <v>1001</v>
      </c>
      <c r="B731" s="32">
        <v>2505062</v>
      </c>
      <c r="C731" s="32">
        <v>776758</v>
      </c>
      <c r="D731" s="32" t="s">
        <v>1132</v>
      </c>
      <c r="E731" s="32" t="s">
        <v>22</v>
      </c>
      <c r="F731" s="32" t="s">
        <v>15</v>
      </c>
      <c r="G731" s="27">
        <v>3958</v>
      </c>
      <c r="H731" s="32" t="s">
        <v>1133</v>
      </c>
      <c r="I731" s="27" t="s">
        <v>4020</v>
      </c>
      <c r="J731" s="33">
        <v>11</v>
      </c>
      <c r="K731" s="32">
        <v>48</v>
      </c>
      <c r="L731" s="32">
        <v>20</v>
      </c>
      <c r="M731" s="32">
        <f t="shared" si="32"/>
        <v>79</v>
      </c>
      <c r="N731" s="34" t="s">
        <v>17</v>
      </c>
      <c r="O731" s="31">
        <v>2115304</v>
      </c>
      <c r="P731" s="31">
        <v>1057652</v>
      </c>
      <c r="Q731" s="31">
        <v>1057652</v>
      </c>
    </row>
    <row r="732" spans="1:17" ht="15" customHeight="1" x14ac:dyDescent="0.25">
      <c r="A732" s="27" t="s">
        <v>1001</v>
      </c>
      <c r="B732" s="27">
        <v>2507248</v>
      </c>
      <c r="C732" s="27">
        <v>797322</v>
      </c>
      <c r="D732" s="28" t="s">
        <v>1134</v>
      </c>
      <c r="E732" s="27" t="s">
        <v>26</v>
      </c>
      <c r="F732" s="27" t="s">
        <v>15</v>
      </c>
      <c r="G732" s="27">
        <v>3887</v>
      </c>
      <c r="H732" s="27" t="s">
        <v>1135</v>
      </c>
      <c r="I732" s="27" t="s">
        <v>4021</v>
      </c>
      <c r="J732" s="29" t="s">
        <v>3600</v>
      </c>
      <c r="K732" s="27" t="s">
        <v>3600</v>
      </c>
      <c r="L732" s="27" t="s">
        <v>3600</v>
      </c>
      <c r="M732" s="27" t="s">
        <v>3600</v>
      </c>
      <c r="N732" s="30" t="s">
        <v>20</v>
      </c>
      <c r="O732" s="31">
        <v>0</v>
      </c>
      <c r="P732" s="31">
        <v>0</v>
      </c>
      <c r="Q732" s="31">
        <v>0</v>
      </c>
    </row>
    <row r="733" spans="1:17" x14ac:dyDescent="0.25">
      <c r="A733" s="27" t="s">
        <v>1001</v>
      </c>
      <c r="B733" s="27">
        <v>2507270</v>
      </c>
      <c r="C733" s="27">
        <v>828109</v>
      </c>
      <c r="D733" s="28" t="s">
        <v>1136</v>
      </c>
      <c r="E733" s="27" t="s">
        <v>26</v>
      </c>
      <c r="F733" s="27" t="s">
        <v>15</v>
      </c>
      <c r="G733" s="27">
        <v>3563</v>
      </c>
      <c r="H733" s="27" t="s">
        <v>1137</v>
      </c>
      <c r="I733" s="27" t="s">
        <v>4022</v>
      </c>
      <c r="J733" s="29">
        <v>0</v>
      </c>
      <c r="K733" s="27">
        <v>0</v>
      </c>
      <c r="L733" s="27">
        <v>3</v>
      </c>
      <c r="M733" s="27">
        <f t="shared" ref="M733:M734" si="33">J733+K733+L733</f>
        <v>3</v>
      </c>
      <c r="N733" s="30" t="s">
        <v>17</v>
      </c>
      <c r="O733" s="31">
        <v>80328</v>
      </c>
      <c r="P733" s="31">
        <v>40164</v>
      </c>
      <c r="Q733" s="31">
        <v>40164</v>
      </c>
    </row>
    <row r="734" spans="1:17" x14ac:dyDescent="0.25">
      <c r="A734" s="32" t="s">
        <v>1001</v>
      </c>
      <c r="B734" s="32">
        <v>2507290</v>
      </c>
      <c r="C734" s="32">
        <v>829151</v>
      </c>
      <c r="D734" s="32" t="s">
        <v>1138</v>
      </c>
      <c r="E734" s="32" t="s">
        <v>26</v>
      </c>
      <c r="F734" s="32" t="s">
        <v>15</v>
      </c>
      <c r="G734" s="27">
        <v>3846</v>
      </c>
      <c r="H734" s="32" t="s">
        <v>1139</v>
      </c>
      <c r="I734" s="27" t="s">
        <v>4023</v>
      </c>
      <c r="J734" s="33">
        <v>5</v>
      </c>
      <c r="K734" s="32">
        <v>25</v>
      </c>
      <c r="L734" s="32">
        <v>7</v>
      </c>
      <c r="M734" s="32">
        <f t="shared" si="33"/>
        <v>37</v>
      </c>
      <c r="N734" s="34" t="s">
        <v>17</v>
      </c>
      <c r="O734" s="31">
        <v>990712</v>
      </c>
      <c r="P734" s="31">
        <v>495356</v>
      </c>
      <c r="Q734" s="31">
        <v>495356</v>
      </c>
    </row>
    <row r="735" spans="1:17" ht="15" customHeight="1" x14ac:dyDescent="0.25">
      <c r="A735" s="27" t="s">
        <v>1001</v>
      </c>
      <c r="B735" s="27">
        <v>2507263</v>
      </c>
      <c r="C735" s="27">
        <v>827784</v>
      </c>
      <c r="D735" s="28" t="s">
        <v>1140</v>
      </c>
      <c r="E735" s="27" t="s">
        <v>26</v>
      </c>
      <c r="F735" s="27" t="s">
        <v>15</v>
      </c>
      <c r="G735" s="27">
        <v>3564</v>
      </c>
      <c r="H735" s="27" t="s">
        <v>1141</v>
      </c>
      <c r="I735" s="27" t="s">
        <v>4024</v>
      </c>
      <c r="J735" s="29" t="s">
        <v>3600</v>
      </c>
      <c r="K735" s="27" t="s">
        <v>3600</v>
      </c>
      <c r="L735" s="27" t="s">
        <v>3600</v>
      </c>
      <c r="M735" s="27" t="s">
        <v>3600</v>
      </c>
      <c r="N735" s="30" t="s">
        <v>20</v>
      </c>
      <c r="O735" s="31">
        <v>0</v>
      </c>
      <c r="P735" s="31">
        <v>0</v>
      </c>
      <c r="Q735" s="31">
        <v>0</v>
      </c>
    </row>
    <row r="736" spans="1:17" x14ac:dyDescent="0.25">
      <c r="A736" s="27" t="s">
        <v>1001</v>
      </c>
      <c r="B736" s="27">
        <v>2507234</v>
      </c>
      <c r="C736" s="27">
        <v>796709</v>
      </c>
      <c r="D736" s="28" t="s">
        <v>1142</v>
      </c>
      <c r="E736" s="27" t="s">
        <v>26</v>
      </c>
      <c r="F736" s="27" t="s">
        <v>15</v>
      </c>
      <c r="G736" s="27">
        <v>3874</v>
      </c>
      <c r="H736" s="27" t="s">
        <v>1143</v>
      </c>
      <c r="I736" s="27" t="s">
        <v>4025</v>
      </c>
      <c r="J736" s="29">
        <v>0</v>
      </c>
      <c r="K736" s="27">
        <v>8</v>
      </c>
      <c r="L736" s="27">
        <v>0</v>
      </c>
      <c r="M736" s="27">
        <f t="shared" ref="M736:M758" si="34">J736+K736+L736</f>
        <v>8</v>
      </c>
      <c r="N736" s="30" t="s">
        <v>17</v>
      </c>
      <c r="O736" s="31">
        <v>214208</v>
      </c>
      <c r="P736" s="31">
        <v>107104</v>
      </c>
      <c r="Q736" s="31">
        <v>107104</v>
      </c>
    </row>
    <row r="737" spans="1:17" x14ac:dyDescent="0.25">
      <c r="A737" s="27" t="s">
        <v>1001</v>
      </c>
      <c r="B737" s="27">
        <v>2507185</v>
      </c>
      <c r="C737" s="27">
        <v>790400</v>
      </c>
      <c r="D737" s="28" t="s">
        <v>1144</v>
      </c>
      <c r="E737" s="27" t="s">
        <v>26</v>
      </c>
      <c r="F737" s="27" t="s">
        <v>15</v>
      </c>
      <c r="G737" s="27">
        <v>3875</v>
      </c>
      <c r="H737" s="27" t="s">
        <v>1145</v>
      </c>
      <c r="I737" s="27" t="s">
        <v>4026</v>
      </c>
      <c r="J737" s="29">
        <v>0</v>
      </c>
      <c r="K737" s="27">
        <v>5</v>
      </c>
      <c r="L737" s="27">
        <v>0</v>
      </c>
      <c r="M737" s="27">
        <f t="shared" si="34"/>
        <v>5</v>
      </c>
      <c r="N737" s="30" t="s">
        <v>17</v>
      </c>
      <c r="O737" s="31">
        <v>133880</v>
      </c>
      <c r="P737" s="31">
        <v>66940</v>
      </c>
      <c r="Q737" s="31">
        <v>66940</v>
      </c>
    </row>
    <row r="738" spans="1:17" x14ac:dyDescent="0.25">
      <c r="A738" s="27" t="s">
        <v>1001</v>
      </c>
      <c r="B738" s="27">
        <v>2507233</v>
      </c>
      <c r="C738" s="27">
        <v>796699</v>
      </c>
      <c r="D738" s="28" t="s">
        <v>1146</v>
      </c>
      <c r="E738" s="27" t="s">
        <v>26</v>
      </c>
      <c r="F738" s="27" t="s">
        <v>15</v>
      </c>
      <c r="G738" s="27">
        <v>3874</v>
      </c>
      <c r="H738" s="27" t="s">
        <v>1147</v>
      </c>
      <c r="I738" s="27" t="s">
        <v>4027</v>
      </c>
      <c r="J738" s="29">
        <v>0</v>
      </c>
      <c r="K738" s="27">
        <v>15</v>
      </c>
      <c r="L738" s="27">
        <v>0</v>
      </c>
      <c r="M738" s="27">
        <f t="shared" si="34"/>
        <v>15</v>
      </c>
      <c r="N738" s="30" t="s">
        <v>17</v>
      </c>
      <c r="O738" s="31">
        <v>401640</v>
      </c>
      <c r="P738" s="31">
        <v>200820</v>
      </c>
      <c r="Q738" s="31">
        <v>200820</v>
      </c>
    </row>
    <row r="739" spans="1:17" x14ac:dyDescent="0.25">
      <c r="A739" s="27" t="s">
        <v>1001</v>
      </c>
      <c r="B739" s="27">
        <v>2507183</v>
      </c>
      <c r="C739" s="27">
        <v>789972</v>
      </c>
      <c r="D739" s="28" t="s">
        <v>1148</v>
      </c>
      <c r="E739" s="27" t="s">
        <v>26</v>
      </c>
      <c r="F739" s="27" t="s">
        <v>15</v>
      </c>
      <c r="G739" s="27">
        <v>3876</v>
      </c>
      <c r="H739" s="27" t="s">
        <v>1149</v>
      </c>
      <c r="I739" s="27" t="s">
        <v>4028</v>
      </c>
      <c r="J739" s="29">
        <v>0</v>
      </c>
      <c r="K739" s="27">
        <v>18</v>
      </c>
      <c r="L739" s="27">
        <v>0</v>
      </c>
      <c r="M739" s="27">
        <f t="shared" si="34"/>
        <v>18</v>
      </c>
      <c r="N739" s="30" t="s">
        <v>17</v>
      </c>
      <c r="O739" s="31">
        <v>481968</v>
      </c>
      <c r="P739" s="31">
        <v>240984</v>
      </c>
      <c r="Q739" s="31">
        <v>240984</v>
      </c>
    </row>
    <row r="740" spans="1:17" x14ac:dyDescent="0.25">
      <c r="A740" s="27" t="s">
        <v>1001</v>
      </c>
      <c r="B740" s="27">
        <v>2507035</v>
      </c>
      <c r="C740" s="27">
        <v>762735</v>
      </c>
      <c r="D740" s="28" t="s">
        <v>1150</v>
      </c>
      <c r="E740" s="27" t="s">
        <v>26</v>
      </c>
      <c r="F740" s="27" t="s">
        <v>15</v>
      </c>
      <c r="G740" s="27">
        <v>3768</v>
      </c>
      <c r="H740" s="27" t="s">
        <v>1151</v>
      </c>
      <c r="I740" s="27" t="s">
        <v>4029</v>
      </c>
      <c r="J740" s="29">
        <v>0</v>
      </c>
      <c r="K740" s="27">
        <v>23</v>
      </c>
      <c r="L740" s="27">
        <v>0</v>
      </c>
      <c r="M740" s="27">
        <f t="shared" si="34"/>
        <v>23</v>
      </c>
      <c r="N740" s="30" t="s">
        <v>17</v>
      </c>
      <c r="O740" s="31">
        <v>615848</v>
      </c>
      <c r="P740" s="31">
        <v>307924</v>
      </c>
      <c r="Q740" s="31">
        <v>307924</v>
      </c>
    </row>
    <row r="741" spans="1:17" x14ac:dyDescent="0.25">
      <c r="A741" s="27" t="s">
        <v>1001</v>
      </c>
      <c r="B741" s="27">
        <v>2511149</v>
      </c>
      <c r="C741" s="27">
        <v>786894</v>
      </c>
      <c r="D741" s="28" t="s">
        <v>1152</v>
      </c>
      <c r="E741" s="27" t="s">
        <v>43</v>
      </c>
      <c r="F741" s="27" t="s">
        <v>15</v>
      </c>
      <c r="G741" s="27">
        <v>3999</v>
      </c>
      <c r="H741" s="27" t="s">
        <v>1153</v>
      </c>
      <c r="I741" s="27" t="s">
        <v>4030</v>
      </c>
      <c r="J741" s="29">
        <v>0</v>
      </c>
      <c r="K741" s="27">
        <v>21</v>
      </c>
      <c r="L741" s="27">
        <v>1</v>
      </c>
      <c r="M741" s="27">
        <f t="shared" si="34"/>
        <v>22</v>
      </c>
      <c r="N741" s="30" t="s">
        <v>17</v>
      </c>
      <c r="O741" s="31">
        <v>589072</v>
      </c>
      <c r="P741" s="31">
        <v>294536</v>
      </c>
      <c r="Q741" s="31">
        <v>294536</v>
      </c>
    </row>
    <row r="742" spans="1:17" x14ac:dyDescent="0.25">
      <c r="A742" s="27" t="s">
        <v>1001</v>
      </c>
      <c r="B742" s="27">
        <v>2507090</v>
      </c>
      <c r="C742" s="27">
        <v>781383</v>
      </c>
      <c r="D742" s="28" t="s">
        <v>1154</v>
      </c>
      <c r="E742" s="27" t="s">
        <v>26</v>
      </c>
      <c r="F742" s="27" t="s">
        <v>15</v>
      </c>
      <c r="G742" s="27">
        <v>3812</v>
      </c>
      <c r="H742" s="27" t="s">
        <v>1155</v>
      </c>
      <c r="I742" s="27" t="s">
        <v>4031</v>
      </c>
      <c r="J742" s="29">
        <v>0</v>
      </c>
      <c r="K742" s="27">
        <v>9</v>
      </c>
      <c r="L742" s="27">
        <v>0</v>
      </c>
      <c r="M742" s="27">
        <f t="shared" si="34"/>
        <v>9</v>
      </c>
      <c r="N742" s="30" t="s">
        <v>17</v>
      </c>
      <c r="O742" s="31">
        <v>240984</v>
      </c>
      <c r="P742" s="31">
        <v>120492</v>
      </c>
      <c r="Q742" s="31">
        <v>120492</v>
      </c>
    </row>
    <row r="743" spans="1:17" x14ac:dyDescent="0.25">
      <c r="A743" s="27" t="s">
        <v>1001</v>
      </c>
      <c r="B743" s="27">
        <v>2509089</v>
      </c>
      <c r="C743" s="27">
        <v>781239</v>
      </c>
      <c r="D743" s="28" t="s">
        <v>1156</v>
      </c>
      <c r="E743" s="27" t="s">
        <v>40</v>
      </c>
      <c r="F743" s="27" t="s">
        <v>15</v>
      </c>
      <c r="G743" s="27">
        <v>3812</v>
      </c>
      <c r="H743" s="27" t="s">
        <v>1155</v>
      </c>
      <c r="I743" s="27" t="s">
        <v>4031</v>
      </c>
      <c r="J743" s="29">
        <v>0</v>
      </c>
      <c r="K743" s="27">
        <v>16</v>
      </c>
      <c r="L743" s="27">
        <v>9</v>
      </c>
      <c r="M743" s="27">
        <f t="shared" si="34"/>
        <v>25</v>
      </c>
      <c r="N743" s="30" t="s">
        <v>17</v>
      </c>
      <c r="O743" s="31">
        <v>669400</v>
      </c>
      <c r="P743" s="31">
        <v>334700</v>
      </c>
      <c r="Q743" s="31">
        <v>334700</v>
      </c>
    </row>
    <row r="744" spans="1:17" x14ac:dyDescent="0.25">
      <c r="A744" s="27" t="s">
        <v>1001</v>
      </c>
      <c r="B744" s="27">
        <v>2507171</v>
      </c>
      <c r="C744" s="27">
        <v>788272</v>
      </c>
      <c r="D744" s="28" t="s">
        <v>1157</v>
      </c>
      <c r="E744" s="27" t="s">
        <v>26</v>
      </c>
      <c r="F744" s="27" t="s">
        <v>15</v>
      </c>
      <c r="G744" s="27">
        <v>3459</v>
      </c>
      <c r="H744" s="27" t="s">
        <v>1158</v>
      </c>
      <c r="I744" s="27" t="s">
        <v>4032</v>
      </c>
      <c r="J744" s="29">
        <v>0</v>
      </c>
      <c r="K744" s="27">
        <v>0</v>
      </c>
      <c r="L744" s="27">
        <v>0</v>
      </c>
      <c r="M744" s="27">
        <f t="shared" si="34"/>
        <v>0</v>
      </c>
      <c r="N744" s="30" t="s">
        <v>17</v>
      </c>
      <c r="O744" s="31">
        <v>0</v>
      </c>
      <c r="P744" s="31">
        <v>0</v>
      </c>
      <c r="Q744" s="31">
        <v>0</v>
      </c>
    </row>
    <row r="745" spans="1:17" x14ac:dyDescent="0.25">
      <c r="A745" s="27" t="s">
        <v>1001</v>
      </c>
      <c r="B745" s="27">
        <v>2505201</v>
      </c>
      <c r="C745" s="27">
        <v>790884</v>
      </c>
      <c r="D745" s="28" t="s">
        <v>1159</v>
      </c>
      <c r="E745" s="27" t="s">
        <v>22</v>
      </c>
      <c r="F745" s="27" t="s">
        <v>15</v>
      </c>
      <c r="G745" s="27">
        <v>3851</v>
      </c>
      <c r="H745" s="27" t="s">
        <v>1160</v>
      </c>
      <c r="I745" s="27" t="s">
        <v>4033</v>
      </c>
      <c r="J745" s="29">
        <v>0</v>
      </c>
      <c r="K745" s="27">
        <v>15</v>
      </c>
      <c r="L745" s="27">
        <v>0</v>
      </c>
      <c r="M745" s="27">
        <f t="shared" si="34"/>
        <v>15</v>
      </c>
      <c r="N745" s="30" t="s">
        <v>17</v>
      </c>
      <c r="O745" s="31">
        <v>401640</v>
      </c>
      <c r="P745" s="31">
        <v>200820</v>
      </c>
      <c r="Q745" s="31">
        <v>200820</v>
      </c>
    </row>
    <row r="746" spans="1:17" x14ac:dyDescent="0.25">
      <c r="A746" s="27" t="s">
        <v>1001</v>
      </c>
      <c r="B746" s="27">
        <v>2507203</v>
      </c>
      <c r="C746" s="27">
        <v>790905</v>
      </c>
      <c r="D746" s="28" t="s">
        <v>1161</v>
      </c>
      <c r="E746" s="27" t="s">
        <v>26</v>
      </c>
      <c r="F746" s="27" t="s">
        <v>15</v>
      </c>
      <c r="G746" s="27">
        <v>3851</v>
      </c>
      <c r="H746" s="27" t="s">
        <v>1160</v>
      </c>
      <c r="I746" s="27" t="s">
        <v>4033</v>
      </c>
      <c r="J746" s="29">
        <v>5</v>
      </c>
      <c r="K746" s="27">
        <v>3</v>
      </c>
      <c r="L746" s="27">
        <v>3</v>
      </c>
      <c r="M746" s="27">
        <f t="shared" si="34"/>
        <v>11</v>
      </c>
      <c r="N746" s="30" t="s">
        <v>17</v>
      </c>
      <c r="O746" s="31">
        <v>294536</v>
      </c>
      <c r="P746" s="31">
        <v>147268</v>
      </c>
      <c r="Q746" s="31">
        <v>147268</v>
      </c>
    </row>
    <row r="747" spans="1:17" x14ac:dyDescent="0.25">
      <c r="A747" s="27" t="s">
        <v>1001</v>
      </c>
      <c r="B747" s="27">
        <v>2509251</v>
      </c>
      <c r="C747" s="27">
        <v>797443</v>
      </c>
      <c r="D747" s="28" t="s">
        <v>1162</v>
      </c>
      <c r="E747" s="27" t="s">
        <v>40</v>
      </c>
      <c r="F747" s="27" t="s">
        <v>15</v>
      </c>
      <c r="G747" s="27">
        <v>3786</v>
      </c>
      <c r="H747" s="27" t="s">
        <v>1163</v>
      </c>
      <c r="I747" s="27" t="s">
        <v>4034</v>
      </c>
      <c r="J747" s="29">
        <v>1</v>
      </c>
      <c r="K747" s="27">
        <v>0</v>
      </c>
      <c r="L747" s="27">
        <v>3</v>
      </c>
      <c r="M747" s="27">
        <f t="shared" si="34"/>
        <v>4</v>
      </c>
      <c r="N747" s="30" t="s">
        <v>17</v>
      </c>
      <c r="O747" s="31">
        <v>107104</v>
      </c>
      <c r="P747" s="31">
        <v>53552</v>
      </c>
      <c r="Q747" s="31">
        <v>53552</v>
      </c>
    </row>
    <row r="748" spans="1:17" x14ac:dyDescent="0.25">
      <c r="A748" s="27" t="s">
        <v>1001</v>
      </c>
      <c r="B748" s="27">
        <v>2507280</v>
      </c>
      <c r="C748" s="27">
        <v>828583</v>
      </c>
      <c r="D748" s="28" t="s">
        <v>1164</v>
      </c>
      <c r="E748" s="27" t="s">
        <v>26</v>
      </c>
      <c r="F748" s="27" t="s">
        <v>15</v>
      </c>
      <c r="G748" s="27">
        <v>3741</v>
      </c>
      <c r="H748" s="27" t="s">
        <v>1165</v>
      </c>
      <c r="I748" s="27" t="s">
        <v>4035</v>
      </c>
      <c r="J748" s="29">
        <v>10</v>
      </c>
      <c r="K748" s="27">
        <v>15</v>
      </c>
      <c r="L748" s="27">
        <v>6</v>
      </c>
      <c r="M748" s="27">
        <f t="shared" si="34"/>
        <v>31</v>
      </c>
      <c r="N748" s="30" t="s">
        <v>17</v>
      </c>
      <c r="O748" s="31">
        <v>830056</v>
      </c>
      <c r="P748" s="31">
        <v>415028</v>
      </c>
      <c r="Q748" s="31">
        <v>415028</v>
      </c>
    </row>
    <row r="749" spans="1:17" x14ac:dyDescent="0.25">
      <c r="A749" s="27" t="s">
        <v>1001</v>
      </c>
      <c r="B749" s="27">
        <v>2507081</v>
      </c>
      <c r="C749" s="27">
        <v>778961</v>
      </c>
      <c r="D749" s="28" t="s">
        <v>1166</v>
      </c>
      <c r="E749" s="27" t="s">
        <v>26</v>
      </c>
      <c r="F749" s="27" t="s">
        <v>15</v>
      </c>
      <c r="G749" s="27">
        <v>3721</v>
      </c>
      <c r="H749" s="27" t="s">
        <v>1167</v>
      </c>
      <c r="I749" s="27" t="s">
        <v>4036</v>
      </c>
      <c r="J749" s="29">
        <v>0</v>
      </c>
      <c r="K749" s="27">
        <v>2</v>
      </c>
      <c r="L749" s="27">
        <v>0</v>
      </c>
      <c r="M749" s="27">
        <f t="shared" si="34"/>
        <v>2</v>
      </c>
      <c r="N749" s="30" t="s">
        <v>17</v>
      </c>
      <c r="O749" s="31">
        <v>53552</v>
      </c>
      <c r="P749" s="31">
        <v>26776</v>
      </c>
      <c r="Q749" s="31">
        <v>26776</v>
      </c>
    </row>
    <row r="750" spans="1:17" x14ac:dyDescent="0.25">
      <c r="A750" s="27" t="s">
        <v>1001</v>
      </c>
      <c r="B750" s="27">
        <v>2507061</v>
      </c>
      <c r="C750" s="27">
        <v>776714</v>
      </c>
      <c r="D750" s="28" t="s">
        <v>1168</v>
      </c>
      <c r="E750" s="27" t="s">
        <v>26</v>
      </c>
      <c r="F750" s="27" t="s">
        <v>15</v>
      </c>
      <c r="G750" s="27">
        <v>3664</v>
      </c>
      <c r="H750" s="27" t="s">
        <v>1169</v>
      </c>
      <c r="I750" s="27" t="s">
        <v>4037</v>
      </c>
      <c r="J750" s="29">
        <v>0</v>
      </c>
      <c r="K750" s="27">
        <v>18</v>
      </c>
      <c r="L750" s="27">
        <v>0</v>
      </c>
      <c r="M750" s="27">
        <f t="shared" si="34"/>
        <v>18</v>
      </c>
      <c r="N750" s="30" t="s">
        <v>17</v>
      </c>
      <c r="O750" s="31">
        <v>481968</v>
      </c>
      <c r="P750" s="31">
        <v>240984</v>
      </c>
      <c r="Q750" s="31">
        <v>240984</v>
      </c>
    </row>
    <row r="751" spans="1:17" x14ac:dyDescent="0.25">
      <c r="A751" s="27" t="s">
        <v>1001</v>
      </c>
      <c r="B751" s="27">
        <v>2507153</v>
      </c>
      <c r="C751" s="27">
        <v>786982</v>
      </c>
      <c r="D751" s="28" t="s">
        <v>1170</v>
      </c>
      <c r="E751" s="27" t="s">
        <v>26</v>
      </c>
      <c r="F751" s="27" t="s">
        <v>15</v>
      </c>
      <c r="G751" s="27">
        <v>3963</v>
      </c>
      <c r="H751" s="27" t="s">
        <v>1171</v>
      </c>
      <c r="I751" s="27" t="s">
        <v>4038</v>
      </c>
      <c r="J751" s="29">
        <v>0</v>
      </c>
      <c r="K751" s="27">
        <v>5</v>
      </c>
      <c r="L751" s="27">
        <v>2</v>
      </c>
      <c r="M751" s="27">
        <f t="shared" si="34"/>
        <v>7</v>
      </c>
      <c r="N751" s="30" t="s">
        <v>17</v>
      </c>
      <c r="O751" s="31">
        <v>187432</v>
      </c>
      <c r="P751" s="31">
        <v>93716</v>
      </c>
      <c r="Q751" s="31">
        <v>93716</v>
      </c>
    </row>
    <row r="752" spans="1:17" x14ac:dyDescent="0.25">
      <c r="A752" s="27" t="s">
        <v>1001</v>
      </c>
      <c r="B752" s="27">
        <v>2507291</v>
      </c>
      <c r="C752" s="27">
        <v>829393</v>
      </c>
      <c r="D752" s="28" t="s">
        <v>1172</v>
      </c>
      <c r="E752" s="27" t="s">
        <v>26</v>
      </c>
      <c r="F752" s="27" t="s">
        <v>15</v>
      </c>
      <c r="G752" s="27">
        <v>3962</v>
      </c>
      <c r="H752" s="27" t="s">
        <v>1173</v>
      </c>
      <c r="I752" s="27" t="s">
        <v>3679</v>
      </c>
      <c r="J752" s="29">
        <v>0</v>
      </c>
      <c r="K752" s="27">
        <v>4</v>
      </c>
      <c r="L752" s="27">
        <v>4</v>
      </c>
      <c r="M752" s="27">
        <f t="shared" si="34"/>
        <v>8</v>
      </c>
      <c r="N752" s="30" t="s">
        <v>17</v>
      </c>
      <c r="O752" s="31">
        <v>214208</v>
      </c>
      <c r="P752" s="31">
        <v>107104</v>
      </c>
      <c r="Q752" s="31">
        <v>107104</v>
      </c>
    </row>
    <row r="753" spans="1:17" x14ac:dyDescent="0.25">
      <c r="A753" s="27" t="s">
        <v>1001</v>
      </c>
      <c r="B753" s="27">
        <v>2504121</v>
      </c>
      <c r="C753" s="27">
        <v>785336</v>
      </c>
      <c r="D753" s="28" t="s">
        <v>1174</v>
      </c>
      <c r="E753" s="27" t="s">
        <v>35</v>
      </c>
      <c r="F753" s="27" t="s">
        <v>15</v>
      </c>
      <c r="G753" s="27">
        <v>3700</v>
      </c>
      <c r="H753" s="27" t="s">
        <v>1175</v>
      </c>
      <c r="I753" s="27" t="s">
        <v>4039</v>
      </c>
      <c r="J753" s="29">
        <v>0</v>
      </c>
      <c r="K753" s="27">
        <v>10</v>
      </c>
      <c r="L753" s="27">
        <v>3</v>
      </c>
      <c r="M753" s="27">
        <f t="shared" si="34"/>
        <v>13</v>
      </c>
      <c r="N753" s="30" t="s">
        <v>17</v>
      </c>
      <c r="O753" s="31">
        <v>348088</v>
      </c>
      <c r="P753" s="31">
        <v>174044</v>
      </c>
      <c r="Q753" s="31">
        <v>174044</v>
      </c>
    </row>
    <row r="754" spans="1:17" x14ac:dyDescent="0.25">
      <c r="A754" s="27" t="s">
        <v>1001</v>
      </c>
      <c r="B754" s="27">
        <v>2505273</v>
      </c>
      <c r="C754" s="27">
        <v>828044</v>
      </c>
      <c r="D754" s="28" t="s">
        <v>1176</v>
      </c>
      <c r="E754" s="27" t="s">
        <v>22</v>
      </c>
      <c r="F754" s="27" t="s">
        <v>15</v>
      </c>
      <c r="G754" s="27">
        <v>3700</v>
      </c>
      <c r="H754" s="27" t="s">
        <v>1175</v>
      </c>
      <c r="I754" s="27" t="s">
        <v>4040</v>
      </c>
      <c r="J754" s="29">
        <v>0</v>
      </c>
      <c r="K754" s="27">
        <v>50</v>
      </c>
      <c r="L754" s="27">
        <v>6</v>
      </c>
      <c r="M754" s="27">
        <f t="shared" si="34"/>
        <v>56</v>
      </c>
      <c r="N754" s="30" t="s">
        <v>17</v>
      </c>
      <c r="O754" s="31">
        <v>1499456</v>
      </c>
      <c r="P754" s="31">
        <v>749728</v>
      </c>
      <c r="Q754" s="31">
        <v>749728</v>
      </c>
    </row>
    <row r="755" spans="1:17" x14ac:dyDescent="0.25">
      <c r="A755" s="27" t="s">
        <v>1001</v>
      </c>
      <c r="B755" s="27">
        <v>2507122</v>
      </c>
      <c r="C755" s="27">
        <v>785369</v>
      </c>
      <c r="D755" s="28" t="s">
        <v>1177</v>
      </c>
      <c r="E755" s="27" t="s">
        <v>26</v>
      </c>
      <c r="F755" s="27" t="s">
        <v>15</v>
      </c>
      <c r="G755" s="27">
        <v>3700</v>
      </c>
      <c r="H755" s="27" t="s">
        <v>1175</v>
      </c>
      <c r="I755" s="27" t="s">
        <v>4041</v>
      </c>
      <c r="J755" s="29">
        <v>0</v>
      </c>
      <c r="K755" s="27">
        <v>0</v>
      </c>
      <c r="L755" s="27">
        <v>0</v>
      </c>
      <c r="M755" s="27">
        <f t="shared" si="34"/>
        <v>0</v>
      </c>
      <c r="N755" s="30" t="s">
        <v>17</v>
      </c>
      <c r="O755" s="31">
        <v>0</v>
      </c>
      <c r="P755" s="31">
        <v>0</v>
      </c>
      <c r="Q755" s="31">
        <v>0</v>
      </c>
    </row>
    <row r="756" spans="1:17" x14ac:dyDescent="0.25">
      <c r="A756" s="27" t="s">
        <v>1001</v>
      </c>
      <c r="B756" s="27">
        <v>2507151</v>
      </c>
      <c r="C756" s="27">
        <v>786959</v>
      </c>
      <c r="D756" s="28" t="s">
        <v>1178</v>
      </c>
      <c r="E756" s="27" t="s">
        <v>26</v>
      </c>
      <c r="F756" s="27" t="s">
        <v>15</v>
      </c>
      <c r="G756" s="27">
        <v>3831</v>
      </c>
      <c r="H756" s="27" t="s">
        <v>1179</v>
      </c>
      <c r="I756" s="27" t="s">
        <v>4042</v>
      </c>
      <c r="J756" s="29">
        <v>0</v>
      </c>
      <c r="K756" s="27">
        <v>5</v>
      </c>
      <c r="L756" s="27">
        <v>0</v>
      </c>
      <c r="M756" s="27">
        <f t="shared" si="34"/>
        <v>5</v>
      </c>
      <c r="N756" s="30" t="s">
        <v>17</v>
      </c>
      <c r="O756" s="31">
        <v>133880</v>
      </c>
      <c r="P756" s="31">
        <v>66940</v>
      </c>
      <c r="Q756" s="31">
        <v>66940</v>
      </c>
    </row>
    <row r="757" spans="1:17" x14ac:dyDescent="0.25">
      <c r="A757" s="27" t="s">
        <v>1001</v>
      </c>
      <c r="B757" s="27">
        <v>2507012</v>
      </c>
      <c r="C757" s="27">
        <v>585158</v>
      </c>
      <c r="D757" s="28" t="s">
        <v>1180</v>
      </c>
      <c r="E757" s="27" t="s">
        <v>26</v>
      </c>
      <c r="F757" s="27" t="s">
        <v>15</v>
      </c>
      <c r="G757" s="27">
        <v>3728</v>
      </c>
      <c r="H757" s="27" t="s">
        <v>1181</v>
      </c>
      <c r="I757" s="27" t="s">
        <v>4043</v>
      </c>
      <c r="J757" s="29">
        <v>0</v>
      </c>
      <c r="K757" s="27">
        <v>0</v>
      </c>
      <c r="L757" s="27">
        <v>0</v>
      </c>
      <c r="M757" s="27">
        <f t="shared" si="34"/>
        <v>0</v>
      </c>
      <c r="N757" s="30" t="s">
        <v>17</v>
      </c>
      <c r="O757" s="31">
        <v>0</v>
      </c>
      <c r="P757" s="31">
        <v>0</v>
      </c>
      <c r="Q757" s="31">
        <v>0</v>
      </c>
    </row>
    <row r="758" spans="1:17" x14ac:dyDescent="0.25">
      <c r="A758" s="27" t="s">
        <v>1001</v>
      </c>
      <c r="B758" s="27">
        <v>2507158</v>
      </c>
      <c r="C758" s="27">
        <v>787143</v>
      </c>
      <c r="D758" s="28" t="s">
        <v>1182</v>
      </c>
      <c r="E758" s="27" t="s">
        <v>26</v>
      </c>
      <c r="F758" s="27" t="s">
        <v>15</v>
      </c>
      <c r="G758" s="27">
        <v>3955</v>
      </c>
      <c r="H758" s="27" t="s">
        <v>1183</v>
      </c>
      <c r="I758" s="27" t="s">
        <v>4044</v>
      </c>
      <c r="J758" s="29">
        <v>0</v>
      </c>
      <c r="K758" s="27">
        <v>0</v>
      </c>
      <c r="L758" s="27">
        <v>0</v>
      </c>
      <c r="M758" s="27">
        <f t="shared" si="34"/>
        <v>0</v>
      </c>
      <c r="N758" s="30" t="s">
        <v>17</v>
      </c>
      <c r="O758" s="31">
        <v>0</v>
      </c>
      <c r="P758" s="31">
        <v>0</v>
      </c>
      <c r="Q758" s="31">
        <v>0</v>
      </c>
    </row>
    <row r="759" spans="1:17" ht="15" customHeight="1" x14ac:dyDescent="0.25">
      <c r="A759" s="27" t="s">
        <v>1001</v>
      </c>
      <c r="B759" s="27">
        <v>2507079</v>
      </c>
      <c r="C759" s="27">
        <v>778905</v>
      </c>
      <c r="D759" s="28" t="s">
        <v>1184</v>
      </c>
      <c r="E759" s="27" t="s">
        <v>26</v>
      </c>
      <c r="F759" s="27" t="s">
        <v>15</v>
      </c>
      <c r="G759" s="27">
        <v>3579</v>
      </c>
      <c r="H759" s="27" t="s">
        <v>1185</v>
      </c>
      <c r="I759" s="27" t="s">
        <v>4045</v>
      </c>
      <c r="J759" s="29" t="s">
        <v>3600</v>
      </c>
      <c r="K759" s="27" t="s">
        <v>3600</v>
      </c>
      <c r="L759" s="27" t="s">
        <v>3600</v>
      </c>
      <c r="M759" s="27" t="s">
        <v>3600</v>
      </c>
      <c r="N759" s="30" t="s">
        <v>20</v>
      </c>
      <c r="O759" s="31">
        <v>0</v>
      </c>
      <c r="P759" s="31">
        <v>0</v>
      </c>
      <c r="Q759" s="31">
        <v>0</v>
      </c>
    </row>
    <row r="760" spans="1:17" x14ac:dyDescent="0.25">
      <c r="A760" s="32" t="s">
        <v>1001</v>
      </c>
      <c r="B760" s="32">
        <v>2507082</v>
      </c>
      <c r="C760" s="32">
        <v>780397</v>
      </c>
      <c r="D760" s="32" t="s">
        <v>1186</v>
      </c>
      <c r="E760" s="32" t="s">
        <v>26</v>
      </c>
      <c r="F760" s="32" t="s">
        <v>15</v>
      </c>
      <c r="G760" s="27">
        <v>3578</v>
      </c>
      <c r="H760" s="32" t="s">
        <v>1187</v>
      </c>
      <c r="I760" s="27" t="s">
        <v>4046</v>
      </c>
      <c r="J760" s="33">
        <v>0</v>
      </c>
      <c r="K760" s="32">
        <v>8</v>
      </c>
      <c r="L760" s="32">
        <v>4</v>
      </c>
      <c r="M760" s="32">
        <f t="shared" ref="M760:M762" si="35">J760+K760+L760</f>
        <v>12</v>
      </c>
      <c r="N760" s="34" t="s">
        <v>17</v>
      </c>
      <c r="O760" s="31">
        <v>321312</v>
      </c>
      <c r="P760" s="31">
        <v>160656</v>
      </c>
      <c r="Q760" s="31">
        <v>160656</v>
      </c>
    </row>
    <row r="761" spans="1:17" x14ac:dyDescent="0.25">
      <c r="A761" s="27" t="s">
        <v>1001</v>
      </c>
      <c r="B761" s="27">
        <v>2511230</v>
      </c>
      <c r="C761" s="27">
        <v>796491</v>
      </c>
      <c r="D761" s="28" t="s">
        <v>1188</v>
      </c>
      <c r="E761" s="27" t="s">
        <v>43</v>
      </c>
      <c r="F761" s="27" t="s">
        <v>15</v>
      </c>
      <c r="G761" s="27">
        <v>3994</v>
      </c>
      <c r="H761" s="27" t="s">
        <v>1189</v>
      </c>
      <c r="I761" s="27" t="s">
        <v>4047</v>
      </c>
      <c r="J761" s="29">
        <v>0</v>
      </c>
      <c r="K761" s="27">
        <v>33</v>
      </c>
      <c r="L761" s="27">
        <v>3</v>
      </c>
      <c r="M761" s="27">
        <f t="shared" si="35"/>
        <v>36</v>
      </c>
      <c r="N761" s="30" t="s">
        <v>17</v>
      </c>
      <c r="O761" s="31">
        <v>963936</v>
      </c>
      <c r="P761" s="31">
        <v>481968</v>
      </c>
      <c r="Q761" s="31">
        <v>481968</v>
      </c>
    </row>
    <row r="762" spans="1:17" x14ac:dyDescent="0.25">
      <c r="A762" s="27" t="s">
        <v>1001</v>
      </c>
      <c r="B762" s="27">
        <v>2509124</v>
      </c>
      <c r="C762" s="27">
        <v>785545</v>
      </c>
      <c r="D762" s="28" t="s">
        <v>1190</v>
      </c>
      <c r="E762" s="27" t="s">
        <v>40</v>
      </c>
      <c r="F762" s="27" t="s">
        <v>15</v>
      </c>
      <c r="G762" s="27">
        <v>3937</v>
      </c>
      <c r="H762" s="27" t="s">
        <v>1191</v>
      </c>
      <c r="I762" s="27" t="s">
        <v>4048</v>
      </c>
      <c r="J762" s="29">
        <v>5</v>
      </c>
      <c r="K762" s="27">
        <v>4</v>
      </c>
      <c r="L762" s="27">
        <v>3</v>
      </c>
      <c r="M762" s="27">
        <f t="shared" si="35"/>
        <v>12</v>
      </c>
      <c r="N762" s="30" t="s">
        <v>17</v>
      </c>
      <c r="O762" s="31">
        <v>321312</v>
      </c>
      <c r="P762" s="31">
        <v>160656</v>
      </c>
      <c r="Q762" s="31">
        <v>160656</v>
      </c>
    </row>
    <row r="763" spans="1:17" ht="15" customHeight="1" x14ac:dyDescent="0.25">
      <c r="A763" s="27" t="s">
        <v>1001</v>
      </c>
      <c r="B763" s="27">
        <v>2507241</v>
      </c>
      <c r="C763" s="27">
        <v>797135</v>
      </c>
      <c r="D763" s="28" t="s">
        <v>1192</v>
      </c>
      <c r="E763" s="27" t="s">
        <v>26</v>
      </c>
      <c r="F763" s="27" t="s">
        <v>15</v>
      </c>
      <c r="G763" s="27">
        <v>3886</v>
      </c>
      <c r="H763" s="27" t="s">
        <v>1193</v>
      </c>
      <c r="I763" s="27" t="s">
        <v>4049</v>
      </c>
      <c r="J763" s="29" t="s">
        <v>3600</v>
      </c>
      <c r="K763" s="27" t="s">
        <v>3600</v>
      </c>
      <c r="L763" s="27" t="s">
        <v>3600</v>
      </c>
      <c r="M763" s="27" t="s">
        <v>3600</v>
      </c>
      <c r="N763" s="30" t="s">
        <v>20</v>
      </c>
      <c r="O763" s="31">
        <v>0</v>
      </c>
      <c r="P763" s="31">
        <v>0</v>
      </c>
      <c r="Q763" s="31">
        <v>0</v>
      </c>
    </row>
    <row r="764" spans="1:17" x14ac:dyDescent="0.25">
      <c r="A764" s="27" t="s">
        <v>1001</v>
      </c>
      <c r="B764" s="27">
        <v>2507170</v>
      </c>
      <c r="C764" s="27">
        <v>788052</v>
      </c>
      <c r="D764" s="28" t="s">
        <v>1194</v>
      </c>
      <c r="E764" s="27" t="s">
        <v>26</v>
      </c>
      <c r="F764" s="27" t="s">
        <v>15</v>
      </c>
      <c r="G764" s="27">
        <v>3577</v>
      </c>
      <c r="H764" s="27" t="s">
        <v>1195</v>
      </c>
      <c r="I764" s="27" t="s">
        <v>4050</v>
      </c>
      <c r="J764" s="29">
        <v>5</v>
      </c>
      <c r="K764" s="27">
        <v>0</v>
      </c>
      <c r="L764" s="27">
        <v>0</v>
      </c>
      <c r="M764" s="27">
        <f t="shared" ref="M764:M765" si="36">J764+K764+L764</f>
        <v>5</v>
      </c>
      <c r="N764" s="30" t="s">
        <v>17</v>
      </c>
      <c r="O764" s="31">
        <v>133880</v>
      </c>
      <c r="P764" s="31">
        <v>66940</v>
      </c>
      <c r="Q764" s="31">
        <v>66940</v>
      </c>
    </row>
    <row r="765" spans="1:17" x14ac:dyDescent="0.25">
      <c r="A765" s="27" t="s">
        <v>1001</v>
      </c>
      <c r="B765" s="27">
        <v>2507093</v>
      </c>
      <c r="C765" s="27">
        <v>781459</v>
      </c>
      <c r="D765" s="28" t="s">
        <v>1196</v>
      </c>
      <c r="E765" s="27" t="s">
        <v>26</v>
      </c>
      <c r="F765" s="27" t="s">
        <v>15</v>
      </c>
      <c r="G765" s="27">
        <v>3821</v>
      </c>
      <c r="H765" s="27" t="s">
        <v>1197</v>
      </c>
      <c r="I765" s="27" t="s">
        <v>3902</v>
      </c>
      <c r="J765" s="29">
        <v>0</v>
      </c>
      <c r="K765" s="27">
        <v>21</v>
      </c>
      <c r="L765" s="27">
        <v>4</v>
      </c>
      <c r="M765" s="27">
        <f t="shared" si="36"/>
        <v>25</v>
      </c>
      <c r="N765" s="30" t="s">
        <v>17</v>
      </c>
      <c r="O765" s="31">
        <v>669400</v>
      </c>
      <c r="P765" s="31">
        <v>334700</v>
      </c>
      <c r="Q765" s="31">
        <v>334700</v>
      </c>
    </row>
    <row r="766" spans="1:17" ht="15" customHeight="1" x14ac:dyDescent="0.25">
      <c r="A766" s="27" t="s">
        <v>1001</v>
      </c>
      <c r="B766" s="27">
        <v>2507264</v>
      </c>
      <c r="C766" s="27">
        <v>827740</v>
      </c>
      <c r="D766" s="28" t="s">
        <v>1198</v>
      </c>
      <c r="E766" s="27" t="s">
        <v>26</v>
      </c>
      <c r="F766" s="27" t="s">
        <v>15</v>
      </c>
      <c r="G766" s="27">
        <v>3813</v>
      </c>
      <c r="H766" s="27" t="s">
        <v>1199</v>
      </c>
      <c r="I766" s="27" t="s">
        <v>4051</v>
      </c>
      <c r="J766" s="29" t="s">
        <v>3600</v>
      </c>
      <c r="K766" s="27" t="s">
        <v>3600</v>
      </c>
      <c r="L766" s="27" t="s">
        <v>3600</v>
      </c>
      <c r="M766" s="27" t="s">
        <v>3600</v>
      </c>
      <c r="N766" s="30" t="s">
        <v>20</v>
      </c>
      <c r="O766" s="31">
        <v>0</v>
      </c>
      <c r="P766" s="31">
        <v>0</v>
      </c>
      <c r="Q766" s="31">
        <v>0</v>
      </c>
    </row>
    <row r="767" spans="1:17" x14ac:dyDescent="0.25">
      <c r="A767" s="27" t="s">
        <v>1001</v>
      </c>
      <c r="B767" s="27">
        <v>2507252</v>
      </c>
      <c r="C767" s="27">
        <v>797454</v>
      </c>
      <c r="D767" s="28" t="s">
        <v>1200</v>
      </c>
      <c r="E767" s="27" t="s">
        <v>26</v>
      </c>
      <c r="F767" s="27" t="s">
        <v>15</v>
      </c>
      <c r="G767" s="27">
        <v>3732</v>
      </c>
      <c r="H767" s="27" t="s">
        <v>1201</v>
      </c>
      <c r="I767" s="27" t="s">
        <v>4052</v>
      </c>
      <c r="J767" s="29">
        <v>0</v>
      </c>
      <c r="K767" s="27">
        <v>32</v>
      </c>
      <c r="L767" s="27">
        <v>6</v>
      </c>
      <c r="M767" s="27">
        <f t="shared" ref="M767:M772" si="37">J767+K767+L767</f>
        <v>38</v>
      </c>
      <c r="N767" s="30" t="s">
        <v>17</v>
      </c>
      <c r="O767" s="31">
        <v>1017488</v>
      </c>
      <c r="P767" s="31">
        <v>508744</v>
      </c>
      <c r="Q767" s="31">
        <v>508744</v>
      </c>
    </row>
    <row r="768" spans="1:17" x14ac:dyDescent="0.25">
      <c r="A768" s="27" t="s">
        <v>1001</v>
      </c>
      <c r="B768" s="27">
        <v>2507137</v>
      </c>
      <c r="C768" s="27">
        <v>786300</v>
      </c>
      <c r="D768" s="28" t="s">
        <v>1202</v>
      </c>
      <c r="E768" s="27" t="s">
        <v>26</v>
      </c>
      <c r="F768" s="27" t="s">
        <v>15</v>
      </c>
      <c r="G768" s="27">
        <v>3967</v>
      </c>
      <c r="H768" s="27" t="s">
        <v>1203</v>
      </c>
      <c r="I768" s="27" t="s">
        <v>3672</v>
      </c>
      <c r="J768" s="29">
        <v>0</v>
      </c>
      <c r="K768" s="27">
        <v>7</v>
      </c>
      <c r="L768" s="27">
        <v>1</v>
      </c>
      <c r="M768" s="27">
        <f t="shared" si="37"/>
        <v>8</v>
      </c>
      <c r="N768" s="30" t="s">
        <v>17</v>
      </c>
      <c r="O768" s="31">
        <v>214208</v>
      </c>
      <c r="P768" s="31">
        <v>107104</v>
      </c>
      <c r="Q768" s="31">
        <v>107104</v>
      </c>
    </row>
    <row r="769" spans="1:17" x14ac:dyDescent="0.25">
      <c r="A769" s="27" t="s">
        <v>1001</v>
      </c>
      <c r="B769" s="27">
        <v>2504097</v>
      </c>
      <c r="C769" s="27">
        <v>781592</v>
      </c>
      <c r="D769" s="28" t="s">
        <v>1204</v>
      </c>
      <c r="E769" s="27" t="s">
        <v>35</v>
      </c>
      <c r="F769" s="27" t="s">
        <v>15</v>
      </c>
      <c r="G769" s="27">
        <v>3780</v>
      </c>
      <c r="H769" s="27" t="s">
        <v>1205</v>
      </c>
      <c r="I769" s="27" t="s">
        <v>4053</v>
      </c>
      <c r="J769" s="29">
        <v>1</v>
      </c>
      <c r="K769" s="27">
        <v>6</v>
      </c>
      <c r="L769" s="27">
        <v>9</v>
      </c>
      <c r="M769" s="27">
        <f t="shared" si="37"/>
        <v>16</v>
      </c>
      <c r="N769" s="30" t="s">
        <v>17</v>
      </c>
      <c r="O769" s="31">
        <v>428416</v>
      </c>
      <c r="P769" s="31">
        <v>214208</v>
      </c>
      <c r="Q769" s="31">
        <v>214208</v>
      </c>
    </row>
    <row r="770" spans="1:17" x14ac:dyDescent="0.25">
      <c r="A770" s="27" t="s">
        <v>1001</v>
      </c>
      <c r="B770" s="27">
        <v>2507268</v>
      </c>
      <c r="C770" s="27">
        <v>827960</v>
      </c>
      <c r="D770" s="28" t="s">
        <v>1206</v>
      </c>
      <c r="E770" s="27" t="s">
        <v>26</v>
      </c>
      <c r="F770" s="27" t="s">
        <v>15</v>
      </c>
      <c r="G770" s="27">
        <v>3786</v>
      </c>
      <c r="H770" s="27" t="s">
        <v>1207</v>
      </c>
      <c r="I770" s="27" t="s">
        <v>4054</v>
      </c>
      <c r="J770" s="29">
        <v>0</v>
      </c>
      <c r="K770" s="27">
        <v>4</v>
      </c>
      <c r="L770" s="27">
        <v>2</v>
      </c>
      <c r="M770" s="27">
        <f t="shared" si="37"/>
        <v>6</v>
      </c>
      <c r="N770" s="30" t="s">
        <v>17</v>
      </c>
      <c r="O770" s="31">
        <v>160656</v>
      </c>
      <c r="P770" s="31">
        <v>80328</v>
      </c>
      <c r="Q770" s="31">
        <v>80328</v>
      </c>
    </row>
    <row r="771" spans="1:17" x14ac:dyDescent="0.25">
      <c r="A771" s="27" t="s">
        <v>1001</v>
      </c>
      <c r="B771" s="27">
        <v>2507150</v>
      </c>
      <c r="C771" s="27">
        <v>786948</v>
      </c>
      <c r="D771" s="28" t="s">
        <v>1208</v>
      </c>
      <c r="E771" s="27" t="s">
        <v>26</v>
      </c>
      <c r="F771" s="27" t="s">
        <v>15</v>
      </c>
      <c r="G771" s="27">
        <v>3832</v>
      </c>
      <c r="H771" s="27" t="s">
        <v>1209</v>
      </c>
      <c r="I771" s="27" t="s">
        <v>4055</v>
      </c>
      <c r="J771" s="29">
        <v>0</v>
      </c>
      <c r="K771" s="27">
        <v>0</v>
      </c>
      <c r="L771" s="27">
        <v>0</v>
      </c>
      <c r="M771" s="27">
        <f t="shared" si="37"/>
        <v>0</v>
      </c>
      <c r="N771" s="30" t="s">
        <v>17</v>
      </c>
      <c r="O771" s="31">
        <v>0</v>
      </c>
      <c r="P771" s="31">
        <v>0</v>
      </c>
      <c r="Q771" s="31">
        <v>0</v>
      </c>
    </row>
    <row r="772" spans="1:17" x14ac:dyDescent="0.25">
      <c r="A772" s="27" t="s">
        <v>1001</v>
      </c>
      <c r="B772" s="27">
        <v>2507184</v>
      </c>
      <c r="C772" s="27">
        <v>789983</v>
      </c>
      <c r="D772" s="28" t="s">
        <v>1210</v>
      </c>
      <c r="E772" s="27" t="s">
        <v>26</v>
      </c>
      <c r="F772" s="27" t="s">
        <v>15</v>
      </c>
      <c r="G772" s="27">
        <v>3959</v>
      </c>
      <c r="H772" s="27" t="s">
        <v>1211</v>
      </c>
      <c r="I772" s="27" t="s">
        <v>3717</v>
      </c>
      <c r="J772" s="29">
        <v>5</v>
      </c>
      <c r="K772" s="27">
        <v>6</v>
      </c>
      <c r="L772" s="27">
        <v>2</v>
      </c>
      <c r="M772" s="27">
        <f t="shared" si="37"/>
        <v>13</v>
      </c>
      <c r="N772" s="30" t="s">
        <v>17</v>
      </c>
      <c r="O772" s="31">
        <v>348088</v>
      </c>
      <c r="P772" s="31">
        <v>174044</v>
      </c>
      <c r="Q772" s="31">
        <v>174044</v>
      </c>
    </row>
    <row r="773" spans="1:17" ht="15" customHeight="1" x14ac:dyDescent="0.25">
      <c r="A773" s="27" t="s">
        <v>1001</v>
      </c>
      <c r="B773" s="27">
        <v>2507103</v>
      </c>
      <c r="C773" s="27">
        <v>783727</v>
      </c>
      <c r="D773" s="28" t="s">
        <v>1212</v>
      </c>
      <c r="E773" s="27" t="s">
        <v>26</v>
      </c>
      <c r="F773" s="27" t="s">
        <v>15</v>
      </c>
      <c r="G773" s="27">
        <v>3755</v>
      </c>
      <c r="H773" s="27" t="s">
        <v>1213</v>
      </c>
      <c r="I773" s="27" t="s">
        <v>4056</v>
      </c>
      <c r="J773" s="29" t="s">
        <v>3600</v>
      </c>
      <c r="K773" s="27" t="s">
        <v>3600</v>
      </c>
      <c r="L773" s="27" t="s">
        <v>3600</v>
      </c>
      <c r="M773" s="27" t="s">
        <v>3600</v>
      </c>
      <c r="N773" s="30" t="s">
        <v>20</v>
      </c>
      <c r="O773" s="31">
        <v>0</v>
      </c>
      <c r="P773" s="31">
        <v>0</v>
      </c>
      <c r="Q773" s="31">
        <v>0</v>
      </c>
    </row>
    <row r="774" spans="1:17" x14ac:dyDescent="0.25">
      <c r="A774" s="27" t="s">
        <v>1001</v>
      </c>
      <c r="B774" s="27">
        <v>2507282</v>
      </c>
      <c r="C774" s="27">
        <v>828956</v>
      </c>
      <c r="D774" s="28" t="s">
        <v>1214</v>
      </c>
      <c r="E774" s="27" t="s">
        <v>26</v>
      </c>
      <c r="F774" s="27" t="s">
        <v>15</v>
      </c>
      <c r="G774" s="27">
        <v>3718</v>
      </c>
      <c r="H774" s="27" t="s">
        <v>1215</v>
      </c>
      <c r="I774" s="27" t="s">
        <v>4057</v>
      </c>
      <c r="J774" s="29">
        <v>8</v>
      </c>
      <c r="K774" s="27">
        <v>10</v>
      </c>
      <c r="L774" s="27">
        <v>0</v>
      </c>
      <c r="M774" s="27">
        <f t="shared" ref="M774:M784" si="38">J774+K774+L774</f>
        <v>18</v>
      </c>
      <c r="N774" s="30" t="s">
        <v>17</v>
      </c>
      <c r="O774" s="31">
        <v>481968</v>
      </c>
      <c r="P774" s="31">
        <v>240984</v>
      </c>
      <c r="Q774" s="31">
        <v>240984</v>
      </c>
    </row>
    <row r="775" spans="1:17" x14ac:dyDescent="0.25">
      <c r="A775" s="27" t="s">
        <v>1001</v>
      </c>
      <c r="B775" s="27">
        <v>2507006</v>
      </c>
      <c r="C775" s="27">
        <v>549538</v>
      </c>
      <c r="D775" s="28" t="s">
        <v>1216</v>
      </c>
      <c r="E775" s="27" t="s">
        <v>26</v>
      </c>
      <c r="F775" s="27" t="s">
        <v>15</v>
      </c>
      <c r="G775" s="27">
        <v>3871</v>
      </c>
      <c r="H775" s="27" t="s">
        <v>1217</v>
      </c>
      <c r="I775" s="27" t="s">
        <v>3955</v>
      </c>
      <c r="J775" s="29">
        <v>0</v>
      </c>
      <c r="K775" s="27">
        <v>13</v>
      </c>
      <c r="L775" s="27">
        <v>3</v>
      </c>
      <c r="M775" s="27">
        <f t="shared" si="38"/>
        <v>16</v>
      </c>
      <c r="N775" s="30" t="s">
        <v>17</v>
      </c>
      <c r="O775" s="31">
        <v>428416</v>
      </c>
      <c r="P775" s="31">
        <v>214208</v>
      </c>
      <c r="Q775" s="31">
        <v>214208</v>
      </c>
    </row>
    <row r="776" spans="1:17" x14ac:dyDescent="0.25">
      <c r="A776" s="27" t="s">
        <v>1001</v>
      </c>
      <c r="B776" s="27">
        <v>2507213</v>
      </c>
      <c r="C776" s="27">
        <v>795450</v>
      </c>
      <c r="D776" s="28" t="s">
        <v>1218</v>
      </c>
      <c r="E776" s="27" t="s">
        <v>26</v>
      </c>
      <c r="F776" s="27" t="s">
        <v>15</v>
      </c>
      <c r="G776" s="27">
        <v>3450</v>
      </c>
      <c r="H776" s="27" t="s">
        <v>1219</v>
      </c>
      <c r="I776" s="27" t="s">
        <v>3843</v>
      </c>
      <c r="J776" s="29">
        <v>0</v>
      </c>
      <c r="K776" s="27">
        <v>12</v>
      </c>
      <c r="L776" s="27">
        <v>0</v>
      </c>
      <c r="M776" s="27">
        <f t="shared" si="38"/>
        <v>12</v>
      </c>
      <c r="N776" s="30" t="s">
        <v>17</v>
      </c>
      <c r="O776" s="31">
        <v>321312</v>
      </c>
      <c r="P776" s="31">
        <v>160656</v>
      </c>
      <c r="Q776" s="31">
        <v>160656</v>
      </c>
    </row>
    <row r="777" spans="1:17" x14ac:dyDescent="0.25">
      <c r="A777" s="27" t="s">
        <v>1001</v>
      </c>
      <c r="B777" s="27">
        <v>2507235</v>
      </c>
      <c r="C777" s="27">
        <v>796886</v>
      </c>
      <c r="D777" s="28" t="s">
        <v>1220</v>
      </c>
      <c r="E777" s="27" t="s">
        <v>26</v>
      </c>
      <c r="F777" s="27" t="s">
        <v>15</v>
      </c>
      <c r="G777" s="27">
        <v>3441</v>
      </c>
      <c r="H777" s="27" t="s">
        <v>1221</v>
      </c>
      <c r="I777" s="27" t="s">
        <v>4058</v>
      </c>
      <c r="J777" s="29">
        <v>0</v>
      </c>
      <c r="K777" s="27">
        <v>11</v>
      </c>
      <c r="L777" s="27">
        <v>0</v>
      </c>
      <c r="M777" s="27">
        <f t="shared" si="38"/>
        <v>11</v>
      </c>
      <c r="N777" s="30" t="s">
        <v>17</v>
      </c>
      <c r="O777" s="31">
        <v>294536</v>
      </c>
      <c r="P777" s="31">
        <v>147268</v>
      </c>
      <c r="Q777" s="31">
        <v>147268</v>
      </c>
    </row>
    <row r="778" spans="1:17" x14ac:dyDescent="0.25">
      <c r="A778" s="27" t="s">
        <v>1001</v>
      </c>
      <c r="B778" s="27">
        <v>2507232</v>
      </c>
      <c r="C778" s="27">
        <v>796545</v>
      </c>
      <c r="D778" s="28" t="s">
        <v>1222</v>
      </c>
      <c r="E778" s="27" t="s">
        <v>26</v>
      </c>
      <c r="F778" s="27" t="s">
        <v>15</v>
      </c>
      <c r="G778" s="27">
        <v>3400</v>
      </c>
      <c r="H778" s="27" t="s">
        <v>1223</v>
      </c>
      <c r="I778" s="27" t="s">
        <v>4059</v>
      </c>
      <c r="J778" s="29">
        <v>0</v>
      </c>
      <c r="K778" s="27">
        <v>11</v>
      </c>
      <c r="L778" s="27">
        <v>0</v>
      </c>
      <c r="M778" s="27">
        <f t="shared" si="38"/>
        <v>11</v>
      </c>
      <c r="N778" s="30" t="s">
        <v>17</v>
      </c>
      <c r="O778" s="31">
        <v>294536</v>
      </c>
      <c r="P778" s="31">
        <v>147268</v>
      </c>
      <c r="Q778" s="31">
        <v>147268</v>
      </c>
    </row>
    <row r="779" spans="1:17" x14ac:dyDescent="0.25">
      <c r="A779" s="27" t="s">
        <v>1001</v>
      </c>
      <c r="B779" s="27">
        <v>2507288</v>
      </c>
      <c r="C779" s="27">
        <v>829041</v>
      </c>
      <c r="D779" s="28" t="s">
        <v>1224</v>
      </c>
      <c r="E779" s="27" t="s">
        <v>26</v>
      </c>
      <c r="F779" s="27" t="s">
        <v>15</v>
      </c>
      <c r="G779" s="27">
        <v>3931</v>
      </c>
      <c r="H779" s="27" t="s">
        <v>1225</v>
      </c>
      <c r="I779" s="27" t="s">
        <v>4060</v>
      </c>
      <c r="J779" s="29">
        <v>0</v>
      </c>
      <c r="K779" s="27">
        <v>0</v>
      </c>
      <c r="L779" s="27">
        <v>1</v>
      </c>
      <c r="M779" s="27">
        <f t="shared" si="38"/>
        <v>1</v>
      </c>
      <c r="N779" s="30" t="s">
        <v>17</v>
      </c>
      <c r="O779" s="31">
        <v>26776</v>
      </c>
      <c r="P779" s="31">
        <v>13388</v>
      </c>
      <c r="Q779" s="31">
        <v>13388</v>
      </c>
    </row>
    <row r="780" spans="1:17" x14ac:dyDescent="0.25">
      <c r="A780" s="27" t="s">
        <v>1001</v>
      </c>
      <c r="B780" s="27">
        <v>2511009</v>
      </c>
      <c r="C780" s="27">
        <v>585103</v>
      </c>
      <c r="D780" s="28" t="s">
        <v>1226</v>
      </c>
      <c r="E780" s="27" t="s">
        <v>43</v>
      </c>
      <c r="F780" s="27" t="s">
        <v>15</v>
      </c>
      <c r="G780" s="27">
        <v>3989</v>
      </c>
      <c r="H780" s="27" t="s">
        <v>1227</v>
      </c>
      <c r="I780" s="27" t="s">
        <v>4061</v>
      </c>
      <c r="J780" s="29">
        <v>0</v>
      </c>
      <c r="K780" s="27">
        <v>17</v>
      </c>
      <c r="L780" s="27">
        <v>5</v>
      </c>
      <c r="M780" s="27">
        <f t="shared" si="38"/>
        <v>22</v>
      </c>
      <c r="N780" s="30" t="s">
        <v>17</v>
      </c>
      <c r="O780" s="31">
        <v>589072</v>
      </c>
      <c r="P780" s="31">
        <v>294536</v>
      </c>
      <c r="Q780" s="31">
        <v>294536</v>
      </c>
    </row>
    <row r="781" spans="1:17" x14ac:dyDescent="0.25">
      <c r="A781" s="27" t="s">
        <v>1001</v>
      </c>
      <c r="B781" s="27">
        <v>2504197</v>
      </c>
      <c r="C781" s="27">
        <v>790631</v>
      </c>
      <c r="D781" s="28" t="s">
        <v>1228</v>
      </c>
      <c r="E781" s="27" t="s">
        <v>35</v>
      </c>
      <c r="F781" s="27" t="s">
        <v>15</v>
      </c>
      <c r="G781" s="27">
        <v>3525</v>
      </c>
      <c r="H781" s="27" t="s">
        <v>1229</v>
      </c>
      <c r="I781" s="27" t="s">
        <v>4062</v>
      </c>
      <c r="J781" s="29">
        <v>0</v>
      </c>
      <c r="K781" s="27">
        <v>30</v>
      </c>
      <c r="L781" s="27">
        <v>1</v>
      </c>
      <c r="M781" s="27">
        <f t="shared" si="38"/>
        <v>31</v>
      </c>
      <c r="N781" s="30" t="s">
        <v>17</v>
      </c>
      <c r="O781" s="31">
        <v>830056</v>
      </c>
      <c r="P781" s="31">
        <v>415028</v>
      </c>
      <c r="Q781" s="31">
        <v>415028</v>
      </c>
    </row>
    <row r="782" spans="1:17" x14ac:dyDescent="0.25">
      <c r="A782" s="27" t="s">
        <v>1001</v>
      </c>
      <c r="B782" s="27">
        <v>2501196</v>
      </c>
      <c r="C782" s="27">
        <v>790554</v>
      </c>
      <c r="D782" s="28" t="s">
        <v>1230</v>
      </c>
      <c r="E782" s="27" t="s">
        <v>14</v>
      </c>
      <c r="F782" s="27" t="s">
        <v>15</v>
      </c>
      <c r="G782" s="27">
        <v>3525</v>
      </c>
      <c r="H782" s="27" t="s">
        <v>1229</v>
      </c>
      <c r="I782" s="27" t="s">
        <v>4062</v>
      </c>
      <c r="J782" s="29">
        <v>0</v>
      </c>
      <c r="K782" s="27">
        <v>15</v>
      </c>
      <c r="L782" s="27">
        <v>2</v>
      </c>
      <c r="M782" s="27">
        <f t="shared" si="38"/>
        <v>17</v>
      </c>
      <c r="N782" s="30" t="s">
        <v>17</v>
      </c>
      <c r="O782" s="31">
        <v>455192</v>
      </c>
      <c r="P782" s="31">
        <v>227596</v>
      </c>
      <c r="Q782" s="31">
        <v>227596</v>
      </c>
    </row>
    <row r="783" spans="1:17" x14ac:dyDescent="0.25">
      <c r="A783" s="27" t="s">
        <v>1001</v>
      </c>
      <c r="B783" s="27">
        <v>2502195</v>
      </c>
      <c r="C783" s="27">
        <v>790521</v>
      </c>
      <c r="D783" s="28" t="s">
        <v>1231</v>
      </c>
      <c r="E783" s="27" t="s">
        <v>19</v>
      </c>
      <c r="F783" s="27" t="s">
        <v>15</v>
      </c>
      <c r="G783" s="27">
        <v>3525</v>
      </c>
      <c r="H783" s="27" t="s">
        <v>1229</v>
      </c>
      <c r="I783" s="27" t="s">
        <v>4062</v>
      </c>
      <c r="J783" s="29">
        <v>0</v>
      </c>
      <c r="K783" s="27">
        <v>50</v>
      </c>
      <c r="L783" s="27">
        <v>3</v>
      </c>
      <c r="M783" s="27">
        <f t="shared" si="38"/>
        <v>53</v>
      </c>
      <c r="N783" s="30" t="s">
        <v>17</v>
      </c>
      <c r="O783" s="31">
        <v>1419128</v>
      </c>
      <c r="P783" s="31">
        <v>709564</v>
      </c>
      <c r="Q783" s="31">
        <v>709564</v>
      </c>
    </row>
    <row r="784" spans="1:17" x14ac:dyDescent="0.25">
      <c r="A784" s="27" t="s">
        <v>1001</v>
      </c>
      <c r="B784" s="27">
        <v>2505021</v>
      </c>
      <c r="C784" s="27">
        <v>586078</v>
      </c>
      <c r="D784" s="28" t="s">
        <v>1232</v>
      </c>
      <c r="E784" s="27" t="s">
        <v>22</v>
      </c>
      <c r="F784" s="27" t="s">
        <v>15</v>
      </c>
      <c r="G784" s="27">
        <v>3525</v>
      </c>
      <c r="H784" s="27" t="s">
        <v>1229</v>
      </c>
      <c r="I784" s="27" t="s">
        <v>4062</v>
      </c>
      <c r="J784" s="29">
        <v>0</v>
      </c>
      <c r="K784" s="27">
        <v>39</v>
      </c>
      <c r="L784" s="27">
        <v>12</v>
      </c>
      <c r="M784" s="27">
        <f t="shared" si="38"/>
        <v>51</v>
      </c>
      <c r="N784" s="30" t="s">
        <v>17</v>
      </c>
      <c r="O784" s="31">
        <v>1365576</v>
      </c>
      <c r="P784" s="31">
        <v>682788</v>
      </c>
      <c r="Q784" s="31">
        <v>682788</v>
      </c>
    </row>
    <row r="785" spans="1:17" x14ac:dyDescent="0.25">
      <c r="A785" s="27" t="s">
        <v>1001</v>
      </c>
      <c r="B785" s="27">
        <v>2506262</v>
      </c>
      <c r="C785" s="27">
        <v>827926</v>
      </c>
      <c r="D785" s="28" t="s">
        <v>1233</v>
      </c>
      <c r="E785" s="27" t="s">
        <v>24</v>
      </c>
      <c r="F785" s="27" t="s">
        <v>15</v>
      </c>
      <c r="G785" s="27">
        <v>3525</v>
      </c>
      <c r="H785" s="27" t="s">
        <v>1229</v>
      </c>
      <c r="I785" s="27" t="s">
        <v>4062</v>
      </c>
      <c r="J785" s="29">
        <v>0</v>
      </c>
      <c r="K785" s="27">
        <v>41</v>
      </c>
      <c r="L785" s="27">
        <v>5</v>
      </c>
      <c r="M785" s="27">
        <f t="shared" ref="M785:M788" si="39">J785+K785+L785</f>
        <v>46</v>
      </c>
      <c r="N785" s="30" t="s">
        <v>17</v>
      </c>
      <c r="O785" s="31">
        <v>1231696</v>
      </c>
      <c r="P785" s="31">
        <v>615848</v>
      </c>
      <c r="Q785" s="31">
        <v>615848</v>
      </c>
    </row>
    <row r="786" spans="1:17" x14ac:dyDescent="0.25">
      <c r="A786" s="32" t="s">
        <v>1001</v>
      </c>
      <c r="B786" s="32">
        <v>2507190</v>
      </c>
      <c r="C786" s="32">
        <v>790477</v>
      </c>
      <c r="D786" s="32" t="s">
        <v>1234</v>
      </c>
      <c r="E786" s="32" t="s">
        <v>26</v>
      </c>
      <c r="F786" s="32" t="s">
        <v>15</v>
      </c>
      <c r="G786" s="27">
        <v>3525</v>
      </c>
      <c r="H786" s="32" t="s">
        <v>1229</v>
      </c>
      <c r="I786" s="27" t="s">
        <v>4062</v>
      </c>
      <c r="J786" s="33">
        <v>13</v>
      </c>
      <c r="K786" s="32">
        <v>47</v>
      </c>
      <c r="L786" s="32">
        <v>16</v>
      </c>
      <c r="M786" s="32">
        <f t="shared" si="39"/>
        <v>76</v>
      </c>
      <c r="N786" s="34" t="s">
        <v>17</v>
      </c>
      <c r="O786" s="31">
        <v>2034976</v>
      </c>
      <c r="P786" s="31">
        <v>1017488</v>
      </c>
      <c r="Q786" s="31">
        <v>1017488</v>
      </c>
    </row>
    <row r="787" spans="1:17" x14ac:dyDescent="0.25">
      <c r="A787" s="27" t="s">
        <v>1001</v>
      </c>
      <c r="B787" s="27">
        <v>2509053</v>
      </c>
      <c r="C787" s="27">
        <v>773296</v>
      </c>
      <c r="D787" s="28" t="s">
        <v>1235</v>
      </c>
      <c r="E787" s="27" t="s">
        <v>40</v>
      </c>
      <c r="F787" s="27" t="s">
        <v>15</v>
      </c>
      <c r="G787" s="27">
        <v>3525</v>
      </c>
      <c r="H787" s="27" t="s">
        <v>1229</v>
      </c>
      <c r="I787" s="27" t="s">
        <v>4062</v>
      </c>
      <c r="J787" s="29">
        <v>7</v>
      </c>
      <c r="K787" s="27">
        <v>50</v>
      </c>
      <c r="L787" s="27">
        <v>20</v>
      </c>
      <c r="M787" s="27">
        <f t="shared" si="39"/>
        <v>77</v>
      </c>
      <c r="N787" s="30" t="s">
        <v>17</v>
      </c>
      <c r="O787" s="31">
        <v>2061752</v>
      </c>
      <c r="P787" s="31">
        <v>1030876</v>
      </c>
      <c r="Q787" s="31">
        <v>1030876</v>
      </c>
    </row>
    <row r="788" spans="1:17" x14ac:dyDescent="0.25">
      <c r="A788" s="32" t="s">
        <v>1001</v>
      </c>
      <c r="B788" s="32">
        <v>2511192</v>
      </c>
      <c r="C788" s="32">
        <v>790499</v>
      </c>
      <c r="D788" s="32" t="s">
        <v>1236</v>
      </c>
      <c r="E788" s="32" t="s">
        <v>43</v>
      </c>
      <c r="F788" s="32" t="s">
        <v>15</v>
      </c>
      <c r="G788" s="27">
        <v>3525</v>
      </c>
      <c r="H788" s="32" t="s">
        <v>1229</v>
      </c>
      <c r="I788" s="27" t="s">
        <v>4062</v>
      </c>
      <c r="J788" s="33">
        <v>1</v>
      </c>
      <c r="K788" s="35">
        <v>47</v>
      </c>
      <c r="L788" s="35">
        <v>4</v>
      </c>
      <c r="M788" s="32">
        <f t="shared" si="39"/>
        <v>52</v>
      </c>
      <c r="N788" s="34" t="s">
        <v>17</v>
      </c>
      <c r="O788" s="31">
        <v>1392352</v>
      </c>
      <c r="P788" s="31">
        <v>696176</v>
      </c>
      <c r="Q788" s="31">
        <v>696176</v>
      </c>
    </row>
    <row r="789" spans="1:17" x14ac:dyDescent="0.25">
      <c r="A789" s="27" t="s">
        <v>1001</v>
      </c>
      <c r="B789" s="27">
        <v>2513191</v>
      </c>
      <c r="C789" s="27">
        <v>790488</v>
      </c>
      <c r="D789" s="28" t="s">
        <v>1237</v>
      </c>
      <c r="E789" s="27" t="s">
        <v>45</v>
      </c>
      <c r="F789" s="27" t="s">
        <v>15</v>
      </c>
      <c r="G789" s="27">
        <v>3525</v>
      </c>
      <c r="H789" s="27" t="s">
        <v>1229</v>
      </c>
      <c r="I789" s="27" t="s">
        <v>4062</v>
      </c>
      <c r="J789" s="29">
        <v>0</v>
      </c>
      <c r="K789" s="27">
        <v>50</v>
      </c>
      <c r="L789" s="27">
        <v>20</v>
      </c>
      <c r="M789" s="27">
        <f t="shared" ref="M789" si="40">J789+K789+L789</f>
        <v>70</v>
      </c>
      <c r="N789" s="30" t="s">
        <v>17</v>
      </c>
      <c r="O789" s="31">
        <v>1874320</v>
      </c>
      <c r="P789" s="31">
        <v>937160</v>
      </c>
      <c r="Q789" s="31">
        <v>937160</v>
      </c>
    </row>
    <row r="790" spans="1:17" ht="15" customHeight="1" x14ac:dyDescent="0.25">
      <c r="A790" s="27" t="s">
        <v>1001</v>
      </c>
      <c r="B790" s="27">
        <v>2507258</v>
      </c>
      <c r="C790" s="27">
        <v>827739</v>
      </c>
      <c r="D790" s="28" t="s">
        <v>1238</v>
      </c>
      <c r="E790" s="27" t="s">
        <v>26</v>
      </c>
      <c r="F790" s="27" t="s">
        <v>15</v>
      </c>
      <c r="G790" s="27">
        <v>3812</v>
      </c>
      <c r="H790" s="27" t="s">
        <v>1239</v>
      </c>
      <c r="I790" s="27" t="s">
        <v>4063</v>
      </c>
      <c r="J790" s="29" t="s">
        <v>3600</v>
      </c>
      <c r="K790" s="27" t="s">
        <v>3600</v>
      </c>
      <c r="L790" s="27" t="s">
        <v>3600</v>
      </c>
      <c r="M790" s="27" t="s">
        <v>3600</v>
      </c>
      <c r="N790" s="30" t="s">
        <v>20</v>
      </c>
      <c r="O790" s="31">
        <v>0</v>
      </c>
      <c r="P790" s="31">
        <v>0</v>
      </c>
      <c r="Q790" s="31">
        <v>0</v>
      </c>
    </row>
    <row r="791" spans="1:17" x14ac:dyDescent="0.25">
      <c r="A791" s="27" t="s">
        <v>1001</v>
      </c>
      <c r="B791" s="27">
        <v>2504057</v>
      </c>
      <c r="C791" s="27">
        <v>776648</v>
      </c>
      <c r="D791" s="28" t="s">
        <v>1240</v>
      </c>
      <c r="E791" s="27" t="s">
        <v>35</v>
      </c>
      <c r="F791" s="27" t="s">
        <v>15</v>
      </c>
      <c r="G791" s="27">
        <v>3744</v>
      </c>
      <c r="H791" s="27" t="s">
        <v>1241</v>
      </c>
      <c r="I791" s="27" t="s">
        <v>4064</v>
      </c>
      <c r="J791" s="29">
        <v>8</v>
      </c>
      <c r="K791" s="27">
        <v>50</v>
      </c>
      <c r="L791" s="27">
        <v>20</v>
      </c>
      <c r="M791" s="27">
        <f t="shared" ref="M791:M795" si="41">J791+K791+L791</f>
        <v>78</v>
      </c>
      <c r="N791" s="30" t="s">
        <v>17</v>
      </c>
      <c r="O791" s="31">
        <v>2088528</v>
      </c>
      <c r="P791" s="31">
        <v>1044264</v>
      </c>
      <c r="Q791" s="31">
        <v>1044264</v>
      </c>
    </row>
    <row r="792" spans="1:17" x14ac:dyDescent="0.25">
      <c r="A792" s="27" t="s">
        <v>1001</v>
      </c>
      <c r="B792" s="27">
        <v>2507058</v>
      </c>
      <c r="C792" s="27">
        <v>776659</v>
      </c>
      <c r="D792" s="28" t="s">
        <v>1242</v>
      </c>
      <c r="E792" s="27" t="s">
        <v>26</v>
      </c>
      <c r="F792" s="27" t="s">
        <v>15</v>
      </c>
      <c r="G792" s="27">
        <v>3744</v>
      </c>
      <c r="H792" s="27" t="s">
        <v>1241</v>
      </c>
      <c r="I792" s="27" t="s">
        <v>4064</v>
      </c>
      <c r="J792" s="29">
        <v>3</v>
      </c>
      <c r="K792" s="27">
        <v>50</v>
      </c>
      <c r="L792" s="27">
        <v>11</v>
      </c>
      <c r="M792" s="27">
        <f t="shared" si="41"/>
        <v>64</v>
      </c>
      <c r="N792" s="30" t="s">
        <v>17</v>
      </c>
      <c r="O792" s="31">
        <v>1713664</v>
      </c>
      <c r="P792" s="31">
        <v>856832</v>
      </c>
      <c r="Q792" s="31">
        <v>856832</v>
      </c>
    </row>
    <row r="793" spans="1:17" x14ac:dyDescent="0.25">
      <c r="A793" s="27" t="s">
        <v>1001</v>
      </c>
      <c r="B793" s="27">
        <v>2508059</v>
      </c>
      <c r="C793" s="27">
        <v>776660</v>
      </c>
      <c r="D793" s="28" t="s">
        <v>1243</v>
      </c>
      <c r="E793" s="27" t="s">
        <v>54</v>
      </c>
      <c r="F793" s="27" t="s">
        <v>15</v>
      </c>
      <c r="G793" s="27">
        <v>3744</v>
      </c>
      <c r="H793" s="27" t="s">
        <v>1241</v>
      </c>
      <c r="I793" s="27" t="s">
        <v>4064</v>
      </c>
      <c r="J793" s="29">
        <v>0</v>
      </c>
      <c r="K793" s="27">
        <v>24</v>
      </c>
      <c r="L793" s="27">
        <v>7</v>
      </c>
      <c r="M793" s="27">
        <f t="shared" si="41"/>
        <v>31</v>
      </c>
      <c r="N793" s="30" t="s">
        <v>17</v>
      </c>
      <c r="O793" s="31">
        <v>830056</v>
      </c>
      <c r="P793" s="31">
        <v>415028</v>
      </c>
      <c r="Q793" s="31">
        <v>415028</v>
      </c>
    </row>
    <row r="794" spans="1:17" x14ac:dyDescent="0.25">
      <c r="A794" s="27" t="s">
        <v>1001</v>
      </c>
      <c r="B794" s="27">
        <v>2509056</v>
      </c>
      <c r="C794" s="27">
        <v>776615</v>
      </c>
      <c r="D794" s="28" t="s">
        <v>1244</v>
      </c>
      <c r="E794" s="27" t="s">
        <v>40</v>
      </c>
      <c r="F794" s="27" t="s">
        <v>15</v>
      </c>
      <c r="G794" s="27">
        <v>3744</v>
      </c>
      <c r="H794" s="27" t="s">
        <v>1241</v>
      </c>
      <c r="I794" s="27" t="s">
        <v>4064</v>
      </c>
      <c r="J794" s="29">
        <v>0</v>
      </c>
      <c r="K794" s="27">
        <v>27</v>
      </c>
      <c r="L794" s="27">
        <v>7</v>
      </c>
      <c r="M794" s="27">
        <f t="shared" si="41"/>
        <v>34</v>
      </c>
      <c r="N794" s="30" t="s">
        <v>17</v>
      </c>
      <c r="O794" s="31">
        <v>910384</v>
      </c>
      <c r="P794" s="31">
        <v>455192</v>
      </c>
      <c r="Q794" s="31">
        <v>455192</v>
      </c>
    </row>
    <row r="795" spans="1:17" x14ac:dyDescent="0.25">
      <c r="A795" s="27" t="s">
        <v>1001</v>
      </c>
      <c r="B795" s="27">
        <v>2507067</v>
      </c>
      <c r="C795" s="27">
        <v>777106</v>
      </c>
      <c r="D795" s="28" t="s">
        <v>1245</v>
      </c>
      <c r="E795" s="27" t="s">
        <v>26</v>
      </c>
      <c r="F795" s="27" t="s">
        <v>15</v>
      </c>
      <c r="G795" s="27">
        <v>3598</v>
      </c>
      <c r="H795" s="27" t="s">
        <v>1246</v>
      </c>
      <c r="I795" s="27" t="s">
        <v>4065</v>
      </c>
      <c r="J795" s="29">
        <v>0</v>
      </c>
      <c r="K795" s="27">
        <v>6</v>
      </c>
      <c r="L795" s="27">
        <v>1</v>
      </c>
      <c r="M795" s="27">
        <f t="shared" si="41"/>
        <v>7</v>
      </c>
      <c r="N795" s="30" t="s">
        <v>17</v>
      </c>
      <c r="O795" s="31">
        <v>187432</v>
      </c>
      <c r="P795" s="31">
        <v>93716</v>
      </c>
      <c r="Q795" s="31">
        <v>93716</v>
      </c>
    </row>
    <row r="796" spans="1:17" ht="15" customHeight="1" x14ac:dyDescent="0.25">
      <c r="A796" s="27" t="s">
        <v>1001</v>
      </c>
      <c r="B796" s="27">
        <v>2507120</v>
      </c>
      <c r="C796" s="27">
        <v>784999</v>
      </c>
      <c r="D796" s="28" t="s">
        <v>1247</v>
      </c>
      <c r="E796" s="27" t="s">
        <v>26</v>
      </c>
      <c r="F796" s="27" t="s">
        <v>15</v>
      </c>
      <c r="G796" s="27">
        <v>3844</v>
      </c>
      <c r="H796" s="27" t="s">
        <v>1248</v>
      </c>
      <c r="I796" s="27" t="s">
        <v>4066</v>
      </c>
      <c r="J796" s="29" t="s">
        <v>3600</v>
      </c>
      <c r="K796" s="27" t="s">
        <v>3600</v>
      </c>
      <c r="L796" s="27" t="s">
        <v>3600</v>
      </c>
      <c r="M796" s="27" t="s">
        <v>3600</v>
      </c>
      <c r="N796" s="30" t="s">
        <v>20</v>
      </c>
      <c r="O796" s="31">
        <v>0</v>
      </c>
      <c r="P796" s="31">
        <v>0</v>
      </c>
      <c r="Q796" s="31">
        <v>0</v>
      </c>
    </row>
    <row r="797" spans="1:17" x14ac:dyDescent="0.25">
      <c r="A797" s="27" t="s">
        <v>1001</v>
      </c>
      <c r="B797" s="27">
        <v>2505074</v>
      </c>
      <c r="C797" s="27">
        <v>778598</v>
      </c>
      <c r="D797" s="28" t="s">
        <v>1249</v>
      </c>
      <c r="E797" s="27" t="s">
        <v>22</v>
      </c>
      <c r="F797" s="27" t="s">
        <v>15</v>
      </c>
      <c r="G797" s="27">
        <v>3950</v>
      </c>
      <c r="H797" s="27" t="s">
        <v>1250</v>
      </c>
      <c r="I797" s="27" t="s">
        <v>4067</v>
      </c>
      <c r="J797" s="29">
        <v>0</v>
      </c>
      <c r="K797" s="27">
        <v>10</v>
      </c>
      <c r="L797" s="27">
        <v>0</v>
      </c>
      <c r="M797" s="27">
        <f t="shared" ref="M797:M808" si="42">J797+K797+L797</f>
        <v>10</v>
      </c>
      <c r="N797" s="30" t="s">
        <v>17</v>
      </c>
      <c r="O797" s="31">
        <v>267760</v>
      </c>
      <c r="P797" s="31">
        <v>133880</v>
      </c>
      <c r="Q797" s="31">
        <v>133880</v>
      </c>
    </row>
    <row r="798" spans="1:17" x14ac:dyDescent="0.25">
      <c r="A798" s="27" t="s">
        <v>1001</v>
      </c>
      <c r="B798" s="27">
        <v>2507286</v>
      </c>
      <c r="C798" s="27">
        <v>829029</v>
      </c>
      <c r="D798" s="28" t="s">
        <v>1251</v>
      </c>
      <c r="E798" s="27" t="s">
        <v>26</v>
      </c>
      <c r="F798" s="27" t="s">
        <v>15</v>
      </c>
      <c r="G798" s="27">
        <v>3895</v>
      </c>
      <c r="H798" s="27" t="s">
        <v>1252</v>
      </c>
      <c r="I798" s="27" t="s">
        <v>4068</v>
      </c>
      <c r="J798" s="29">
        <v>0</v>
      </c>
      <c r="K798" s="27">
        <v>8</v>
      </c>
      <c r="L798" s="27">
        <v>0</v>
      </c>
      <c r="M798" s="27">
        <f t="shared" si="42"/>
        <v>8</v>
      </c>
      <c r="N798" s="30" t="s">
        <v>17</v>
      </c>
      <c r="O798" s="31">
        <v>214208</v>
      </c>
      <c r="P798" s="31">
        <v>107104</v>
      </c>
      <c r="Q798" s="31">
        <v>107104</v>
      </c>
    </row>
    <row r="799" spans="1:17" x14ac:dyDescent="0.25">
      <c r="A799" s="27" t="s">
        <v>1001</v>
      </c>
      <c r="B799" s="27">
        <v>2507250</v>
      </c>
      <c r="C799" s="27">
        <v>797432</v>
      </c>
      <c r="D799" s="28" t="s">
        <v>1253</v>
      </c>
      <c r="E799" s="27" t="s">
        <v>26</v>
      </c>
      <c r="F799" s="27" t="s">
        <v>15</v>
      </c>
      <c r="G799" s="27">
        <v>3659</v>
      </c>
      <c r="H799" s="27" t="s">
        <v>1254</v>
      </c>
      <c r="I799" s="27" t="s">
        <v>4069</v>
      </c>
      <c r="J799" s="29">
        <v>0</v>
      </c>
      <c r="K799" s="27">
        <v>0</v>
      </c>
      <c r="L799" s="27">
        <v>0</v>
      </c>
      <c r="M799" s="27">
        <f t="shared" si="42"/>
        <v>0</v>
      </c>
      <c r="N799" s="30" t="s">
        <v>17</v>
      </c>
      <c r="O799" s="31">
        <v>0</v>
      </c>
      <c r="P799" s="31">
        <v>0</v>
      </c>
      <c r="Q799" s="31">
        <v>0</v>
      </c>
    </row>
    <row r="800" spans="1:17" x14ac:dyDescent="0.25">
      <c r="A800" s="27" t="s">
        <v>1001</v>
      </c>
      <c r="B800" s="27">
        <v>2507142</v>
      </c>
      <c r="C800" s="27">
        <v>786377</v>
      </c>
      <c r="D800" s="28" t="s">
        <v>1255</v>
      </c>
      <c r="E800" s="27" t="s">
        <v>26</v>
      </c>
      <c r="F800" s="27" t="s">
        <v>15</v>
      </c>
      <c r="G800" s="27">
        <v>3933</v>
      </c>
      <c r="H800" s="27" t="s">
        <v>1256</v>
      </c>
      <c r="I800" s="27" t="s">
        <v>4070</v>
      </c>
      <c r="J800" s="29">
        <v>1</v>
      </c>
      <c r="K800" s="27">
        <v>12</v>
      </c>
      <c r="L800" s="27">
        <v>0</v>
      </c>
      <c r="M800" s="27">
        <f t="shared" si="42"/>
        <v>13</v>
      </c>
      <c r="N800" s="30" t="s">
        <v>17</v>
      </c>
      <c r="O800" s="31">
        <v>348088</v>
      </c>
      <c r="P800" s="31">
        <v>174044</v>
      </c>
      <c r="Q800" s="31">
        <v>174044</v>
      </c>
    </row>
    <row r="801" spans="1:17" x14ac:dyDescent="0.25">
      <c r="A801" s="27" t="s">
        <v>1001</v>
      </c>
      <c r="B801" s="27">
        <v>2507275</v>
      </c>
      <c r="C801" s="27">
        <v>828363</v>
      </c>
      <c r="D801" s="28" t="s">
        <v>1257</v>
      </c>
      <c r="E801" s="27" t="s">
        <v>26</v>
      </c>
      <c r="F801" s="27" t="s">
        <v>15</v>
      </c>
      <c r="G801" s="27">
        <v>3562</v>
      </c>
      <c r="H801" s="27" t="s">
        <v>1258</v>
      </c>
      <c r="I801" s="27" t="s">
        <v>4071</v>
      </c>
      <c r="J801" s="29">
        <v>0</v>
      </c>
      <c r="K801" s="27">
        <v>2</v>
      </c>
      <c r="L801" s="27">
        <v>1</v>
      </c>
      <c r="M801" s="27">
        <f t="shared" si="42"/>
        <v>3</v>
      </c>
      <c r="N801" s="30" t="s">
        <v>17</v>
      </c>
      <c r="O801" s="31">
        <v>80328</v>
      </c>
      <c r="P801" s="31">
        <v>40164</v>
      </c>
      <c r="Q801" s="31">
        <v>40164</v>
      </c>
    </row>
    <row r="802" spans="1:17" x14ac:dyDescent="0.25">
      <c r="A802" s="27" t="s">
        <v>1001</v>
      </c>
      <c r="B802" s="27">
        <v>2507238</v>
      </c>
      <c r="C802" s="27">
        <v>797025</v>
      </c>
      <c r="D802" s="28" t="s">
        <v>1259</v>
      </c>
      <c r="E802" s="27" t="s">
        <v>26</v>
      </c>
      <c r="F802" s="27" t="s">
        <v>15</v>
      </c>
      <c r="G802" s="27">
        <v>3551</v>
      </c>
      <c r="H802" s="27" t="s">
        <v>1260</v>
      </c>
      <c r="I802" s="27" t="s">
        <v>4072</v>
      </c>
      <c r="J802" s="29">
        <v>5</v>
      </c>
      <c r="K802" s="27">
        <v>17</v>
      </c>
      <c r="L802" s="27">
        <v>0</v>
      </c>
      <c r="M802" s="27">
        <f t="shared" si="42"/>
        <v>22</v>
      </c>
      <c r="N802" s="30" t="s">
        <v>17</v>
      </c>
      <c r="O802" s="31">
        <v>589072</v>
      </c>
      <c r="P802" s="31">
        <v>294536</v>
      </c>
      <c r="Q802" s="31">
        <v>294536</v>
      </c>
    </row>
    <row r="803" spans="1:17" x14ac:dyDescent="0.25">
      <c r="A803" s="27" t="s">
        <v>1001</v>
      </c>
      <c r="B803" s="27">
        <v>2507095</v>
      </c>
      <c r="C803" s="27">
        <v>781514</v>
      </c>
      <c r="D803" s="28" t="s">
        <v>1261</v>
      </c>
      <c r="E803" s="27" t="s">
        <v>26</v>
      </c>
      <c r="F803" s="27" t="s">
        <v>15</v>
      </c>
      <c r="G803" s="27">
        <v>3743</v>
      </c>
      <c r="H803" s="27" t="s">
        <v>1262</v>
      </c>
      <c r="I803" s="27" t="s">
        <v>4073</v>
      </c>
      <c r="J803" s="29">
        <v>11</v>
      </c>
      <c r="K803" s="27">
        <v>11</v>
      </c>
      <c r="L803" s="27">
        <v>3</v>
      </c>
      <c r="M803" s="27">
        <f t="shared" si="42"/>
        <v>25</v>
      </c>
      <c r="N803" s="30" t="s">
        <v>17</v>
      </c>
      <c r="O803" s="31">
        <v>669400</v>
      </c>
      <c r="P803" s="31">
        <v>334700</v>
      </c>
      <c r="Q803" s="31">
        <v>334700</v>
      </c>
    </row>
    <row r="804" spans="1:17" x14ac:dyDescent="0.25">
      <c r="A804" s="27" t="s">
        <v>1001</v>
      </c>
      <c r="B804" s="27">
        <v>2505265</v>
      </c>
      <c r="C804" s="27">
        <v>827883</v>
      </c>
      <c r="D804" s="28" t="s">
        <v>1263</v>
      </c>
      <c r="E804" s="27" t="s">
        <v>22</v>
      </c>
      <c r="F804" s="27" t="s">
        <v>15</v>
      </c>
      <c r="G804" s="27">
        <v>3600</v>
      </c>
      <c r="H804" s="27" t="s">
        <v>1264</v>
      </c>
      <c r="I804" s="27" t="s">
        <v>3899</v>
      </c>
      <c r="J804" s="29">
        <v>3</v>
      </c>
      <c r="K804" s="27">
        <v>36</v>
      </c>
      <c r="L804" s="27">
        <v>5</v>
      </c>
      <c r="M804" s="27">
        <f t="shared" si="42"/>
        <v>44</v>
      </c>
      <c r="N804" s="30" t="s">
        <v>17</v>
      </c>
      <c r="O804" s="31">
        <v>1178144</v>
      </c>
      <c r="P804" s="31">
        <v>589072</v>
      </c>
      <c r="Q804" s="31">
        <v>589072</v>
      </c>
    </row>
    <row r="805" spans="1:17" x14ac:dyDescent="0.25">
      <c r="A805" s="27" t="s">
        <v>1001</v>
      </c>
      <c r="B805" s="27">
        <v>2507123</v>
      </c>
      <c r="C805" s="27">
        <v>785480</v>
      </c>
      <c r="D805" s="28" t="s">
        <v>1265</v>
      </c>
      <c r="E805" s="27" t="s">
        <v>26</v>
      </c>
      <c r="F805" s="27" t="s">
        <v>15</v>
      </c>
      <c r="G805" s="27">
        <v>3600</v>
      </c>
      <c r="H805" s="27" t="s">
        <v>1264</v>
      </c>
      <c r="I805" s="27" t="s">
        <v>4074</v>
      </c>
      <c r="J805" s="29">
        <v>3</v>
      </c>
      <c r="K805" s="27">
        <v>7</v>
      </c>
      <c r="L805" s="27">
        <v>9</v>
      </c>
      <c r="M805" s="27">
        <f t="shared" si="42"/>
        <v>19</v>
      </c>
      <c r="N805" s="30" t="s">
        <v>17</v>
      </c>
      <c r="O805" s="31">
        <v>508744</v>
      </c>
      <c r="P805" s="31">
        <v>254372</v>
      </c>
      <c r="Q805" s="31">
        <v>254372</v>
      </c>
    </row>
    <row r="806" spans="1:17" x14ac:dyDescent="0.25">
      <c r="A806" s="27" t="s">
        <v>1001</v>
      </c>
      <c r="B806" s="27">
        <v>2507239</v>
      </c>
      <c r="C806" s="27">
        <v>797058</v>
      </c>
      <c r="D806" s="28" t="s">
        <v>1266</v>
      </c>
      <c r="E806" s="27" t="s">
        <v>26</v>
      </c>
      <c r="F806" s="27" t="s">
        <v>15</v>
      </c>
      <c r="G806" s="27">
        <v>3964</v>
      </c>
      <c r="H806" s="27" t="s">
        <v>1267</v>
      </c>
      <c r="I806" s="27" t="s">
        <v>4075</v>
      </c>
      <c r="J806" s="29">
        <v>0</v>
      </c>
      <c r="K806" s="27">
        <v>8</v>
      </c>
      <c r="L806" s="27">
        <v>0</v>
      </c>
      <c r="M806" s="27">
        <f t="shared" si="42"/>
        <v>8</v>
      </c>
      <c r="N806" s="30" t="s">
        <v>17</v>
      </c>
      <c r="O806" s="31">
        <v>214208</v>
      </c>
      <c r="P806" s="31">
        <v>107104</v>
      </c>
      <c r="Q806" s="31">
        <v>107104</v>
      </c>
    </row>
    <row r="807" spans="1:17" x14ac:dyDescent="0.25">
      <c r="A807" s="27" t="s">
        <v>1001</v>
      </c>
      <c r="B807" s="27">
        <v>2509111</v>
      </c>
      <c r="C807" s="27">
        <v>784427</v>
      </c>
      <c r="D807" s="28" t="s">
        <v>1268</v>
      </c>
      <c r="E807" s="27" t="s">
        <v>40</v>
      </c>
      <c r="F807" s="27" t="s">
        <v>15</v>
      </c>
      <c r="G807" s="27">
        <v>3994</v>
      </c>
      <c r="H807" s="27" t="s">
        <v>1269</v>
      </c>
      <c r="I807" s="27" t="s">
        <v>4076</v>
      </c>
      <c r="J807" s="29">
        <v>3</v>
      </c>
      <c r="K807" s="27">
        <v>28</v>
      </c>
      <c r="L807" s="27">
        <v>3</v>
      </c>
      <c r="M807" s="27">
        <f t="shared" si="42"/>
        <v>34</v>
      </c>
      <c r="N807" s="30" t="s">
        <v>17</v>
      </c>
      <c r="O807" s="31">
        <v>910384</v>
      </c>
      <c r="P807" s="31">
        <v>455192</v>
      </c>
      <c r="Q807" s="31">
        <v>455192</v>
      </c>
    </row>
    <row r="808" spans="1:17" x14ac:dyDescent="0.25">
      <c r="A808" s="27" t="s">
        <v>1001</v>
      </c>
      <c r="B808" s="27">
        <v>2511112</v>
      </c>
      <c r="C808" s="27">
        <v>784438</v>
      </c>
      <c r="D808" s="28" t="s">
        <v>1270</v>
      </c>
      <c r="E808" s="27" t="s">
        <v>43</v>
      </c>
      <c r="F808" s="27" t="s">
        <v>15</v>
      </c>
      <c r="G808" s="27">
        <v>3994</v>
      </c>
      <c r="H808" s="27" t="s">
        <v>1269</v>
      </c>
      <c r="I808" s="27" t="s">
        <v>4076</v>
      </c>
      <c r="J808" s="29">
        <v>0</v>
      </c>
      <c r="K808" s="27">
        <v>32</v>
      </c>
      <c r="L808" s="27">
        <v>10</v>
      </c>
      <c r="M808" s="27">
        <f t="shared" si="42"/>
        <v>42</v>
      </c>
      <c r="N808" s="30" t="s">
        <v>17</v>
      </c>
      <c r="O808" s="31">
        <v>1124592</v>
      </c>
      <c r="P808" s="31">
        <v>562296</v>
      </c>
      <c r="Q808" s="31">
        <v>562296</v>
      </c>
    </row>
    <row r="809" spans="1:17" ht="15" customHeight="1" x14ac:dyDescent="0.25">
      <c r="A809" s="27" t="s">
        <v>1001</v>
      </c>
      <c r="B809" s="27">
        <v>2507066</v>
      </c>
      <c r="C809" s="27">
        <v>777096</v>
      </c>
      <c r="D809" s="28" t="s">
        <v>1271</v>
      </c>
      <c r="E809" s="27" t="s">
        <v>26</v>
      </c>
      <c r="F809" s="27" t="s">
        <v>15</v>
      </c>
      <c r="G809" s="27">
        <v>3853</v>
      </c>
      <c r="H809" s="27" t="s">
        <v>1272</v>
      </c>
      <c r="I809" s="27" t="s">
        <v>4077</v>
      </c>
      <c r="J809" s="29" t="s">
        <v>3600</v>
      </c>
      <c r="K809" s="27" t="s">
        <v>3600</v>
      </c>
      <c r="L809" s="27" t="s">
        <v>3600</v>
      </c>
      <c r="M809" s="27" t="s">
        <v>3600</v>
      </c>
      <c r="N809" s="30" t="s">
        <v>20</v>
      </c>
      <c r="O809" s="31">
        <v>0</v>
      </c>
      <c r="P809" s="31">
        <v>0</v>
      </c>
      <c r="Q809" s="31">
        <v>0</v>
      </c>
    </row>
    <row r="810" spans="1:17" x14ac:dyDescent="0.25">
      <c r="A810" s="27" t="s">
        <v>1001</v>
      </c>
      <c r="B810" s="27">
        <v>2507297</v>
      </c>
      <c r="C810" s="27">
        <v>829546</v>
      </c>
      <c r="D810" s="28" t="s">
        <v>1273</v>
      </c>
      <c r="E810" s="27" t="s">
        <v>26</v>
      </c>
      <c r="F810" s="27" t="s">
        <v>15</v>
      </c>
      <c r="G810" s="27">
        <v>3756</v>
      </c>
      <c r="H810" s="27" t="s">
        <v>1274</v>
      </c>
      <c r="I810" s="27" t="s">
        <v>4078</v>
      </c>
      <c r="J810" s="29">
        <v>3</v>
      </c>
      <c r="K810" s="27">
        <v>5</v>
      </c>
      <c r="L810" s="27">
        <v>1</v>
      </c>
      <c r="M810" s="27">
        <f t="shared" ref="M810:M814" si="43">J810+K810+L810</f>
        <v>9</v>
      </c>
      <c r="N810" s="30" t="s">
        <v>17</v>
      </c>
      <c r="O810" s="31">
        <v>240984</v>
      </c>
      <c r="P810" s="31">
        <v>120492</v>
      </c>
      <c r="Q810" s="31">
        <v>120492</v>
      </c>
    </row>
    <row r="811" spans="1:17" x14ac:dyDescent="0.25">
      <c r="A811" s="27" t="s">
        <v>1001</v>
      </c>
      <c r="B811" s="27">
        <v>2507005</v>
      </c>
      <c r="C811" s="27">
        <v>549143</v>
      </c>
      <c r="D811" s="28" t="s">
        <v>1275</v>
      </c>
      <c r="E811" s="27" t="s">
        <v>26</v>
      </c>
      <c r="F811" s="27" t="s">
        <v>15</v>
      </c>
      <c r="G811" s="27">
        <v>3925</v>
      </c>
      <c r="H811" s="27" t="s">
        <v>1276</v>
      </c>
      <c r="I811" s="27" t="s">
        <v>4079</v>
      </c>
      <c r="J811" s="29">
        <v>0</v>
      </c>
      <c r="K811" s="27">
        <v>6</v>
      </c>
      <c r="L811" s="27">
        <v>0</v>
      </c>
      <c r="M811" s="27">
        <f t="shared" si="43"/>
        <v>6</v>
      </c>
      <c r="N811" s="30" t="s">
        <v>17</v>
      </c>
      <c r="O811" s="31">
        <v>160656</v>
      </c>
      <c r="P811" s="31">
        <v>80328</v>
      </c>
      <c r="Q811" s="31">
        <v>80328</v>
      </c>
    </row>
    <row r="812" spans="1:17" x14ac:dyDescent="0.25">
      <c r="A812" s="27" t="s">
        <v>1001</v>
      </c>
      <c r="B812" s="27">
        <v>2507008</v>
      </c>
      <c r="C812" s="27">
        <v>585015</v>
      </c>
      <c r="D812" s="28" t="s">
        <v>1277</v>
      </c>
      <c r="E812" s="27" t="s">
        <v>26</v>
      </c>
      <c r="F812" s="27" t="s">
        <v>15</v>
      </c>
      <c r="G812" s="27">
        <v>3874</v>
      </c>
      <c r="H812" s="27" t="s">
        <v>1278</v>
      </c>
      <c r="I812" s="27" t="s">
        <v>4080</v>
      </c>
      <c r="J812" s="29">
        <v>9</v>
      </c>
      <c r="K812" s="27">
        <v>0</v>
      </c>
      <c r="L812" s="27">
        <v>0</v>
      </c>
      <c r="M812" s="27">
        <f t="shared" si="43"/>
        <v>9</v>
      </c>
      <c r="N812" s="30" t="s">
        <v>17</v>
      </c>
      <c r="O812" s="31">
        <v>240984</v>
      </c>
      <c r="P812" s="31">
        <v>120492</v>
      </c>
      <c r="Q812" s="31">
        <v>120492</v>
      </c>
    </row>
    <row r="813" spans="1:17" x14ac:dyDescent="0.25">
      <c r="A813" s="27" t="s">
        <v>1001</v>
      </c>
      <c r="B813" s="27">
        <v>2507003</v>
      </c>
      <c r="C813" s="27">
        <v>548861</v>
      </c>
      <c r="D813" s="28" t="s">
        <v>1279</v>
      </c>
      <c r="E813" s="27" t="s">
        <v>26</v>
      </c>
      <c r="F813" s="27" t="s">
        <v>15</v>
      </c>
      <c r="G813" s="27">
        <v>3630</v>
      </c>
      <c r="H813" s="27" t="s">
        <v>1280</v>
      </c>
      <c r="I813" s="27" t="s">
        <v>4081</v>
      </c>
      <c r="J813" s="29">
        <v>8</v>
      </c>
      <c r="K813" s="27">
        <v>6</v>
      </c>
      <c r="L813" s="27">
        <v>0</v>
      </c>
      <c r="M813" s="27">
        <f t="shared" si="43"/>
        <v>14</v>
      </c>
      <c r="N813" s="30" t="s">
        <v>17</v>
      </c>
      <c r="O813" s="31">
        <v>374864</v>
      </c>
      <c r="P813" s="31">
        <v>187432</v>
      </c>
      <c r="Q813" s="31">
        <v>187432</v>
      </c>
    </row>
    <row r="814" spans="1:17" x14ac:dyDescent="0.25">
      <c r="A814" s="27" t="s">
        <v>1001</v>
      </c>
      <c r="B814" s="27">
        <v>2507247</v>
      </c>
      <c r="C814" s="27">
        <v>797311</v>
      </c>
      <c r="D814" s="28" t="s">
        <v>1281</v>
      </c>
      <c r="E814" s="27" t="s">
        <v>26</v>
      </c>
      <c r="F814" s="27" t="s">
        <v>15</v>
      </c>
      <c r="G814" s="27">
        <v>3724</v>
      </c>
      <c r="H814" s="27" t="s">
        <v>1282</v>
      </c>
      <c r="I814" s="27" t="s">
        <v>4082</v>
      </c>
      <c r="J814" s="29">
        <v>0</v>
      </c>
      <c r="K814" s="27">
        <v>3</v>
      </c>
      <c r="L814" s="27">
        <v>1</v>
      </c>
      <c r="M814" s="27">
        <f t="shared" si="43"/>
        <v>4</v>
      </c>
      <c r="N814" s="30" t="s">
        <v>17</v>
      </c>
      <c r="O814" s="31">
        <v>107104</v>
      </c>
      <c r="P814" s="31">
        <v>53552</v>
      </c>
      <c r="Q814" s="31">
        <v>53552</v>
      </c>
    </row>
    <row r="815" spans="1:17" ht="15" customHeight="1" x14ac:dyDescent="0.25">
      <c r="A815" s="27" t="s">
        <v>1001</v>
      </c>
      <c r="B815" s="27">
        <v>2507155</v>
      </c>
      <c r="C815" s="27">
        <v>787077</v>
      </c>
      <c r="D815" s="28" t="s">
        <v>1283</v>
      </c>
      <c r="E815" s="27" t="s">
        <v>26</v>
      </c>
      <c r="F815" s="27" t="s">
        <v>15</v>
      </c>
      <c r="G815" s="27">
        <v>3825</v>
      </c>
      <c r="H815" s="27" t="s">
        <v>1284</v>
      </c>
      <c r="I815" s="27" t="s">
        <v>4083</v>
      </c>
      <c r="J815" s="29" t="s">
        <v>3600</v>
      </c>
      <c r="K815" s="27" t="s">
        <v>3600</v>
      </c>
      <c r="L815" s="27" t="s">
        <v>3600</v>
      </c>
      <c r="M815" s="27" t="s">
        <v>3600</v>
      </c>
      <c r="N815" s="30" t="s">
        <v>20</v>
      </c>
      <c r="O815" s="31">
        <v>0</v>
      </c>
      <c r="P815" s="31">
        <v>0</v>
      </c>
      <c r="Q815" s="31">
        <v>0</v>
      </c>
    </row>
    <row r="816" spans="1:17" ht="15" customHeight="1" x14ac:dyDescent="0.25">
      <c r="A816" s="27" t="s">
        <v>1001</v>
      </c>
      <c r="B816" s="27">
        <v>2507143</v>
      </c>
      <c r="C816" s="27">
        <v>786553</v>
      </c>
      <c r="D816" s="28" t="s">
        <v>1285</v>
      </c>
      <c r="E816" s="27" t="s">
        <v>26</v>
      </c>
      <c r="F816" s="27" t="s">
        <v>15</v>
      </c>
      <c r="G816" s="27">
        <v>3826</v>
      </c>
      <c r="H816" s="27" t="s">
        <v>1286</v>
      </c>
      <c r="I816" s="27" t="s">
        <v>4084</v>
      </c>
      <c r="J816" s="29" t="s">
        <v>3600</v>
      </c>
      <c r="K816" s="27" t="s">
        <v>3600</v>
      </c>
      <c r="L816" s="27" t="s">
        <v>3600</v>
      </c>
      <c r="M816" s="27" t="s">
        <v>3600</v>
      </c>
      <c r="N816" s="30" t="s">
        <v>20</v>
      </c>
      <c r="O816" s="31">
        <v>0</v>
      </c>
      <c r="P816" s="31">
        <v>0</v>
      </c>
      <c r="Q816" s="31">
        <v>0</v>
      </c>
    </row>
    <row r="817" spans="1:17" x14ac:dyDescent="0.25">
      <c r="A817" s="27" t="s">
        <v>1001</v>
      </c>
      <c r="B817" s="27">
        <v>2507152</v>
      </c>
      <c r="C817" s="27">
        <v>786960</v>
      </c>
      <c r="D817" s="28" t="s">
        <v>1287</v>
      </c>
      <c r="E817" s="27" t="s">
        <v>26</v>
      </c>
      <c r="F817" s="27" t="s">
        <v>15</v>
      </c>
      <c r="G817" s="27">
        <v>3833</v>
      </c>
      <c r="H817" s="27" t="s">
        <v>1288</v>
      </c>
      <c r="I817" s="27" t="s">
        <v>4085</v>
      </c>
      <c r="J817" s="29">
        <v>0</v>
      </c>
      <c r="K817" s="27">
        <v>9</v>
      </c>
      <c r="L817" s="27">
        <v>1</v>
      </c>
      <c r="M817" s="27">
        <f t="shared" ref="M817:M819" si="44">J817+K817+L817</f>
        <v>10</v>
      </c>
      <c r="N817" s="30" t="s">
        <v>17</v>
      </c>
      <c r="O817" s="31">
        <v>267760</v>
      </c>
      <c r="P817" s="31">
        <v>133880</v>
      </c>
      <c r="Q817" s="31">
        <v>133880</v>
      </c>
    </row>
    <row r="818" spans="1:17" x14ac:dyDescent="0.25">
      <c r="A818" s="27" t="s">
        <v>1001</v>
      </c>
      <c r="B818" s="27">
        <v>512469</v>
      </c>
      <c r="C818" s="27">
        <v>726380</v>
      </c>
      <c r="D818" s="28" t="s">
        <v>1289</v>
      </c>
      <c r="E818" s="27" t="s">
        <v>22</v>
      </c>
      <c r="F818" s="27" t="s">
        <v>15</v>
      </c>
      <c r="G818" s="27">
        <v>3908</v>
      </c>
      <c r="H818" s="27" t="s">
        <v>1290</v>
      </c>
      <c r="I818" s="27" t="s">
        <v>3768</v>
      </c>
      <c r="J818" s="29">
        <v>28</v>
      </c>
      <c r="K818" s="27">
        <v>42</v>
      </c>
      <c r="L818" s="27">
        <v>12</v>
      </c>
      <c r="M818" s="27">
        <f t="shared" si="44"/>
        <v>82</v>
      </c>
      <c r="N818" s="30" t="s">
        <v>17</v>
      </c>
      <c r="O818" s="31">
        <v>2195632</v>
      </c>
      <c r="P818" s="31">
        <v>1097816</v>
      </c>
      <c r="Q818" s="31">
        <v>1097816</v>
      </c>
    </row>
    <row r="819" spans="1:17" x14ac:dyDescent="0.25">
      <c r="A819" s="27" t="s">
        <v>1001</v>
      </c>
      <c r="B819" s="27">
        <v>2511025</v>
      </c>
      <c r="C819" s="27">
        <v>635879</v>
      </c>
      <c r="D819" s="28" t="s">
        <v>1291</v>
      </c>
      <c r="E819" s="27" t="s">
        <v>43</v>
      </c>
      <c r="F819" s="27" t="s">
        <v>15</v>
      </c>
      <c r="G819" s="27">
        <v>3559</v>
      </c>
      <c r="H819" s="27" t="s">
        <v>1292</v>
      </c>
      <c r="I819" s="27" t="s">
        <v>4086</v>
      </c>
      <c r="J819" s="29">
        <v>8</v>
      </c>
      <c r="K819" s="27">
        <v>40</v>
      </c>
      <c r="L819" s="27">
        <v>12</v>
      </c>
      <c r="M819" s="27">
        <f t="shared" si="44"/>
        <v>60</v>
      </c>
      <c r="N819" s="30" t="s">
        <v>17</v>
      </c>
      <c r="O819" s="31">
        <v>1606560</v>
      </c>
      <c r="P819" s="31">
        <v>803280</v>
      </c>
      <c r="Q819" s="31">
        <v>803280</v>
      </c>
    </row>
    <row r="820" spans="1:17" ht="15" customHeight="1" x14ac:dyDescent="0.25">
      <c r="A820" s="27" t="s">
        <v>1001</v>
      </c>
      <c r="B820" s="27">
        <v>2507298</v>
      </c>
      <c r="C820" s="27">
        <v>829908</v>
      </c>
      <c r="D820" s="28" t="s">
        <v>1293</v>
      </c>
      <c r="E820" s="27" t="s">
        <v>26</v>
      </c>
      <c r="F820" s="27" t="s">
        <v>15</v>
      </c>
      <c r="G820" s="27">
        <v>3836</v>
      </c>
      <c r="H820" s="27" t="s">
        <v>1294</v>
      </c>
      <c r="I820" s="27" t="s">
        <v>4087</v>
      </c>
      <c r="J820" s="29" t="s">
        <v>3600</v>
      </c>
      <c r="K820" s="27" t="s">
        <v>3600</v>
      </c>
      <c r="L820" s="27" t="s">
        <v>3600</v>
      </c>
      <c r="M820" s="27" t="s">
        <v>3600</v>
      </c>
      <c r="N820" s="30" t="s">
        <v>20</v>
      </c>
      <c r="O820" s="31">
        <v>0</v>
      </c>
      <c r="P820" s="31">
        <v>0</v>
      </c>
      <c r="Q820" s="31">
        <v>0</v>
      </c>
    </row>
    <row r="821" spans="1:17" x14ac:dyDescent="0.25">
      <c r="A821" s="27" t="s">
        <v>1001</v>
      </c>
      <c r="B821" s="27">
        <v>2507188</v>
      </c>
      <c r="C821" s="27">
        <v>790433</v>
      </c>
      <c r="D821" s="28" t="s">
        <v>1295</v>
      </c>
      <c r="E821" s="27" t="s">
        <v>26</v>
      </c>
      <c r="F821" s="27" t="s">
        <v>15</v>
      </c>
      <c r="G821" s="27">
        <v>3834</v>
      </c>
      <c r="H821" s="27" t="s">
        <v>1296</v>
      </c>
      <c r="I821" s="27" t="s">
        <v>4088</v>
      </c>
      <c r="J821" s="29">
        <v>0</v>
      </c>
      <c r="K821" s="27">
        <v>0</v>
      </c>
      <c r="L821" s="27">
        <v>0</v>
      </c>
      <c r="M821" s="27">
        <f t="shared" ref="M821:M830" si="45">J821+K821+L821</f>
        <v>0</v>
      </c>
      <c r="N821" s="30" t="s">
        <v>17</v>
      </c>
      <c r="O821" s="31">
        <v>0</v>
      </c>
      <c r="P821" s="31">
        <v>0</v>
      </c>
      <c r="Q821" s="31">
        <v>0</v>
      </c>
    </row>
    <row r="822" spans="1:17" x14ac:dyDescent="0.25">
      <c r="A822" s="27" t="s">
        <v>1001</v>
      </c>
      <c r="B822" s="27">
        <v>2507052</v>
      </c>
      <c r="C822" s="27">
        <v>772507</v>
      </c>
      <c r="D822" s="28" t="s">
        <v>1297</v>
      </c>
      <c r="E822" s="27" t="s">
        <v>26</v>
      </c>
      <c r="F822" s="27" t="s">
        <v>15</v>
      </c>
      <c r="G822" s="27">
        <v>3992</v>
      </c>
      <c r="H822" s="27" t="s">
        <v>1298</v>
      </c>
      <c r="I822" s="27" t="s">
        <v>4089</v>
      </c>
      <c r="J822" s="29">
        <v>0</v>
      </c>
      <c r="K822" s="27">
        <v>12</v>
      </c>
      <c r="L822" s="27">
        <v>10</v>
      </c>
      <c r="M822" s="27">
        <f t="shared" si="45"/>
        <v>22</v>
      </c>
      <c r="N822" s="30" t="s">
        <v>17</v>
      </c>
      <c r="O822" s="31">
        <v>589072</v>
      </c>
      <c r="P822" s="31">
        <v>294536</v>
      </c>
      <c r="Q822" s="31">
        <v>294536</v>
      </c>
    </row>
    <row r="823" spans="1:17" x14ac:dyDescent="0.25">
      <c r="A823" s="27" t="s">
        <v>1001</v>
      </c>
      <c r="B823" s="27">
        <v>2507144</v>
      </c>
      <c r="C823" s="27">
        <v>786849</v>
      </c>
      <c r="D823" s="28" t="s">
        <v>1299</v>
      </c>
      <c r="E823" s="27" t="s">
        <v>26</v>
      </c>
      <c r="F823" s="27" t="s">
        <v>15</v>
      </c>
      <c r="G823" s="27">
        <v>3872</v>
      </c>
      <c r="H823" s="27" t="s">
        <v>1300</v>
      </c>
      <c r="I823" s="27" t="s">
        <v>4090</v>
      </c>
      <c r="J823" s="29">
        <v>0</v>
      </c>
      <c r="K823" s="27">
        <v>0</v>
      </c>
      <c r="L823" s="27">
        <v>1</v>
      </c>
      <c r="M823" s="27">
        <f t="shared" si="45"/>
        <v>1</v>
      </c>
      <c r="N823" s="30" t="s">
        <v>17</v>
      </c>
      <c r="O823" s="31">
        <v>26776</v>
      </c>
      <c r="P823" s="31">
        <v>13388</v>
      </c>
      <c r="Q823" s="31">
        <v>13388</v>
      </c>
    </row>
    <row r="824" spans="1:17" x14ac:dyDescent="0.25">
      <c r="A824" s="27" t="s">
        <v>1001</v>
      </c>
      <c r="B824" s="27">
        <v>2507214</v>
      </c>
      <c r="C824" s="27">
        <v>796226</v>
      </c>
      <c r="D824" s="28" t="s">
        <v>1301</v>
      </c>
      <c r="E824" s="27" t="s">
        <v>26</v>
      </c>
      <c r="F824" s="27" t="s">
        <v>15</v>
      </c>
      <c r="G824" s="27">
        <v>3974</v>
      </c>
      <c r="H824" s="27" t="s">
        <v>1302</v>
      </c>
      <c r="I824" s="27" t="s">
        <v>4091</v>
      </c>
      <c r="J824" s="29">
        <v>5</v>
      </c>
      <c r="K824" s="27">
        <v>13</v>
      </c>
      <c r="L824" s="27">
        <v>0</v>
      </c>
      <c r="M824" s="27">
        <f t="shared" si="45"/>
        <v>18</v>
      </c>
      <c r="N824" s="30" t="s">
        <v>17</v>
      </c>
      <c r="O824" s="31">
        <v>481968</v>
      </c>
      <c r="P824" s="31">
        <v>240984</v>
      </c>
      <c r="Q824" s="31">
        <v>240984</v>
      </c>
    </row>
    <row r="825" spans="1:17" x14ac:dyDescent="0.25">
      <c r="A825" s="27" t="s">
        <v>1001</v>
      </c>
      <c r="B825" s="27">
        <v>2507244</v>
      </c>
      <c r="C825" s="27">
        <v>797223</v>
      </c>
      <c r="D825" s="28" t="s">
        <v>1303</v>
      </c>
      <c r="E825" s="27" t="s">
        <v>26</v>
      </c>
      <c r="F825" s="27" t="s">
        <v>15</v>
      </c>
      <c r="G825" s="27">
        <v>3891</v>
      </c>
      <c r="H825" s="27" t="s">
        <v>1304</v>
      </c>
      <c r="I825" s="27" t="s">
        <v>4092</v>
      </c>
      <c r="J825" s="29">
        <v>0</v>
      </c>
      <c r="K825" s="27">
        <v>20</v>
      </c>
      <c r="L825" s="27">
        <v>0</v>
      </c>
      <c r="M825" s="27">
        <f t="shared" si="45"/>
        <v>20</v>
      </c>
      <c r="N825" s="30" t="s">
        <v>17</v>
      </c>
      <c r="O825" s="31">
        <v>535520</v>
      </c>
      <c r="P825" s="31">
        <v>267760</v>
      </c>
      <c r="Q825" s="31">
        <v>267760</v>
      </c>
    </row>
    <row r="826" spans="1:17" x14ac:dyDescent="0.25">
      <c r="A826" s="27" t="s">
        <v>1001</v>
      </c>
      <c r="B826" s="27">
        <v>2505050</v>
      </c>
      <c r="C826" s="27">
        <v>771797</v>
      </c>
      <c r="D826" s="28" t="s">
        <v>1305</v>
      </c>
      <c r="E826" s="27" t="s">
        <v>22</v>
      </c>
      <c r="F826" s="27" t="s">
        <v>15</v>
      </c>
      <c r="G826" s="27">
        <v>3733</v>
      </c>
      <c r="H826" s="27" t="s">
        <v>1306</v>
      </c>
      <c r="I826" s="27" t="s">
        <v>4093</v>
      </c>
      <c r="J826" s="29">
        <v>6</v>
      </c>
      <c r="K826" s="27">
        <v>26</v>
      </c>
      <c r="L826" s="27">
        <v>8</v>
      </c>
      <c r="M826" s="27">
        <f t="shared" si="45"/>
        <v>40</v>
      </c>
      <c r="N826" s="30" t="s">
        <v>17</v>
      </c>
      <c r="O826" s="31">
        <v>1071040</v>
      </c>
      <c r="P826" s="31">
        <v>535520</v>
      </c>
      <c r="Q826" s="31">
        <v>535520</v>
      </c>
    </row>
    <row r="827" spans="1:17" x14ac:dyDescent="0.25">
      <c r="A827" s="27" t="s">
        <v>1001</v>
      </c>
      <c r="B827" s="27">
        <v>2507096</v>
      </c>
      <c r="C827" s="27">
        <v>781569</v>
      </c>
      <c r="D827" s="28" t="s">
        <v>1307</v>
      </c>
      <c r="E827" s="27" t="s">
        <v>26</v>
      </c>
      <c r="F827" s="27" t="s">
        <v>15</v>
      </c>
      <c r="G827" s="27">
        <v>3576</v>
      </c>
      <c r="H827" s="27" t="s">
        <v>1308</v>
      </c>
      <c r="I827" s="27" t="s">
        <v>4094</v>
      </c>
      <c r="J827" s="29">
        <v>0</v>
      </c>
      <c r="K827" s="27">
        <v>11</v>
      </c>
      <c r="L827" s="27">
        <v>1</v>
      </c>
      <c r="M827" s="27">
        <f t="shared" si="45"/>
        <v>12</v>
      </c>
      <c r="N827" s="30" t="s">
        <v>17</v>
      </c>
      <c r="O827" s="31">
        <v>321312</v>
      </c>
      <c r="P827" s="31">
        <v>160656</v>
      </c>
      <c r="Q827" s="31">
        <v>160656</v>
      </c>
    </row>
    <row r="828" spans="1:17" x14ac:dyDescent="0.25">
      <c r="A828" s="27" t="s">
        <v>1001</v>
      </c>
      <c r="B828" s="27">
        <v>2507220</v>
      </c>
      <c r="C828" s="27">
        <v>796293</v>
      </c>
      <c r="D828" s="28" t="s">
        <v>1309</v>
      </c>
      <c r="E828" s="27" t="s">
        <v>26</v>
      </c>
      <c r="F828" s="27" t="s">
        <v>15</v>
      </c>
      <c r="G828" s="27">
        <v>3720</v>
      </c>
      <c r="H828" s="27" t="s">
        <v>1310</v>
      </c>
      <c r="I828" s="27" t="s">
        <v>4095</v>
      </c>
      <c r="J828" s="29">
        <v>0</v>
      </c>
      <c r="K828" s="27">
        <v>11</v>
      </c>
      <c r="L828" s="27">
        <v>3</v>
      </c>
      <c r="M828" s="27">
        <f t="shared" si="45"/>
        <v>14</v>
      </c>
      <c r="N828" s="30" t="s">
        <v>17</v>
      </c>
      <c r="O828" s="31">
        <v>374864</v>
      </c>
      <c r="P828" s="31">
        <v>187432</v>
      </c>
      <c r="Q828" s="31">
        <v>187432</v>
      </c>
    </row>
    <row r="829" spans="1:17" x14ac:dyDescent="0.25">
      <c r="A829" s="27" t="s">
        <v>1001</v>
      </c>
      <c r="B829" s="27">
        <v>2507159</v>
      </c>
      <c r="C829" s="27">
        <v>787341</v>
      </c>
      <c r="D829" s="28" t="s">
        <v>1311</v>
      </c>
      <c r="E829" s="27" t="s">
        <v>26</v>
      </c>
      <c r="F829" s="27" t="s">
        <v>15</v>
      </c>
      <c r="G829" s="27">
        <v>3720</v>
      </c>
      <c r="H829" s="27" t="s">
        <v>1312</v>
      </c>
      <c r="I829" s="27" t="s">
        <v>4096</v>
      </c>
      <c r="J829" s="29">
        <v>3</v>
      </c>
      <c r="K829" s="27">
        <v>11</v>
      </c>
      <c r="L829" s="27">
        <v>0</v>
      </c>
      <c r="M829" s="27">
        <f t="shared" si="45"/>
        <v>14</v>
      </c>
      <c r="N829" s="30" t="s">
        <v>17</v>
      </c>
      <c r="O829" s="31">
        <v>374864</v>
      </c>
      <c r="P829" s="31">
        <v>187432</v>
      </c>
      <c r="Q829" s="31">
        <v>187432</v>
      </c>
    </row>
    <row r="830" spans="1:17" x14ac:dyDescent="0.25">
      <c r="A830" s="27" t="s">
        <v>1001</v>
      </c>
      <c r="B830" s="27">
        <v>2507177</v>
      </c>
      <c r="C830" s="27">
        <v>788382</v>
      </c>
      <c r="D830" s="28" t="s">
        <v>1313</v>
      </c>
      <c r="E830" s="27" t="s">
        <v>26</v>
      </c>
      <c r="F830" s="27" t="s">
        <v>15</v>
      </c>
      <c r="G830" s="27">
        <v>3572</v>
      </c>
      <c r="H830" s="27" t="s">
        <v>1314</v>
      </c>
      <c r="I830" s="27" t="s">
        <v>4097</v>
      </c>
      <c r="J830" s="29">
        <v>0</v>
      </c>
      <c r="K830" s="27">
        <v>10</v>
      </c>
      <c r="L830" s="27">
        <v>0</v>
      </c>
      <c r="M830" s="27">
        <f t="shared" si="45"/>
        <v>10</v>
      </c>
      <c r="N830" s="30" t="s">
        <v>17</v>
      </c>
      <c r="O830" s="31">
        <v>267760</v>
      </c>
      <c r="P830" s="31">
        <v>133880</v>
      </c>
      <c r="Q830" s="31">
        <v>133880</v>
      </c>
    </row>
    <row r="831" spans="1:17" ht="15" customHeight="1" x14ac:dyDescent="0.25">
      <c r="A831" s="27" t="s">
        <v>1001</v>
      </c>
      <c r="B831" s="27">
        <v>2509212</v>
      </c>
      <c r="C831" s="27">
        <v>794387</v>
      </c>
      <c r="D831" s="28" t="s">
        <v>1315</v>
      </c>
      <c r="E831" s="27" t="s">
        <v>40</v>
      </c>
      <c r="F831" s="27" t="s">
        <v>15</v>
      </c>
      <c r="G831" s="27">
        <v>3714</v>
      </c>
      <c r="H831" s="27" t="s">
        <v>1316</v>
      </c>
      <c r="I831" s="27" t="s">
        <v>3725</v>
      </c>
      <c r="J831" s="29" t="s">
        <v>3600</v>
      </c>
      <c r="K831" s="27" t="s">
        <v>3600</v>
      </c>
      <c r="L831" s="27" t="s">
        <v>3600</v>
      </c>
      <c r="M831" s="27" t="s">
        <v>3600</v>
      </c>
      <c r="N831" s="30" t="s">
        <v>20</v>
      </c>
      <c r="O831" s="31">
        <v>0</v>
      </c>
      <c r="P831" s="31">
        <v>0</v>
      </c>
      <c r="Q831" s="31">
        <v>0</v>
      </c>
    </row>
    <row r="832" spans="1:17" x14ac:dyDescent="0.25">
      <c r="A832" s="27" t="s">
        <v>1001</v>
      </c>
      <c r="B832" s="27">
        <v>2504110</v>
      </c>
      <c r="C832" s="27">
        <v>784405</v>
      </c>
      <c r="D832" s="28" t="s">
        <v>1317</v>
      </c>
      <c r="E832" s="27" t="s">
        <v>35</v>
      </c>
      <c r="F832" s="27" t="s">
        <v>15</v>
      </c>
      <c r="G832" s="27">
        <v>3770</v>
      </c>
      <c r="H832" s="27" t="s">
        <v>1318</v>
      </c>
      <c r="I832" s="27" t="s">
        <v>4098</v>
      </c>
      <c r="J832" s="29">
        <v>0</v>
      </c>
      <c r="K832" s="27">
        <v>36</v>
      </c>
      <c r="L832" s="27">
        <v>1</v>
      </c>
      <c r="M832" s="27">
        <f t="shared" ref="M832:M840" si="46">J832+K832+L832</f>
        <v>37</v>
      </c>
      <c r="N832" s="30" t="s">
        <v>17</v>
      </c>
      <c r="O832" s="31">
        <v>990712</v>
      </c>
      <c r="P832" s="31">
        <v>495356</v>
      </c>
      <c r="Q832" s="31">
        <v>495356</v>
      </c>
    </row>
    <row r="833" spans="1:17" x14ac:dyDescent="0.25">
      <c r="A833" s="27" t="s">
        <v>1001</v>
      </c>
      <c r="B833" s="27">
        <v>2505055</v>
      </c>
      <c r="C833" s="27">
        <v>775409</v>
      </c>
      <c r="D833" s="28" t="s">
        <v>1319</v>
      </c>
      <c r="E833" s="27" t="s">
        <v>22</v>
      </c>
      <c r="F833" s="27" t="s">
        <v>15</v>
      </c>
      <c r="G833" s="27">
        <v>3770</v>
      </c>
      <c r="H833" s="27" t="s">
        <v>1318</v>
      </c>
      <c r="I833" s="27" t="s">
        <v>4098</v>
      </c>
      <c r="J833" s="29">
        <v>3</v>
      </c>
      <c r="K833" s="27">
        <v>43</v>
      </c>
      <c r="L833" s="27">
        <v>5</v>
      </c>
      <c r="M833" s="27">
        <f t="shared" si="46"/>
        <v>51</v>
      </c>
      <c r="N833" s="30" t="s">
        <v>17</v>
      </c>
      <c r="O833" s="31">
        <v>1365576</v>
      </c>
      <c r="P833" s="31">
        <v>682788</v>
      </c>
      <c r="Q833" s="31">
        <v>682788</v>
      </c>
    </row>
    <row r="834" spans="1:17" x14ac:dyDescent="0.25">
      <c r="A834" s="27" t="s">
        <v>1001</v>
      </c>
      <c r="B834" s="27">
        <v>2507109</v>
      </c>
      <c r="C834" s="27">
        <v>784395</v>
      </c>
      <c r="D834" s="28" t="s">
        <v>1320</v>
      </c>
      <c r="E834" s="27" t="s">
        <v>26</v>
      </c>
      <c r="F834" s="27" t="s">
        <v>15</v>
      </c>
      <c r="G834" s="27">
        <v>3770</v>
      </c>
      <c r="H834" s="27" t="s">
        <v>1318</v>
      </c>
      <c r="I834" s="27" t="s">
        <v>4098</v>
      </c>
      <c r="J834" s="29">
        <v>0</v>
      </c>
      <c r="K834" s="27">
        <v>7</v>
      </c>
      <c r="L834" s="27">
        <v>5</v>
      </c>
      <c r="M834" s="27">
        <f t="shared" si="46"/>
        <v>12</v>
      </c>
      <c r="N834" s="30" t="s">
        <v>17</v>
      </c>
      <c r="O834" s="31">
        <v>321312</v>
      </c>
      <c r="P834" s="31">
        <v>160656</v>
      </c>
      <c r="Q834" s="31">
        <v>160656</v>
      </c>
    </row>
    <row r="835" spans="1:17" x14ac:dyDescent="0.25">
      <c r="A835" s="27" t="s">
        <v>1001</v>
      </c>
      <c r="B835" s="27">
        <v>2507002</v>
      </c>
      <c r="C835" s="27">
        <v>548850</v>
      </c>
      <c r="D835" s="28" t="s">
        <v>1321</v>
      </c>
      <c r="E835" s="27" t="s">
        <v>26</v>
      </c>
      <c r="F835" s="27" t="s">
        <v>15</v>
      </c>
      <c r="G835" s="27">
        <v>3425</v>
      </c>
      <c r="H835" s="27" t="s">
        <v>1322</v>
      </c>
      <c r="I835" s="27" t="s">
        <v>4099</v>
      </c>
      <c r="J835" s="29">
        <v>0</v>
      </c>
      <c r="K835" s="27">
        <v>15</v>
      </c>
      <c r="L835" s="27">
        <v>0</v>
      </c>
      <c r="M835" s="27">
        <f t="shared" si="46"/>
        <v>15</v>
      </c>
      <c r="N835" s="30" t="s">
        <v>17</v>
      </c>
      <c r="O835" s="31">
        <v>401640</v>
      </c>
      <c r="P835" s="31">
        <v>200820</v>
      </c>
      <c r="Q835" s="31">
        <v>200820</v>
      </c>
    </row>
    <row r="836" spans="1:17" x14ac:dyDescent="0.25">
      <c r="A836" s="32" t="s">
        <v>1001</v>
      </c>
      <c r="B836" s="32">
        <v>2507073</v>
      </c>
      <c r="C836" s="32">
        <v>778587</v>
      </c>
      <c r="D836" s="32" t="s">
        <v>1323</v>
      </c>
      <c r="E836" s="32" t="s">
        <v>26</v>
      </c>
      <c r="F836" s="32" t="s">
        <v>15</v>
      </c>
      <c r="G836" s="27">
        <v>3950</v>
      </c>
      <c r="H836" s="32" t="s">
        <v>1250</v>
      </c>
      <c r="I836" s="27" t="s">
        <v>4067</v>
      </c>
      <c r="J836" s="33">
        <v>3</v>
      </c>
      <c r="K836" s="32">
        <v>15</v>
      </c>
      <c r="L836" s="32">
        <v>1</v>
      </c>
      <c r="M836" s="32">
        <f t="shared" si="46"/>
        <v>19</v>
      </c>
      <c r="N836" s="34" t="s">
        <v>17</v>
      </c>
      <c r="O836" s="31">
        <v>508744</v>
      </c>
      <c r="P836" s="31">
        <v>254372</v>
      </c>
      <c r="Q836" s="31">
        <v>254372</v>
      </c>
    </row>
    <row r="837" spans="1:17" x14ac:dyDescent="0.25">
      <c r="A837" s="27" t="s">
        <v>1001</v>
      </c>
      <c r="B837" s="27">
        <v>2509075</v>
      </c>
      <c r="C837" s="27">
        <v>778608</v>
      </c>
      <c r="D837" s="28" t="s">
        <v>1324</v>
      </c>
      <c r="E837" s="27" t="s">
        <v>40</v>
      </c>
      <c r="F837" s="27" t="s">
        <v>15</v>
      </c>
      <c r="G837" s="27">
        <v>3950</v>
      </c>
      <c r="H837" s="27" t="s">
        <v>1250</v>
      </c>
      <c r="I837" s="27" t="s">
        <v>4067</v>
      </c>
      <c r="J837" s="29">
        <v>6</v>
      </c>
      <c r="K837" s="27">
        <v>20</v>
      </c>
      <c r="L837" s="27">
        <v>3</v>
      </c>
      <c r="M837" s="27">
        <f t="shared" si="46"/>
        <v>29</v>
      </c>
      <c r="N837" s="30" t="s">
        <v>17</v>
      </c>
      <c r="O837" s="31">
        <v>776504</v>
      </c>
      <c r="P837" s="31">
        <v>388252</v>
      </c>
      <c r="Q837" s="31">
        <v>388252</v>
      </c>
    </row>
    <row r="838" spans="1:17" x14ac:dyDescent="0.25">
      <c r="A838" s="27" t="s">
        <v>1001</v>
      </c>
      <c r="B838" s="27">
        <v>2505216</v>
      </c>
      <c r="C838" s="27">
        <v>796248</v>
      </c>
      <c r="D838" s="28" t="s">
        <v>1325</v>
      </c>
      <c r="E838" s="27" t="s">
        <v>22</v>
      </c>
      <c r="F838" s="27" t="s">
        <v>15</v>
      </c>
      <c r="G838" s="27">
        <v>3980</v>
      </c>
      <c r="H838" s="27" t="s">
        <v>1326</v>
      </c>
      <c r="I838" s="27" t="s">
        <v>4100</v>
      </c>
      <c r="J838" s="29">
        <v>8</v>
      </c>
      <c r="K838" s="27">
        <v>32</v>
      </c>
      <c r="L838" s="27">
        <v>5</v>
      </c>
      <c r="M838" s="27">
        <f t="shared" si="46"/>
        <v>45</v>
      </c>
      <c r="N838" s="30" t="s">
        <v>17</v>
      </c>
      <c r="O838" s="31">
        <v>1204920</v>
      </c>
      <c r="P838" s="31">
        <v>602460</v>
      </c>
      <c r="Q838" s="31">
        <v>602460</v>
      </c>
    </row>
    <row r="839" spans="1:17" x14ac:dyDescent="0.25">
      <c r="A839" s="27" t="s">
        <v>1001</v>
      </c>
      <c r="B839" s="27">
        <v>2507217</v>
      </c>
      <c r="C839" s="27">
        <v>796259</v>
      </c>
      <c r="D839" s="28" t="s">
        <v>1327</v>
      </c>
      <c r="E839" s="27" t="s">
        <v>26</v>
      </c>
      <c r="F839" s="27" t="s">
        <v>15</v>
      </c>
      <c r="G839" s="27">
        <v>3980</v>
      </c>
      <c r="H839" s="27" t="s">
        <v>1326</v>
      </c>
      <c r="I839" s="27" t="s">
        <v>4100</v>
      </c>
      <c r="J839" s="29">
        <v>3</v>
      </c>
      <c r="K839" s="27">
        <v>16</v>
      </c>
      <c r="L839" s="27">
        <v>0</v>
      </c>
      <c r="M839" s="27">
        <f t="shared" si="46"/>
        <v>19</v>
      </c>
      <c r="N839" s="30" t="s">
        <v>17</v>
      </c>
      <c r="O839" s="31">
        <v>508744</v>
      </c>
      <c r="P839" s="31">
        <v>254372</v>
      </c>
      <c r="Q839" s="31">
        <v>254372</v>
      </c>
    </row>
    <row r="840" spans="1:17" x14ac:dyDescent="0.25">
      <c r="A840" s="27" t="s">
        <v>1001</v>
      </c>
      <c r="B840" s="27">
        <v>2511218</v>
      </c>
      <c r="C840" s="27">
        <v>796260</v>
      </c>
      <c r="D840" s="28" t="s">
        <v>1328</v>
      </c>
      <c r="E840" s="27" t="s">
        <v>43</v>
      </c>
      <c r="F840" s="27" t="s">
        <v>15</v>
      </c>
      <c r="G840" s="27">
        <v>3980</v>
      </c>
      <c r="H840" s="27" t="s">
        <v>1326</v>
      </c>
      <c r="I840" s="27" t="s">
        <v>4100</v>
      </c>
      <c r="J840" s="29">
        <v>5</v>
      </c>
      <c r="K840" s="27">
        <v>35</v>
      </c>
      <c r="L840" s="27">
        <v>3</v>
      </c>
      <c r="M840" s="27">
        <f t="shared" si="46"/>
        <v>43</v>
      </c>
      <c r="N840" s="30" t="s">
        <v>17</v>
      </c>
      <c r="O840" s="31">
        <v>1151368</v>
      </c>
      <c r="P840" s="31">
        <v>575684</v>
      </c>
      <c r="Q840" s="31">
        <v>575684</v>
      </c>
    </row>
    <row r="841" spans="1:17" ht="15" customHeight="1" x14ac:dyDescent="0.25">
      <c r="A841" s="27" t="s">
        <v>1001</v>
      </c>
      <c r="B841" s="27">
        <v>2507242</v>
      </c>
      <c r="C841" s="27">
        <v>797146</v>
      </c>
      <c r="D841" s="28" t="s">
        <v>1329</v>
      </c>
      <c r="E841" s="27" t="s">
        <v>26</v>
      </c>
      <c r="F841" s="27" t="s">
        <v>15</v>
      </c>
      <c r="G841" s="27">
        <v>3809</v>
      </c>
      <c r="H841" s="27" t="s">
        <v>1330</v>
      </c>
      <c r="I841" s="27" t="s">
        <v>4101</v>
      </c>
      <c r="J841" s="29" t="s">
        <v>3600</v>
      </c>
      <c r="K841" s="27" t="s">
        <v>3600</v>
      </c>
      <c r="L841" s="27" t="s">
        <v>3600</v>
      </c>
      <c r="M841" s="27" t="s">
        <v>3600</v>
      </c>
      <c r="N841" s="30" t="s">
        <v>20</v>
      </c>
      <c r="O841" s="31">
        <v>0</v>
      </c>
      <c r="P841" s="31">
        <v>0</v>
      </c>
      <c r="Q841" s="31">
        <v>0</v>
      </c>
    </row>
    <row r="842" spans="1:17" x14ac:dyDescent="0.25">
      <c r="A842" s="27" t="s">
        <v>1001</v>
      </c>
      <c r="B842" s="27">
        <v>2507135</v>
      </c>
      <c r="C842" s="27">
        <v>786278</v>
      </c>
      <c r="D842" s="28" t="s">
        <v>1331</v>
      </c>
      <c r="E842" s="27" t="s">
        <v>26</v>
      </c>
      <c r="F842" s="27" t="s">
        <v>15</v>
      </c>
      <c r="G842" s="27">
        <v>3974</v>
      </c>
      <c r="H842" s="27" t="s">
        <v>1332</v>
      </c>
      <c r="I842" s="27" t="s">
        <v>4096</v>
      </c>
      <c r="J842" s="29">
        <v>0</v>
      </c>
      <c r="K842" s="27">
        <v>5</v>
      </c>
      <c r="L842" s="27">
        <v>0</v>
      </c>
      <c r="M842" s="27">
        <f t="shared" ref="M842:M849" si="47">J842+K842+L842</f>
        <v>5</v>
      </c>
      <c r="N842" s="30" t="s">
        <v>17</v>
      </c>
      <c r="O842" s="31">
        <v>133880</v>
      </c>
      <c r="P842" s="31">
        <v>66940</v>
      </c>
      <c r="Q842" s="31">
        <v>66940</v>
      </c>
    </row>
    <row r="843" spans="1:17" x14ac:dyDescent="0.25">
      <c r="A843" s="27" t="s">
        <v>1001</v>
      </c>
      <c r="B843" s="27">
        <v>2507181</v>
      </c>
      <c r="C843" s="27">
        <v>788953</v>
      </c>
      <c r="D843" s="28" t="s">
        <v>1333</v>
      </c>
      <c r="E843" s="27" t="s">
        <v>26</v>
      </c>
      <c r="F843" s="27" t="s">
        <v>15</v>
      </c>
      <c r="G843" s="27">
        <v>3786</v>
      </c>
      <c r="H843" s="27" t="s">
        <v>1334</v>
      </c>
      <c r="I843" s="27" t="s">
        <v>4096</v>
      </c>
      <c r="J843" s="29">
        <v>0</v>
      </c>
      <c r="K843" s="27">
        <v>14</v>
      </c>
      <c r="L843" s="27">
        <v>0</v>
      </c>
      <c r="M843" s="27">
        <f t="shared" si="47"/>
        <v>14</v>
      </c>
      <c r="N843" s="30" t="s">
        <v>17</v>
      </c>
      <c r="O843" s="31">
        <v>374864</v>
      </c>
      <c r="P843" s="31">
        <v>187432</v>
      </c>
      <c r="Q843" s="31">
        <v>187432</v>
      </c>
    </row>
    <row r="844" spans="1:17" x14ac:dyDescent="0.25">
      <c r="A844" s="27" t="s">
        <v>1001</v>
      </c>
      <c r="B844" s="27">
        <v>2507299</v>
      </c>
      <c r="C844" s="27">
        <v>829931</v>
      </c>
      <c r="D844" s="28" t="s">
        <v>1335</v>
      </c>
      <c r="E844" s="27" t="s">
        <v>26</v>
      </c>
      <c r="F844" s="27" t="s">
        <v>15</v>
      </c>
      <c r="G844" s="27">
        <v>3863</v>
      </c>
      <c r="H844" s="27" t="s">
        <v>1336</v>
      </c>
      <c r="I844" s="27" t="s">
        <v>4102</v>
      </c>
      <c r="J844" s="29">
        <v>0</v>
      </c>
      <c r="K844" s="27">
        <v>12</v>
      </c>
      <c r="L844" s="27">
        <v>0</v>
      </c>
      <c r="M844" s="27">
        <f t="shared" si="47"/>
        <v>12</v>
      </c>
      <c r="N844" s="30" t="s">
        <v>17</v>
      </c>
      <c r="O844" s="31">
        <v>321312</v>
      </c>
      <c r="P844" s="31">
        <v>160656</v>
      </c>
      <c r="Q844" s="31">
        <v>160656</v>
      </c>
    </row>
    <row r="845" spans="1:17" x14ac:dyDescent="0.25">
      <c r="A845" s="27" t="s">
        <v>1001</v>
      </c>
      <c r="B845" s="27">
        <v>2507037</v>
      </c>
      <c r="C845" s="27">
        <v>762757</v>
      </c>
      <c r="D845" s="28" t="s">
        <v>1337</v>
      </c>
      <c r="E845" s="27" t="s">
        <v>26</v>
      </c>
      <c r="F845" s="27" t="s">
        <v>15</v>
      </c>
      <c r="G845" s="27">
        <v>3754</v>
      </c>
      <c r="H845" s="27" t="s">
        <v>1338</v>
      </c>
      <c r="I845" s="27" t="s">
        <v>4103</v>
      </c>
      <c r="J845" s="29">
        <v>3</v>
      </c>
      <c r="K845" s="27">
        <v>6</v>
      </c>
      <c r="L845" s="27">
        <v>0</v>
      </c>
      <c r="M845" s="27">
        <f t="shared" si="47"/>
        <v>9</v>
      </c>
      <c r="N845" s="30" t="s">
        <v>17</v>
      </c>
      <c r="O845" s="31">
        <v>240984</v>
      </c>
      <c r="P845" s="31">
        <v>120492</v>
      </c>
      <c r="Q845" s="31">
        <v>120492</v>
      </c>
    </row>
    <row r="846" spans="1:17" x14ac:dyDescent="0.25">
      <c r="A846" s="27" t="s">
        <v>1001</v>
      </c>
      <c r="B846" s="27">
        <v>2507209</v>
      </c>
      <c r="C846" s="27">
        <v>793577</v>
      </c>
      <c r="D846" s="28" t="s">
        <v>1339</v>
      </c>
      <c r="E846" s="27" t="s">
        <v>26</v>
      </c>
      <c r="F846" s="27" t="s">
        <v>15</v>
      </c>
      <c r="G846" s="27">
        <v>3866</v>
      </c>
      <c r="H846" s="27" t="s">
        <v>1340</v>
      </c>
      <c r="I846" s="27" t="s">
        <v>4104</v>
      </c>
      <c r="J846" s="29">
        <v>0</v>
      </c>
      <c r="K846" s="27">
        <v>8</v>
      </c>
      <c r="L846" s="27">
        <v>7</v>
      </c>
      <c r="M846" s="27">
        <f t="shared" si="47"/>
        <v>15</v>
      </c>
      <c r="N846" s="30" t="s">
        <v>17</v>
      </c>
      <c r="O846" s="31">
        <v>401640</v>
      </c>
      <c r="P846" s="31">
        <v>200820</v>
      </c>
      <c r="Q846" s="31">
        <v>200820</v>
      </c>
    </row>
    <row r="847" spans="1:17" x14ac:dyDescent="0.25">
      <c r="A847" s="27" t="s">
        <v>1001</v>
      </c>
      <c r="B847" s="27">
        <v>2505042</v>
      </c>
      <c r="C847" s="27">
        <v>767136</v>
      </c>
      <c r="D847" s="28" t="s">
        <v>1341</v>
      </c>
      <c r="E847" s="27" t="s">
        <v>22</v>
      </c>
      <c r="F847" s="27" t="s">
        <v>15</v>
      </c>
      <c r="G847" s="27">
        <v>3752</v>
      </c>
      <c r="H847" s="27" t="s">
        <v>1342</v>
      </c>
      <c r="I847" s="27" t="s">
        <v>3843</v>
      </c>
      <c r="J847" s="29">
        <v>3</v>
      </c>
      <c r="K847" s="27">
        <v>30</v>
      </c>
      <c r="L847" s="27">
        <v>3</v>
      </c>
      <c r="M847" s="27">
        <f t="shared" si="47"/>
        <v>36</v>
      </c>
      <c r="N847" s="30" t="s">
        <v>17</v>
      </c>
      <c r="O847" s="31">
        <v>963936</v>
      </c>
      <c r="P847" s="31">
        <v>481968</v>
      </c>
      <c r="Q847" s="31">
        <v>481968</v>
      </c>
    </row>
    <row r="848" spans="1:17" x14ac:dyDescent="0.25">
      <c r="A848" s="27" t="s">
        <v>1001</v>
      </c>
      <c r="B848" s="27">
        <v>2507038</v>
      </c>
      <c r="C848" s="27">
        <v>762768</v>
      </c>
      <c r="D848" s="28" t="s">
        <v>1343</v>
      </c>
      <c r="E848" s="27" t="s">
        <v>26</v>
      </c>
      <c r="F848" s="27" t="s">
        <v>15</v>
      </c>
      <c r="G848" s="27">
        <v>3752</v>
      </c>
      <c r="H848" s="27" t="s">
        <v>1342</v>
      </c>
      <c r="I848" s="27" t="s">
        <v>3843</v>
      </c>
      <c r="J848" s="29">
        <v>9</v>
      </c>
      <c r="K848" s="27">
        <v>36</v>
      </c>
      <c r="L848" s="27">
        <v>8</v>
      </c>
      <c r="M848" s="27">
        <f t="shared" si="47"/>
        <v>53</v>
      </c>
      <c r="N848" s="30" t="s">
        <v>17</v>
      </c>
      <c r="O848" s="31">
        <v>1419128</v>
      </c>
      <c r="P848" s="31">
        <v>709564</v>
      </c>
      <c r="Q848" s="31">
        <v>709564</v>
      </c>
    </row>
    <row r="849" spans="1:17" x14ac:dyDescent="0.25">
      <c r="A849" s="27" t="s">
        <v>1001</v>
      </c>
      <c r="B849" s="27">
        <v>2507039</v>
      </c>
      <c r="C849" s="27">
        <v>762779</v>
      </c>
      <c r="D849" s="28" t="s">
        <v>1344</v>
      </c>
      <c r="E849" s="27" t="s">
        <v>26</v>
      </c>
      <c r="F849" s="27" t="s">
        <v>15</v>
      </c>
      <c r="G849" s="27">
        <v>3751</v>
      </c>
      <c r="H849" s="27" t="s">
        <v>1345</v>
      </c>
      <c r="I849" s="27" t="s">
        <v>4089</v>
      </c>
      <c r="J849" s="29">
        <v>0</v>
      </c>
      <c r="K849" s="27">
        <v>20</v>
      </c>
      <c r="L849" s="27">
        <v>2</v>
      </c>
      <c r="M849" s="27">
        <f t="shared" si="47"/>
        <v>22</v>
      </c>
      <c r="N849" s="30" t="s">
        <v>17</v>
      </c>
      <c r="O849" s="31">
        <v>589072</v>
      </c>
      <c r="P849" s="31">
        <v>294536</v>
      </c>
      <c r="Q849" s="31">
        <v>294536</v>
      </c>
    </row>
    <row r="850" spans="1:17" ht="15" customHeight="1" x14ac:dyDescent="0.25">
      <c r="A850" s="27" t="s">
        <v>1001</v>
      </c>
      <c r="B850" s="27">
        <v>2507274</v>
      </c>
      <c r="C850" s="27">
        <v>828066</v>
      </c>
      <c r="D850" s="28" t="s">
        <v>1346</v>
      </c>
      <c r="E850" s="27" t="s">
        <v>26</v>
      </c>
      <c r="F850" s="27" t="s">
        <v>15</v>
      </c>
      <c r="G850" s="27">
        <v>3418</v>
      </c>
      <c r="H850" s="27" t="s">
        <v>1347</v>
      </c>
      <c r="I850" s="27" t="s">
        <v>4105</v>
      </c>
      <c r="J850" s="29" t="s">
        <v>3600</v>
      </c>
      <c r="K850" s="27" t="s">
        <v>3600</v>
      </c>
      <c r="L850" s="27" t="s">
        <v>3600</v>
      </c>
      <c r="M850" s="27" t="s">
        <v>3600</v>
      </c>
      <c r="N850" s="30" t="s">
        <v>20</v>
      </c>
      <c r="O850" s="31">
        <v>0</v>
      </c>
      <c r="P850" s="31">
        <v>0</v>
      </c>
      <c r="Q850" s="31">
        <v>0</v>
      </c>
    </row>
    <row r="851" spans="1:17" x14ac:dyDescent="0.25">
      <c r="A851" s="32" t="s">
        <v>1001</v>
      </c>
      <c r="B851" s="32">
        <v>2505107</v>
      </c>
      <c r="C851" s="32">
        <v>784351</v>
      </c>
      <c r="D851" s="32" t="s">
        <v>1348</v>
      </c>
      <c r="E851" s="32" t="s">
        <v>22</v>
      </c>
      <c r="F851" s="32" t="s">
        <v>15</v>
      </c>
      <c r="G851" s="27">
        <v>3900</v>
      </c>
      <c r="H851" s="32" t="s">
        <v>1349</v>
      </c>
      <c r="I851" s="27" t="s">
        <v>4106</v>
      </c>
      <c r="J851" s="33">
        <v>6</v>
      </c>
      <c r="K851" s="32">
        <v>50</v>
      </c>
      <c r="L851" s="32">
        <v>17</v>
      </c>
      <c r="M851" s="32">
        <f t="shared" ref="M851:M854" si="48">J851+K851+L851</f>
        <v>73</v>
      </c>
      <c r="N851" s="34" t="s">
        <v>17</v>
      </c>
      <c r="O851" s="31">
        <v>1954648</v>
      </c>
      <c r="P851" s="31">
        <v>977324</v>
      </c>
      <c r="Q851" s="31">
        <v>977324</v>
      </c>
    </row>
    <row r="852" spans="1:17" x14ac:dyDescent="0.25">
      <c r="A852" s="27" t="s">
        <v>1001</v>
      </c>
      <c r="B852" s="27">
        <v>2507175</v>
      </c>
      <c r="C852" s="27">
        <v>788360</v>
      </c>
      <c r="D852" s="28" t="s">
        <v>1350</v>
      </c>
      <c r="E852" s="27" t="s">
        <v>26</v>
      </c>
      <c r="F852" s="27" t="s">
        <v>15</v>
      </c>
      <c r="G852" s="27">
        <v>3900</v>
      </c>
      <c r="H852" s="27" t="s">
        <v>1349</v>
      </c>
      <c r="I852" s="27" t="s">
        <v>4106</v>
      </c>
      <c r="J852" s="29">
        <v>0</v>
      </c>
      <c r="K852" s="27">
        <v>49</v>
      </c>
      <c r="L852" s="27">
        <v>0</v>
      </c>
      <c r="M852" s="27">
        <f t="shared" si="48"/>
        <v>49</v>
      </c>
      <c r="N852" s="30" t="s">
        <v>17</v>
      </c>
      <c r="O852" s="31">
        <v>1312024</v>
      </c>
      <c r="P852" s="31">
        <v>656012</v>
      </c>
      <c r="Q852" s="31">
        <v>656012</v>
      </c>
    </row>
    <row r="853" spans="1:17" x14ac:dyDescent="0.25">
      <c r="A853" s="27" t="s">
        <v>1001</v>
      </c>
      <c r="B853" s="27">
        <v>2507014</v>
      </c>
      <c r="C853" s="27">
        <v>585433</v>
      </c>
      <c r="D853" s="28" t="s">
        <v>1351</v>
      </c>
      <c r="E853" s="27" t="s">
        <v>26</v>
      </c>
      <c r="F853" s="27" t="s">
        <v>15</v>
      </c>
      <c r="G853" s="27">
        <v>3800</v>
      </c>
      <c r="H853" s="27" t="s">
        <v>1352</v>
      </c>
      <c r="I853" s="27" t="s">
        <v>3905</v>
      </c>
      <c r="J853" s="29">
        <v>0</v>
      </c>
      <c r="K853" s="27">
        <v>28</v>
      </c>
      <c r="L853" s="27">
        <v>16</v>
      </c>
      <c r="M853" s="27">
        <f t="shared" si="48"/>
        <v>44</v>
      </c>
      <c r="N853" s="30" t="s">
        <v>17</v>
      </c>
      <c r="O853" s="31">
        <v>1178144</v>
      </c>
      <c r="P853" s="31">
        <v>589072</v>
      </c>
      <c r="Q853" s="31">
        <v>589072</v>
      </c>
    </row>
    <row r="854" spans="1:17" x14ac:dyDescent="0.25">
      <c r="A854" s="32" t="s">
        <v>1001</v>
      </c>
      <c r="B854" s="32">
        <v>2509178</v>
      </c>
      <c r="C854" s="32">
        <v>788656</v>
      </c>
      <c r="D854" s="32" t="s">
        <v>1353</v>
      </c>
      <c r="E854" s="32" t="s">
        <v>40</v>
      </c>
      <c r="F854" s="32" t="s">
        <v>15</v>
      </c>
      <c r="G854" s="27">
        <v>3800</v>
      </c>
      <c r="H854" s="32" t="s">
        <v>1352</v>
      </c>
      <c r="I854" s="27" t="s">
        <v>3905</v>
      </c>
      <c r="J854" s="33">
        <v>0</v>
      </c>
      <c r="K854" s="32">
        <v>18</v>
      </c>
      <c r="L854" s="32">
        <v>0</v>
      </c>
      <c r="M854" s="32">
        <f t="shared" si="48"/>
        <v>18</v>
      </c>
      <c r="N854" s="34" t="s">
        <v>17</v>
      </c>
      <c r="O854" s="31">
        <v>481968</v>
      </c>
      <c r="P854" s="31">
        <v>240984</v>
      </c>
      <c r="Q854" s="31">
        <v>240984</v>
      </c>
    </row>
    <row r="855" spans="1:17" x14ac:dyDescent="0.25">
      <c r="A855" s="27" t="s">
        <v>1001</v>
      </c>
      <c r="B855" s="27">
        <v>2507116</v>
      </c>
      <c r="C855" s="27">
        <v>784889</v>
      </c>
      <c r="D855" s="28" t="s">
        <v>1354</v>
      </c>
      <c r="E855" s="27" t="s">
        <v>26</v>
      </c>
      <c r="F855" s="27" t="s">
        <v>15</v>
      </c>
      <c r="G855" s="27">
        <v>3761</v>
      </c>
      <c r="H855" s="27" t="s">
        <v>1355</v>
      </c>
      <c r="I855" s="27" t="s">
        <v>4107</v>
      </c>
      <c r="J855" s="29">
        <v>0</v>
      </c>
      <c r="K855" s="27">
        <v>12</v>
      </c>
      <c r="L855" s="27">
        <v>0</v>
      </c>
      <c r="M855" s="27">
        <f t="shared" ref="M855:M861" si="49">J855+K855+L855</f>
        <v>12</v>
      </c>
      <c r="N855" s="30" t="s">
        <v>17</v>
      </c>
      <c r="O855" s="31">
        <v>321312</v>
      </c>
      <c r="P855" s="31">
        <v>160656</v>
      </c>
      <c r="Q855" s="31">
        <v>160656</v>
      </c>
    </row>
    <row r="856" spans="1:17" x14ac:dyDescent="0.25">
      <c r="A856" s="27" t="s">
        <v>1001</v>
      </c>
      <c r="B856" s="27">
        <v>2511051</v>
      </c>
      <c r="C856" s="27">
        <v>772497</v>
      </c>
      <c r="D856" s="28" t="s">
        <v>1356</v>
      </c>
      <c r="E856" s="27" t="s">
        <v>43</v>
      </c>
      <c r="F856" s="27" t="s">
        <v>15</v>
      </c>
      <c r="G856" s="27">
        <v>3992</v>
      </c>
      <c r="H856" s="27" t="s">
        <v>1357</v>
      </c>
      <c r="I856" s="27" t="s">
        <v>4108</v>
      </c>
      <c r="J856" s="29">
        <v>3</v>
      </c>
      <c r="K856" s="27">
        <v>20</v>
      </c>
      <c r="L856" s="27">
        <v>3</v>
      </c>
      <c r="M856" s="27">
        <f t="shared" si="49"/>
        <v>26</v>
      </c>
      <c r="N856" s="30" t="s">
        <v>17</v>
      </c>
      <c r="O856" s="31">
        <v>696176</v>
      </c>
      <c r="P856" s="31">
        <v>348088</v>
      </c>
      <c r="Q856" s="31">
        <v>348088</v>
      </c>
    </row>
    <row r="857" spans="1:17" x14ac:dyDescent="0.25">
      <c r="A857" s="27" t="s">
        <v>1001</v>
      </c>
      <c r="B857" s="27">
        <v>2504174</v>
      </c>
      <c r="C857" s="27">
        <v>788304</v>
      </c>
      <c r="D857" s="28" t="s">
        <v>1358</v>
      </c>
      <c r="E857" s="27" t="s">
        <v>35</v>
      </c>
      <c r="F857" s="27" t="s">
        <v>15</v>
      </c>
      <c r="G857" s="27">
        <v>3762</v>
      </c>
      <c r="H857" s="27" t="s">
        <v>1359</v>
      </c>
      <c r="I857" s="27" t="s">
        <v>3825</v>
      </c>
      <c r="J857" s="29">
        <v>3</v>
      </c>
      <c r="K857" s="27">
        <v>25</v>
      </c>
      <c r="L857" s="27">
        <v>0</v>
      </c>
      <c r="M857" s="27">
        <f t="shared" si="49"/>
        <v>28</v>
      </c>
      <c r="N857" s="30" t="s">
        <v>17</v>
      </c>
      <c r="O857" s="31">
        <v>749728</v>
      </c>
      <c r="P857" s="31">
        <v>374864</v>
      </c>
      <c r="Q857" s="31">
        <v>374864</v>
      </c>
    </row>
    <row r="858" spans="1:17" x14ac:dyDescent="0.25">
      <c r="A858" s="27" t="s">
        <v>1001</v>
      </c>
      <c r="B858" s="27">
        <v>2507267</v>
      </c>
      <c r="C858" s="27">
        <v>827971</v>
      </c>
      <c r="D858" s="28" t="s">
        <v>1360</v>
      </c>
      <c r="E858" s="27" t="s">
        <v>26</v>
      </c>
      <c r="F858" s="27" t="s">
        <v>15</v>
      </c>
      <c r="G858" s="27">
        <v>3731</v>
      </c>
      <c r="H858" s="27" t="s">
        <v>1361</v>
      </c>
      <c r="I858" s="27" t="s">
        <v>4109</v>
      </c>
      <c r="J858" s="29">
        <v>0</v>
      </c>
      <c r="K858" s="27">
        <v>22</v>
      </c>
      <c r="L858" s="27">
        <v>1</v>
      </c>
      <c r="M858" s="27">
        <f t="shared" si="49"/>
        <v>23</v>
      </c>
      <c r="N858" s="30" t="s">
        <v>17</v>
      </c>
      <c r="O858" s="31">
        <v>615848</v>
      </c>
      <c r="P858" s="31">
        <v>307924</v>
      </c>
      <c r="Q858" s="31">
        <v>307924</v>
      </c>
    </row>
    <row r="859" spans="1:17" x14ac:dyDescent="0.25">
      <c r="A859" s="27" t="s">
        <v>1001</v>
      </c>
      <c r="B859" s="27">
        <v>2507040</v>
      </c>
      <c r="C859" s="27">
        <v>762780</v>
      </c>
      <c r="D859" s="28" t="s">
        <v>1362</v>
      </c>
      <c r="E859" s="27" t="s">
        <v>26</v>
      </c>
      <c r="F859" s="27" t="s">
        <v>15</v>
      </c>
      <c r="G859" s="27">
        <v>3734</v>
      </c>
      <c r="H859" s="27" t="s">
        <v>1363</v>
      </c>
      <c r="I859" s="27" t="s">
        <v>4110</v>
      </c>
      <c r="J859" s="29">
        <v>0</v>
      </c>
      <c r="K859" s="27">
        <v>12</v>
      </c>
      <c r="L859" s="27">
        <v>6</v>
      </c>
      <c r="M859" s="27">
        <f t="shared" si="49"/>
        <v>18</v>
      </c>
      <c r="N859" s="30" t="s">
        <v>17</v>
      </c>
      <c r="O859" s="31">
        <v>481968</v>
      </c>
      <c r="P859" s="31">
        <v>240984</v>
      </c>
      <c r="Q859" s="31">
        <v>240984</v>
      </c>
    </row>
    <row r="860" spans="1:17" x14ac:dyDescent="0.25">
      <c r="A860" s="27" t="s">
        <v>1001</v>
      </c>
      <c r="B860" s="27">
        <v>2507169</v>
      </c>
      <c r="C860" s="27">
        <v>788041</v>
      </c>
      <c r="D860" s="28" t="s">
        <v>1364</v>
      </c>
      <c r="E860" s="27" t="s">
        <v>26</v>
      </c>
      <c r="F860" s="27" t="s">
        <v>15</v>
      </c>
      <c r="G860" s="27">
        <v>3922</v>
      </c>
      <c r="H860" s="27" t="s">
        <v>1365</v>
      </c>
      <c r="I860" s="27" t="s">
        <v>4111</v>
      </c>
      <c r="J860" s="29">
        <v>5</v>
      </c>
      <c r="K860" s="27">
        <v>21</v>
      </c>
      <c r="L860" s="27">
        <v>5</v>
      </c>
      <c r="M860" s="27">
        <f t="shared" si="49"/>
        <v>31</v>
      </c>
      <c r="N860" s="30" t="s">
        <v>17</v>
      </c>
      <c r="O860" s="31">
        <v>830056</v>
      </c>
      <c r="P860" s="31">
        <v>415028</v>
      </c>
      <c r="Q860" s="31">
        <v>415028</v>
      </c>
    </row>
    <row r="861" spans="1:17" x14ac:dyDescent="0.25">
      <c r="A861" s="27" t="s">
        <v>1001</v>
      </c>
      <c r="B861" s="27">
        <v>2507134</v>
      </c>
      <c r="C861" s="27">
        <v>786179</v>
      </c>
      <c r="D861" s="28" t="s">
        <v>1366</v>
      </c>
      <c r="E861" s="27" t="s">
        <v>26</v>
      </c>
      <c r="F861" s="27" t="s">
        <v>15</v>
      </c>
      <c r="G861" s="27">
        <v>3924</v>
      </c>
      <c r="H861" s="27" t="s">
        <v>1367</v>
      </c>
      <c r="I861" s="27" t="s">
        <v>4112</v>
      </c>
      <c r="J861" s="29">
        <v>5</v>
      </c>
      <c r="K861" s="27">
        <v>10</v>
      </c>
      <c r="L861" s="27">
        <v>0</v>
      </c>
      <c r="M861" s="27">
        <f t="shared" si="49"/>
        <v>15</v>
      </c>
      <c r="N861" s="30" t="s">
        <v>17</v>
      </c>
      <c r="O861" s="31">
        <v>401640</v>
      </c>
      <c r="P861" s="31">
        <v>200820</v>
      </c>
      <c r="Q861" s="31">
        <v>200820</v>
      </c>
    </row>
    <row r="862" spans="1:17" ht="15" customHeight="1" x14ac:dyDescent="0.25">
      <c r="A862" s="27" t="s">
        <v>1001</v>
      </c>
      <c r="B862" s="27">
        <v>2507119</v>
      </c>
      <c r="C862" s="27">
        <v>784988</v>
      </c>
      <c r="D862" s="28" t="s">
        <v>1368</v>
      </c>
      <c r="E862" s="27" t="s">
        <v>26</v>
      </c>
      <c r="F862" s="27" t="s">
        <v>15</v>
      </c>
      <c r="G862" s="27">
        <v>3921</v>
      </c>
      <c r="H862" s="27" t="s">
        <v>1369</v>
      </c>
      <c r="I862" s="27" t="s">
        <v>4113</v>
      </c>
      <c r="J862" s="29" t="s">
        <v>3600</v>
      </c>
      <c r="K862" s="27" t="s">
        <v>3600</v>
      </c>
      <c r="L862" s="27" t="s">
        <v>3600</v>
      </c>
      <c r="M862" s="27" t="s">
        <v>3600</v>
      </c>
      <c r="N862" s="30" t="s">
        <v>20</v>
      </c>
      <c r="O862" s="31">
        <v>0</v>
      </c>
      <c r="P862" s="31">
        <v>0</v>
      </c>
      <c r="Q862" s="31">
        <v>0</v>
      </c>
    </row>
    <row r="863" spans="1:17" x14ac:dyDescent="0.25">
      <c r="A863" s="27" t="s">
        <v>1001</v>
      </c>
      <c r="B863" s="27">
        <v>2507289</v>
      </c>
      <c r="C863" s="27">
        <v>829096</v>
      </c>
      <c r="D863" s="28" t="s">
        <v>1370</v>
      </c>
      <c r="E863" s="27" t="s">
        <v>26</v>
      </c>
      <c r="F863" s="27" t="s">
        <v>15</v>
      </c>
      <c r="G863" s="27">
        <v>3907</v>
      </c>
      <c r="H863" s="27" t="s">
        <v>1371</v>
      </c>
      <c r="I863" s="27" t="s">
        <v>4114</v>
      </c>
      <c r="J863" s="29">
        <v>0</v>
      </c>
      <c r="K863" s="27">
        <v>4</v>
      </c>
      <c r="L863" s="27">
        <v>1</v>
      </c>
      <c r="M863" s="27">
        <f t="shared" ref="M863:M864" si="50">J863+K863+L863</f>
        <v>5</v>
      </c>
      <c r="N863" s="30" t="s">
        <v>17</v>
      </c>
      <c r="O863" s="31">
        <v>133880</v>
      </c>
      <c r="P863" s="31">
        <v>66940</v>
      </c>
      <c r="Q863" s="31">
        <v>66940</v>
      </c>
    </row>
    <row r="864" spans="1:17" x14ac:dyDescent="0.25">
      <c r="A864" s="27" t="s">
        <v>1001</v>
      </c>
      <c r="B864" s="27">
        <v>2507163</v>
      </c>
      <c r="C864" s="27">
        <v>787583</v>
      </c>
      <c r="D864" s="28" t="s">
        <v>1372</v>
      </c>
      <c r="E864" s="27" t="s">
        <v>26</v>
      </c>
      <c r="F864" s="27" t="s">
        <v>15</v>
      </c>
      <c r="G864" s="27">
        <v>3971</v>
      </c>
      <c r="H864" s="27" t="s">
        <v>1373</v>
      </c>
      <c r="I864" s="27" t="s">
        <v>4115</v>
      </c>
      <c r="J864" s="29">
        <v>5</v>
      </c>
      <c r="K864" s="27">
        <v>13</v>
      </c>
      <c r="L864" s="27">
        <v>2</v>
      </c>
      <c r="M864" s="27">
        <f t="shared" si="50"/>
        <v>20</v>
      </c>
      <c r="N864" s="30" t="s">
        <v>17</v>
      </c>
      <c r="O864" s="31">
        <v>535520</v>
      </c>
      <c r="P864" s="31">
        <v>267760</v>
      </c>
      <c r="Q864" s="31">
        <v>267760</v>
      </c>
    </row>
    <row r="865" spans="1:17" ht="15" customHeight="1" x14ac:dyDescent="0.25">
      <c r="A865" s="27" t="s">
        <v>1001</v>
      </c>
      <c r="B865" s="27">
        <v>2507249</v>
      </c>
      <c r="C865" s="27">
        <v>797366</v>
      </c>
      <c r="D865" s="28" t="s">
        <v>1374</v>
      </c>
      <c r="E865" s="27" t="s">
        <v>26</v>
      </c>
      <c r="F865" s="27" t="s">
        <v>15</v>
      </c>
      <c r="G865" s="27">
        <v>3458</v>
      </c>
      <c r="H865" s="27" t="s">
        <v>1375</v>
      </c>
      <c r="I865" s="27" t="s">
        <v>4116</v>
      </c>
      <c r="J865" s="29" t="s">
        <v>3600</v>
      </c>
      <c r="K865" s="27" t="s">
        <v>3600</v>
      </c>
      <c r="L865" s="27" t="s">
        <v>3600</v>
      </c>
      <c r="M865" s="27" t="s">
        <v>3600</v>
      </c>
      <c r="N865" s="30" t="s">
        <v>20</v>
      </c>
      <c r="O865" s="31">
        <v>0</v>
      </c>
      <c r="P865" s="31">
        <v>0</v>
      </c>
      <c r="Q865" s="31">
        <v>0</v>
      </c>
    </row>
    <row r="866" spans="1:17" x14ac:dyDescent="0.25">
      <c r="A866" s="27" t="s">
        <v>1001</v>
      </c>
      <c r="B866" s="27">
        <v>2507108</v>
      </c>
      <c r="C866" s="27">
        <v>784362</v>
      </c>
      <c r="D866" s="28" t="s">
        <v>1376</v>
      </c>
      <c r="E866" s="27" t="s">
        <v>26</v>
      </c>
      <c r="F866" s="27" t="s">
        <v>15</v>
      </c>
      <c r="G866" s="27">
        <v>3565</v>
      </c>
      <c r="H866" s="27" t="s">
        <v>1377</v>
      </c>
      <c r="I866" s="27" t="s">
        <v>3918</v>
      </c>
      <c r="J866" s="29">
        <v>10</v>
      </c>
      <c r="K866" s="27">
        <v>4</v>
      </c>
      <c r="L866" s="27">
        <v>0</v>
      </c>
      <c r="M866" s="27">
        <f t="shared" ref="M866:M873" si="51">J866+K866+L866</f>
        <v>14</v>
      </c>
      <c r="N866" s="30" t="s">
        <v>17</v>
      </c>
      <c r="O866" s="31">
        <v>374864</v>
      </c>
      <c r="P866" s="31">
        <v>187432</v>
      </c>
      <c r="Q866" s="31">
        <v>187432</v>
      </c>
    </row>
    <row r="867" spans="1:17" x14ac:dyDescent="0.25">
      <c r="A867" s="27" t="s">
        <v>1001</v>
      </c>
      <c r="B867" s="27">
        <v>2507045</v>
      </c>
      <c r="C867" s="27">
        <v>769987</v>
      </c>
      <c r="D867" s="28" t="s">
        <v>1378</v>
      </c>
      <c r="E867" s="27" t="s">
        <v>26</v>
      </c>
      <c r="F867" s="27" t="s">
        <v>15</v>
      </c>
      <c r="G867" s="27">
        <v>3580</v>
      </c>
      <c r="H867" s="27" t="s">
        <v>1379</v>
      </c>
      <c r="I867" s="27" t="s">
        <v>4117</v>
      </c>
      <c r="J867" s="29">
        <v>5</v>
      </c>
      <c r="K867" s="27">
        <v>13</v>
      </c>
      <c r="L867" s="27">
        <v>0</v>
      </c>
      <c r="M867" s="27">
        <f t="shared" si="51"/>
        <v>18</v>
      </c>
      <c r="N867" s="30" t="s">
        <v>17</v>
      </c>
      <c r="O867" s="31">
        <v>481968</v>
      </c>
      <c r="P867" s="31">
        <v>240984</v>
      </c>
      <c r="Q867" s="31">
        <v>240984</v>
      </c>
    </row>
    <row r="868" spans="1:17" x14ac:dyDescent="0.25">
      <c r="A868" s="27" t="s">
        <v>1001</v>
      </c>
      <c r="B868" s="27">
        <v>2509046</v>
      </c>
      <c r="C868" s="27">
        <v>769998</v>
      </c>
      <c r="D868" s="28" t="s">
        <v>1380</v>
      </c>
      <c r="E868" s="27" t="s">
        <v>40</v>
      </c>
      <c r="F868" s="27" t="s">
        <v>15</v>
      </c>
      <c r="G868" s="27">
        <v>3580</v>
      </c>
      <c r="H868" s="27" t="s">
        <v>1379</v>
      </c>
      <c r="I868" s="27" t="s">
        <v>4117</v>
      </c>
      <c r="J868" s="29">
        <v>0</v>
      </c>
      <c r="K868" s="27">
        <v>3</v>
      </c>
      <c r="L868" s="27">
        <v>0</v>
      </c>
      <c r="M868" s="27">
        <f t="shared" si="51"/>
        <v>3</v>
      </c>
      <c r="N868" s="30" t="s">
        <v>17</v>
      </c>
      <c r="O868" s="31">
        <v>80328</v>
      </c>
      <c r="P868" s="31">
        <v>40164</v>
      </c>
      <c r="Q868" s="31">
        <v>40164</v>
      </c>
    </row>
    <row r="869" spans="1:17" x14ac:dyDescent="0.25">
      <c r="A869" s="27" t="s">
        <v>1001</v>
      </c>
      <c r="B869" s="27">
        <v>2507033</v>
      </c>
      <c r="C869" s="27">
        <v>762131</v>
      </c>
      <c r="D869" s="28" t="s">
        <v>1381</v>
      </c>
      <c r="E869" s="27" t="s">
        <v>26</v>
      </c>
      <c r="F869" s="27" t="s">
        <v>15</v>
      </c>
      <c r="G869" s="27">
        <v>3910</v>
      </c>
      <c r="H869" s="27" t="s">
        <v>1382</v>
      </c>
      <c r="I869" s="27" t="s">
        <v>4118</v>
      </c>
      <c r="J869" s="29">
        <v>0</v>
      </c>
      <c r="K869" s="27">
        <v>4</v>
      </c>
      <c r="L869" s="27">
        <v>0</v>
      </c>
      <c r="M869" s="27">
        <f t="shared" si="51"/>
        <v>4</v>
      </c>
      <c r="N869" s="30" t="s">
        <v>17</v>
      </c>
      <c r="O869" s="31">
        <v>107104</v>
      </c>
      <c r="P869" s="31">
        <v>53552</v>
      </c>
      <c r="Q869" s="31">
        <v>53552</v>
      </c>
    </row>
    <row r="870" spans="1:17" x14ac:dyDescent="0.25">
      <c r="A870" s="27" t="s">
        <v>1001</v>
      </c>
      <c r="B870" s="27">
        <v>2507204</v>
      </c>
      <c r="C870" s="27">
        <v>791056</v>
      </c>
      <c r="D870" s="28" t="s">
        <v>1383</v>
      </c>
      <c r="E870" s="27" t="s">
        <v>26</v>
      </c>
      <c r="F870" s="27" t="s">
        <v>15</v>
      </c>
      <c r="G870" s="27">
        <v>3934</v>
      </c>
      <c r="H870" s="27" t="s">
        <v>1384</v>
      </c>
      <c r="I870" s="27" t="s">
        <v>4119</v>
      </c>
      <c r="J870" s="29">
        <v>0</v>
      </c>
      <c r="K870" s="27">
        <v>10</v>
      </c>
      <c r="L870" s="27">
        <v>0</v>
      </c>
      <c r="M870" s="27">
        <f t="shared" si="51"/>
        <v>10</v>
      </c>
      <c r="N870" s="30" t="s">
        <v>17</v>
      </c>
      <c r="O870" s="31">
        <v>267760</v>
      </c>
      <c r="P870" s="31">
        <v>133880</v>
      </c>
      <c r="Q870" s="31">
        <v>133880</v>
      </c>
    </row>
    <row r="871" spans="1:17" x14ac:dyDescent="0.25">
      <c r="A871" s="27" t="s">
        <v>1001</v>
      </c>
      <c r="B871" s="27">
        <v>2509205</v>
      </c>
      <c r="C871" s="27">
        <v>791090</v>
      </c>
      <c r="D871" s="28" t="s">
        <v>1385</v>
      </c>
      <c r="E871" s="27" t="s">
        <v>40</v>
      </c>
      <c r="F871" s="27" t="s">
        <v>15</v>
      </c>
      <c r="G871" s="27">
        <v>3934</v>
      </c>
      <c r="H871" s="27" t="s">
        <v>1384</v>
      </c>
      <c r="I871" s="27" t="s">
        <v>4120</v>
      </c>
      <c r="J871" s="29">
        <v>0</v>
      </c>
      <c r="K871" s="27">
        <v>29</v>
      </c>
      <c r="L871" s="27">
        <v>0</v>
      </c>
      <c r="M871" s="27">
        <f t="shared" si="51"/>
        <v>29</v>
      </c>
      <c r="N871" s="30" t="s">
        <v>17</v>
      </c>
      <c r="O871" s="31">
        <v>776504</v>
      </c>
      <c r="P871" s="31">
        <v>388252</v>
      </c>
      <c r="Q871" s="31">
        <v>388252</v>
      </c>
    </row>
    <row r="872" spans="1:17" x14ac:dyDescent="0.25">
      <c r="A872" s="27" t="s">
        <v>1001</v>
      </c>
      <c r="B872" s="27">
        <v>2507083</v>
      </c>
      <c r="C872" s="27">
        <v>780429</v>
      </c>
      <c r="D872" s="28" t="s">
        <v>1386</v>
      </c>
      <c r="E872" s="27" t="s">
        <v>26</v>
      </c>
      <c r="F872" s="27" t="s">
        <v>15</v>
      </c>
      <c r="G872" s="27">
        <v>3767</v>
      </c>
      <c r="H872" s="27" t="s">
        <v>1387</v>
      </c>
      <c r="I872" s="27" t="s">
        <v>3823</v>
      </c>
      <c r="J872" s="29">
        <v>5</v>
      </c>
      <c r="K872" s="27">
        <v>7</v>
      </c>
      <c r="L872" s="27">
        <v>0</v>
      </c>
      <c r="M872" s="27">
        <f t="shared" si="51"/>
        <v>12</v>
      </c>
      <c r="N872" s="30" t="s">
        <v>17</v>
      </c>
      <c r="O872" s="31">
        <v>321312</v>
      </c>
      <c r="P872" s="31">
        <v>160656</v>
      </c>
      <c r="Q872" s="31">
        <v>160656</v>
      </c>
    </row>
    <row r="873" spans="1:17" x14ac:dyDescent="0.25">
      <c r="A873" s="27" t="s">
        <v>1001</v>
      </c>
      <c r="B873" s="27">
        <v>2507293</v>
      </c>
      <c r="C873" s="27">
        <v>829195</v>
      </c>
      <c r="D873" s="28" t="s">
        <v>1388</v>
      </c>
      <c r="E873" s="27" t="s">
        <v>26</v>
      </c>
      <c r="F873" s="27" t="s">
        <v>15</v>
      </c>
      <c r="G873" s="27">
        <v>3877</v>
      </c>
      <c r="H873" s="27" t="s">
        <v>1389</v>
      </c>
      <c r="I873" s="27" t="s">
        <v>4121</v>
      </c>
      <c r="J873" s="29">
        <v>0</v>
      </c>
      <c r="K873" s="27">
        <v>10</v>
      </c>
      <c r="L873" s="27">
        <v>0</v>
      </c>
      <c r="M873" s="27">
        <f t="shared" si="51"/>
        <v>10</v>
      </c>
      <c r="N873" s="30" t="s">
        <v>17</v>
      </c>
      <c r="O873" s="31">
        <v>267760</v>
      </c>
      <c r="P873" s="31">
        <v>133880</v>
      </c>
      <c r="Q873" s="31">
        <v>133880</v>
      </c>
    </row>
    <row r="874" spans="1:17" ht="15" customHeight="1" x14ac:dyDescent="0.25">
      <c r="A874" s="27" t="s">
        <v>1001</v>
      </c>
      <c r="B874" s="27">
        <v>2507271</v>
      </c>
      <c r="C874" s="27">
        <v>828088</v>
      </c>
      <c r="D874" s="28" t="s">
        <v>1390</v>
      </c>
      <c r="E874" s="27" t="s">
        <v>26</v>
      </c>
      <c r="F874" s="27" t="s">
        <v>15</v>
      </c>
      <c r="G874" s="27">
        <v>3716</v>
      </c>
      <c r="H874" s="27" t="s">
        <v>1391</v>
      </c>
      <c r="I874" s="27" t="s">
        <v>4122</v>
      </c>
      <c r="J874" s="29" t="s">
        <v>3600</v>
      </c>
      <c r="K874" s="27" t="s">
        <v>3600</v>
      </c>
      <c r="L874" s="27" t="s">
        <v>3600</v>
      </c>
      <c r="M874" s="27" t="s">
        <v>3600</v>
      </c>
      <c r="N874" s="30" t="s">
        <v>20</v>
      </c>
      <c r="O874" s="31">
        <v>0</v>
      </c>
      <c r="P874" s="31">
        <v>0</v>
      </c>
      <c r="Q874" s="31">
        <v>0</v>
      </c>
    </row>
    <row r="875" spans="1:17" x14ac:dyDescent="0.25">
      <c r="A875" s="27" t="s">
        <v>1001</v>
      </c>
      <c r="B875" s="27">
        <v>2507285</v>
      </c>
      <c r="C875" s="27">
        <v>828967</v>
      </c>
      <c r="D875" s="28" t="s">
        <v>1392</v>
      </c>
      <c r="E875" s="27" t="s">
        <v>26</v>
      </c>
      <c r="F875" s="27" t="s">
        <v>15</v>
      </c>
      <c r="G875" s="27">
        <v>3961</v>
      </c>
      <c r="H875" s="27" t="s">
        <v>1393</v>
      </c>
      <c r="I875" s="27" t="s">
        <v>4123</v>
      </c>
      <c r="J875" s="29">
        <v>0</v>
      </c>
      <c r="K875" s="27">
        <v>14</v>
      </c>
      <c r="L875" s="27">
        <v>4</v>
      </c>
      <c r="M875" s="27">
        <f t="shared" ref="M875:M877" si="52">J875+K875+L875</f>
        <v>18</v>
      </c>
      <c r="N875" s="30" t="s">
        <v>17</v>
      </c>
      <c r="O875" s="31">
        <v>481968</v>
      </c>
      <c r="P875" s="31">
        <v>240984</v>
      </c>
      <c r="Q875" s="31">
        <v>240984</v>
      </c>
    </row>
    <row r="876" spans="1:17" x14ac:dyDescent="0.25">
      <c r="A876" s="27" t="s">
        <v>1001</v>
      </c>
      <c r="B876" s="27">
        <v>2509161</v>
      </c>
      <c r="C876" s="27">
        <v>787549</v>
      </c>
      <c r="D876" s="28" t="s">
        <v>1394</v>
      </c>
      <c r="E876" s="27" t="s">
        <v>40</v>
      </c>
      <c r="F876" s="27" t="s">
        <v>15</v>
      </c>
      <c r="G876" s="27">
        <v>3941</v>
      </c>
      <c r="H876" s="27" t="s">
        <v>1395</v>
      </c>
      <c r="I876" s="27" t="s">
        <v>4124</v>
      </c>
      <c r="J876" s="29">
        <v>0</v>
      </c>
      <c r="K876" s="27">
        <v>50</v>
      </c>
      <c r="L876" s="27">
        <v>8</v>
      </c>
      <c r="M876" s="27">
        <f t="shared" si="52"/>
        <v>58</v>
      </c>
      <c r="N876" s="30" t="s">
        <v>17</v>
      </c>
      <c r="O876" s="31">
        <v>1553008</v>
      </c>
      <c r="P876" s="31">
        <v>776504</v>
      </c>
      <c r="Q876" s="31">
        <v>776504</v>
      </c>
    </row>
    <row r="877" spans="1:17" x14ac:dyDescent="0.25">
      <c r="A877" s="27" t="s">
        <v>1001</v>
      </c>
      <c r="B877" s="27">
        <v>2507186</v>
      </c>
      <c r="C877" s="27">
        <v>790411</v>
      </c>
      <c r="D877" s="28" t="s">
        <v>1396</v>
      </c>
      <c r="E877" s="27" t="s">
        <v>26</v>
      </c>
      <c r="F877" s="27" t="s">
        <v>15</v>
      </c>
      <c r="G877" s="27">
        <v>3956</v>
      </c>
      <c r="H877" s="27" t="s">
        <v>1397</v>
      </c>
      <c r="I877" s="27" t="s">
        <v>4125</v>
      </c>
      <c r="J877" s="29">
        <v>0</v>
      </c>
      <c r="K877" s="27">
        <v>3</v>
      </c>
      <c r="L877" s="27">
        <v>0</v>
      </c>
      <c r="M877" s="27">
        <f t="shared" si="52"/>
        <v>3</v>
      </c>
      <c r="N877" s="30" t="s">
        <v>17</v>
      </c>
      <c r="O877" s="31">
        <v>80328</v>
      </c>
      <c r="P877" s="31">
        <v>40164</v>
      </c>
      <c r="Q877" s="31">
        <v>40164</v>
      </c>
    </row>
    <row r="878" spans="1:17" ht="15" customHeight="1" x14ac:dyDescent="0.25">
      <c r="A878" s="27" t="s">
        <v>1001</v>
      </c>
      <c r="B878" s="27">
        <v>2507243</v>
      </c>
      <c r="C878" s="27">
        <v>797212</v>
      </c>
      <c r="D878" s="28" t="s">
        <v>1398</v>
      </c>
      <c r="E878" s="27" t="s">
        <v>26</v>
      </c>
      <c r="F878" s="27" t="s">
        <v>15</v>
      </c>
      <c r="G878" s="27">
        <v>3888</v>
      </c>
      <c r="H878" s="27" t="s">
        <v>1399</v>
      </c>
      <c r="I878" s="27" t="s">
        <v>4126</v>
      </c>
      <c r="J878" s="29" t="s">
        <v>3600</v>
      </c>
      <c r="K878" s="27" t="s">
        <v>3600</v>
      </c>
      <c r="L878" s="27" t="s">
        <v>3600</v>
      </c>
      <c r="M878" s="27" t="s">
        <v>3600</v>
      </c>
      <c r="N878" s="30" t="s">
        <v>20</v>
      </c>
      <c r="O878" s="31">
        <v>0</v>
      </c>
      <c r="P878" s="31">
        <v>0</v>
      </c>
      <c r="Q878" s="31">
        <v>0</v>
      </c>
    </row>
    <row r="879" spans="1:17" x14ac:dyDescent="0.25">
      <c r="A879" s="27" t="s">
        <v>1001</v>
      </c>
      <c r="B879" s="27">
        <v>2507087</v>
      </c>
      <c r="C879" s="27">
        <v>780627</v>
      </c>
      <c r="D879" s="28" t="s">
        <v>1400</v>
      </c>
      <c r="E879" s="27" t="s">
        <v>26</v>
      </c>
      <c r="F879" s="27" t="s">
        <v>15</v>
      </c>
      <c r="G879" s="27">
        <v>3726</v>
      </c>
      <c r="H879" s="27" t="s">
        <v>1401</v>
      </c>
      <c r="I879" s="27" t="s">
        <v>4127</v>
      </c>
      <c r="J879" s="29">
        <v>0</v>
      </c>
      <c r="K879" s="27">
        <v>6</v>
      </c>
      <c r="L879" s="27">
        <v>0</v>
      </c>
      <c r="M879" s="27">
        <f t="shared" ref="M879:M881" si="53">J879+K879+L879</f>
        <v>6</v>
      </c>
      <c r="N879" s="30" t="s">
        <v>17</v>
      </c>
      <c r="O879" s="31">
        <v>160656</v>
      </c>
      <c r="P879" s="31">
        <v>80328</v>
      </c>
      <c r="Q879" s="31">
        <v>80328</v>
      </c>
    </row>
    <row r="880" spans="1:17" x14ac:dyDescent="0.25">
      <c r="A880" s="27" t="s">
        <v>1001</v>
      </c>
      <c r="B880" s="27">
        <v>2507231</v>
      </c>
      <c r="C880" s="27">
        <v>796512</v>
      </c>
      <c r="D880" s="28" t="s">
        <v>1402</v>
      </c>
      <c r="E880" s="27" t="s">
        <v>26</v>
      </c>
      <c r="F880" s="27" t="s">
        <v>15</v>
      </c>
      <c r="G880" s="27">
        <v>3977</v>
      </c>
      <c r="H880" s="27" t="s">
        <v>1403</v>
      </c>
      <c r="I880" s="27" t="s">
        <v>3802</v>
      </c>
      <c r="J880" s="29">
        <v>0</v>
      </c>
      <c r="K880" s="27">
        <v>0</v>
      </c>
      <c r="L880" s="27">
        <v>0</v>
      </c>
      <c r="M880" s="27">
        <f t="shared" si="53"/>
        <v>0</v>
      </c>
      <c r="N880" s="30" t="s">
        <v>17</v>
      </c>
      <c r="O880" s="31">
        <v>0</v>
      </c>
      <c r="P880" s="31">
        <v>0</v>
      </c>
      <c r="Q880" s="31">
        <v>0</v>
      </c>
    </row>
    <row r="881" spans="1:17" x14ac:dyDescent="0.25">
      <c r="A881" s="32" t="s">
        <v>1001</v>
      </c>
      <c r="B881" s="32">
        <v>2511019</v>
      </c>
      <c r="C881" s="32">
        <v>585950</v>
      </c>
      <c r="D881" s="32" t="s">
        <v>1404</v>
      </c>
      <c r="E881" s="32" t="s">
        <v>43</v>
      </c>
      <c r="F881" s="32" t="s">
        <v>263</v>
      </c>
      <c r="G881" s="27">
        <v>3980</v>
      </c>
      <c r="H881" s="32" t="s">
        <v>1326</v>
      </c>
      <c r="I881" s="27" t="s">
        <v>4128</v>
      </c>
      <c r="J881" s="33">
        <v>0</v>
      </c>
      <c r="K881" s="32">
        <v>36</v>
      </c>
      <c r="L881" s="32">
        <v>0</v>
      </c>
      <c r="M881" s="32">
        <f t="shared" si="53"/>
        <v>36</v>
      </c>
      <c r="N881" s="34" t="s">
        <v>17</v>
      </c>
      <c r="O881" s="31">
        <v>1307520</v>
      </c>
      <c r="P881" s="31">
        <v>653760</v>
      </c>
      <c r="Q881" s="31">
        <v>653760</v>
      </c>
    </row>
    <row r="882" spans="1:17" x14ac:dyDescent="0.25">
      <c r="A882" s="32" t="s">
        <v>1001</v>
      </c>
      <c r="B882" s="32">
        <v>2505018</v>
      </c>
      <c r="C882" s="32">
        <v>585949</v>
      </c>
      <c r="D882" s="32" t="s">
        <v>1405</v>
      </c>
      <c r="E882" s="32" t="s">
        <v>22</v>
      </c>
      <c r="F882" s="32" t="s">
        <v>263</v>
      </c>
      <c r="G882" s="27">
        <v>3525</v>
      </c>
      <c r="H882" s="32" t="s">
        <v>1229</v>
      </c>
      <c r="I882" s="27" t="s">
        <v>3899</v>
      </c>
      <c r="J882" s="33">
        <v>3</v>
      </c>
      <c r="K882" s="32">
        <v>45</v>
      </c>
      <c r="L882" s="32">
        <v>5</v>
      </c>
      <c r="M882" s="32">
        <f t="shared" ref="M882:M884" si="54">J882+K882+L882</f>
        <v>53</v>
      </c>
      <c r="N882" s="34" t="s">
        <v>17</v>
      </c>
      <c r="O882" s="31">
        <v>1924960</v>
      </c>
      <c r="P882" s="31">
        <v>962480</v>
      </c>
      <c r="Q882" s="31">
        <v>962480</v>
      </c>
    </row>
    <row r="883" spans="1:17" x14ac:dyDescent="0.25">
      <c r="A883" s="32" t="s">
        <v>1001</v>
      </c>
      <c r="B883" s="32">
        <v>2507017</v>
      </c>
      <c r="C883" s="32">
        <v>585938</v>
      </c>
      <c r="D883" s="32" t="s">
        <v>1406</v>
      </c>
      <c r="E883" s="32" t="s">
        <v>26</v>
      </c>
      <c r="F883" s="32" t="s">
        <v>263</v>
      </c>
      <c r="G883" s="27">
        <v>3527</v>
      </c>
      <c r="H883" s="32" t="s">
        <v>1229</v>
      </c>
      <c r="I883" s="27" t="s">
        <v>4129</v>
      </c>
      <c r="J883" s="33">
        <v>10</v>
      </c>
      <c r="K883" s="32">
        <v>24</v>
      </c>
      <c r="L883" s="32">
        <v>11</v>
      </c>
      <c r="M883" s="32">
        <f t="shared" si="54"/>
        <v>45</v>
      </c>
      <c r="N883" s="34" t="s">
        <v>17</v>
      </c>
      <c r="O883" s="31">
        <v>1634400</v>
      </c>
      <c r="P883" s="31">
        <v>817200</v>
      </c>
      <c r="Q883" s="31">
        <v>817200</v>
      </c>
    </row>
    <row r="884" spans="1:17" x14ac:dyDescent="0.25">
      <c r="A884" s="32" t="s">
        <v>1001</v>
      </c>
      <c r="B884" s="32">
        <v>2509020</v>
      </c>
      <c r="C884" s="32">
        <v>585961</v>
      </c>
      <c r="D884" s="32" t="s">
        <v>1407</v>
      </c>
      <c r="E884" s="32" t="s">
        <v>40</v>
      </c>
      <c r="F884" s="32" t="s">
        <v>263</v>
      </c>
      <c r="G884" s="27">
        <v>3525</v>
      </c>
      <c r="H884" s="32" t="s">
        <v>1229</v>
      </c>
      <c r="I884" s="27" t="s">
        <v>3899</v>
      </c>
      <c r="J884" s="33">
        <v>0</v>
      </c>
      <c r="K884" s="32">
        <v>50</v>
      </c>
      <c r="L884" s="32">
        <v>14</v>
      </c>
      <c r="M884" s="32">
        <f t="shared" si="54"/>
        <v>64</v>
      </c>
      <c r="N884" s="34" t="s">
        <v>17</v>
      </c>
      <c r="O884" s="31">
        <v>2324480</v>
      </c>
      <c r="P884" s="31">
        <v>1162240</v>
      </c>
      <c r="Q884" s="31">
        <v>1162240</v>
      </c>
    </row>
    <row r="885" spans="1:17" x14ac:dyDescent="0.25">
      <c r="A885" s="27" t="s">
        <v>1001</v>
      </c>
      <c r="B885" s="27">
        <v>2507049</v>
      </c>
      <c r="C885" s="27">
        <v>770295</v>
      </c>
      <c r="D885" s="28" t="s">
        <v>1408</v>
      </c>
      <c r="E885" s="27" t="s">
        <v>26</v>
      </c>
      <c r="F885" s="27" t="s">
        <v>15</v>
      </c>
      <c r="G885" s="27">
        <v>3998</v>
      </c>
      <c r="H885" s="27" t="s">
        <v>1409</v>
      </c>
      <c r="I885" s="27" t="s">
        <v>3931</v>
      </c>
      <c r="J885" s="29">
        <v>0</v>
      </c>
      <c r="K885" s="27">
        <v>12</v>
      </c>
      <c r="L885" s="27">
        <v>0</v>
      </c>
      <c r="M885" s="27">
        <f t="shared" ref="M885:M888" si="55">J885+K885+L885</f>
        <v>12</v>
      </c>
      <c r="N885" s="30" t="s">
        <v>17</v>
      </c>
      <c r="O885" s="31">
        <v>321312</v>
      </c>
      <c r="P885" s="31">
        <v>160656</v>
      </c>
      <c r="Q885" s="31">
        <v>160656</v>
      </c>
    </row>
    <row r="886" spans="1:17" x14ac:dyDescent="0.25">
      <c r="A886" s="27" t="s">
        <v>1410</v>
      </c>
      <c r="B886" s="27">
        <v>2611022</v>
      </c>
      <c r="C886" s="27">
        <v>638650</v>
      </c>
      <c r="D886" s="28" t="s">
        <v>1411</v>
      </c>
      <c r="E886" s="27" t="s">
        <v>43</v>
      </c>
      <c r="F886" s="27" t="s">
        <v>15</v>
      </c>
      <c r="G886" s="27">
        <v>6916</v>
      </c>
      <c r="H886" s="27" t="s">
        <v>1412</v>
      </c>
      <c r="I886" s="27" t="s">
        <v>4130</v>
      </c>
      <c r="J886" s="29">
        <v>0</v>
      </c>
      <c r="K886" s="27">
        <v>6</v>
      </c>
      <c r="L886" s="27">
        <v>0</v>
      </c>
      <c r="M886" s="27">
        <f t="shared" si="55"/>
        <v>6</v>
      </c>
      <c r="N886" s="30" t="s">
        <v>17</v>
      </c>
      <c r="O886" s="31">
        <v>160656</v>
      </c>
      <c r="P886" s="31">
        <v>80328</v>
      </c>
      <c r="Q886" s="31">
        <v>80328</v>
      </c>
    </row>
    <row r="887" spans="1:17" x14ac:dyDescent="0.25">
      <c r="A887" s="32" t="s">
        <v>1410</v>
      </c>
      <c r="B887" s="32">
        <v>2607002</v>
      </c>
      <c r="C887" s="32">
        <v>358608</v>
      </c>
      <c r="D887" s="32" t="s">
        <v>1413</v>
      </c>
      <c r="E887" s="32" t="s">
        <v>26</v>
      </c>
      <c r="F887" s="32" t="s">
        <v>15</v>
      </c>
      <c r="G887" s="27">
        <v>6931</v>
      </c>
      <c r="H887" s="32" t="s">
        <v>1414</v>
      </c>
      <c r="I887" s="27" t="s">
        <v>3764</v>
      </c>
      <c r="J887" s="33">
        <v>30</v>
      </c>
      <c r="K887" s="32">
        <v>50</v>
      </c>
      <c r="L887" s="32">
        <v>16</v>
      </c>
      <c r="M887" s="32">
        <f t="shared" si="55"/>
        <v>96</v>
      </c>
      <c r="N887" s="34" t="s">
        <v>17</v>
      </c>
      <c r="O887" s="31">
        <v>2570496</v>
      </c>
      <c r="P887" s="31">
        <v>1285248</v>
      </c>
      <c r="Q887" s="31">
        <v>1285248</v>
      </c>
    </row>
    <row r="888" spans="1:17" x14ac:dyDescent="0.25">
      <c r="A888" s="27" t="s">
        <v>1410</v>
      </c>
      <c r="B888" s="27">
        <v>2608001</v>
      </c>
      <c r="C888" s="27">
        <v>358598</v>
      </c>
      <c r="D888" s="28" t="s">
        <v>233</v>
      </c>
      <c r="E888" s="27" t="s">
        <v>54</v>
      </c>
      <c r="F888" s="27" t="s">
        <v>15</v>
      </c>
      <c r="G888" s="27">
        <v>6931</v>
      </c>
      <c r="H888" s="27" t="s">
        <v>1414</v>
      </c>
      <c r="I888" s="27" t="s">
        <v>4131</v>
      </c>
      <c r="J888" s="29">
        <v>0</v>
      </c>
      <c r="K888" s="27">
        <v>24</v>
      </c>
      <c r="L888" s="27">
        <v>4</v>
      </c>
      <c r="M888" s="27">
        <f t="shared" si="55"/>
        <v>28</v>
      </c>
      <c r="N888" s="30" t="s">
        <v>17</v>
      </c>
      <c r="O888" s="31">
        <v>749728</v>
      </c>
      <c r="P888" s="31">
        <v>374864</v>
      </c>
      <c r="Q888" s="31">
        <v>374864</v>
      </c>
    </row>
    <row r="889" spans="1:17" ht="15" customHeight="1" x14ac:dyDescent="0.25">
      <c r="A889" s="27" t="s">
        <v>1410</v>
      </c>
      <c r="B889" s="27">
        <v>2607045</v>
      </c>
      <c r="C889" s="27">
        <v>829832</v>
      </c>
      <c r="D889" s="28" t="s">
        <v>1415</v>
      </c>
      <c r="E889" s="27" t="s">
        <v>26</v>
      </c>
      <c r="F889" s="27" t="s">
        <v>15</v>
      </c>
      <c r="G889" s="27">
        <v>6768</v>
      </c>
      <c r="H889" s="27" t="s">
        <v>1416</v>
      </c>
      <c r="I889" s="27" t="s">
        <v>4132</v>
      </c>
      <c r="J889" s="29" t="s">
        <v>3600</v>
      </c>
      <c r="K889" s="27" t="s">
        <v>3600</v>
      </c>
      <c r="L889" s="27" t="s">
        <v>3600</v>
      </c>
      <c r="M889" s="27" t="s">
        <v>3600</v>
      </c>
      <c r="N889" s="30" t="s">
        <v>20</v>
      </c>
      <c r="O889" s="31">
        <v>0</v>
      </c>
      <c r="P889" s="31">
        <v>0</v>
      </c>
      <c r="Q889" s="31">
        <v>0</v>
      </c>
    </row>
    <row r="890" spans="1:17" x14ac:dyDescent="0.25">
      <c r="A890" s="27" t="s">
        <v>1410</v>
      </c>
      <c r="B890" s="27">
        <v>2607033</v>
      </c>
      <c r="C890" s="27">
        <v>777063</v>
      </c>
      <c r="D890" s="28" t="s">
        <v>1417</v>
      </c>
      <c r="E890" s="27" t="s">
        <v>26</v>
      </c>
      <c r="F890" s="27" t="s">
        <v>15</v>
      </c>
      <c r="G890" s="27">
        <v>6913</v>
      </c>
      <c r="H890" s="27" t="s">
        <v>1418</v>
      </c>
      <c r="I890" s="27" t="s">
        <v>4133</v>
      </c>
      <c r="J890" s="29">
        <v>0</v>
      </c>
      <c r="K890" s="27">
        <v>18</v>
      </c>
      <c r="L890" s="27">
        <v>4</v>
      </c>
      <c r="M890" s="27">
        <f t="shared" ref="M890:M900" si="56">J890+K890+L890</f>
        <v>22</v>
      </c>
      <c r="N890" s="30" t="s">
        <v>17</v>
      </c>
      <c r="O890" s="31">
        <v>589072</v>
      </c>
      <c r="P890" s="31">
        <v>294536</v>
      </c>
      <c r="Q890" s="31">
        <v>294536</v>
      </c>
    </row>
    <row r="891" spans="1:17" x14ac:dyDescent="0.25">
      <c r="A891" s="32" t="s">
        <v>1410</v>
      </c>
      <c r="B891" s="32">
        <v>2608034</v>
      </c>
      <c r="C891" s="32">
        <v>777117</v>
      </c>
      <c r="D891" s="32" t="s">
        <v>1419</v>
      </c>
      <c r="E891" s="32" t="s">
        <v>54</v>
      </c>
      <c r="F891" s="32" t="s">
        <v>15</v>
      </c>
      <c r="G891" s="27">
        <v>6913</v>
      </c>
      <c r="H891" s="32" t="s">
        <v>1418</v>
      </c>
      <c r="I891" s="27" t="s">
        <v>4133</v>
      </c>
      <c r="J891" s="33">
        <v>0</v>
      </c>
      <c r="K891" s="32">
        <v>28</v>
      </c>
      <c r="L891" s="32">
        <v>4</v>
      </c>
      <c r="M891" s="32">
        <f t="shared" si="56"/>
        <v>32</v>
      </c>
      <c r="N891" s="34" t="s">
        <v>17</v>
      </c>
      <c r="O891" s="31">
        <v>856832</v>
      </c>
      <c r="P891" s="31">
        <v>428416</v>
      </c>
      <c r="Q891" s="31">
        <v>428416</v>
      </c>
    </row>
    <row r="892" spans="1:17" x14ac:dyDescent="0.25">
      <c r="A892" s="32" t="s">
        <v>1410</v>
      </c>
      <c r="B892" s="32">
        <v>2607043</v>
      </c>
      <c r="C892" s="32">
        <v>828352</v>
      </c>
      <c r="D892" s="32" t="s">
        <v>1420</v>
      </c>
      <c r="E892" s="32" t="s">
        <v>26</v>
      </c>
      <c r="F892" s="32" t="s">
        <v>15</v>
      </c>
      <c r="G892" s="27">
        <v>6647</v>
      </c>
      <c r="H892" s="32" t="s">
        <v>1421</v>
      </c>
      <c r="I892" s="27" t="s">
        <v>4134</v>
      </c>
      <c r="J892" s="33">
        <v>6</v>
      </c>
      <c r="K892" s="32">
        <v>4</v>
      </c>
      <c r="L892" s="32">
        <v>0</v>
      </c>
      <c r="M892" s="32">
        <f t="shared" si="56"/>
        <v>10</v>
      </c>
      <c r="N892" s="34" t="s">
        <v>17</v>
      </c>
      <c r="O892" s="31">
        <v>267760</v>
      </c>
      <c r="P892" s="31">
        <v>133880</v>
      </c>
      <c r="Q892" s="31">
        <v>133880</v>
      </c>
    </row>
    <row r="893" spans="1:17" x14ac:dyDescent="0.25">
      <c r="A893" s="32" t="s">
        <v>1410</v>
      </c>
      <c r="B893" s="32">
        <v>2607017</v>
      </c>
      <c r="C893" s="32">
        <v>638342</v>
      </c>
      <c r="D893" s="32" t="s">
        <v>1422</v>
      </c>
      <c r="E893" s="32" t="s">
        <v>26</v>
      </c>
      <c r="F893" s="32" t="s">
        <v>15</v>
      </c>
      <c r="G893" s="27">
        <v>6640</v>
      </c>
      <c r="H893" s="32" t="s">
        <v>1410</v>
      </c>
      <c r="I893" s="27" t="s">
        <v>3933</v>
      </c>
      <c r="J893" s="33">
        <v>9</v>
      </c>
      <c r="K893" s="32">
        <v>10</v>
      </c>
      <c r="L893" s="32">
        <v>5</v>
      </c>
      <c r="M893" s="32">
        <f t="shared" si="56"/>
        <v>24</v>
      </c>
      <c r="N893" s="34" t="s">
        <v>17</v>
      </c>
      <c r="O893" s="31">
        <v>642624</v>
      </c>
      <c r="P893" s="31">
        <v>321312</v>
      </c>
      <c r="Q893" s="31">
        <v>321312</v>
      </c>
    </row>
    <row r="894" spans="1:17" x14ac:dyDescent="0.25">
      <c r="A894" s="32" t="s">
        <v>1410</v>
      </c>
      <c r="B894" s="32">
        <v>2610006</v>
      </c>
      <c r="C894" s="32">
        <v>637466</v>
      </c>
      <c r="D894" s="32" t="s">
        <v>1423</v>
      </c>
      <c r="E894" s="32" t="s">
        <v>28</v>
      </c>
      <c r="F894" s="32" t="s">
        <v>15</v>
      </c>
      <c r="G894" s="27">
        <v>6772</v>
      </c>
      <c r="H894" s="32" t="s">
        <v>1424</v>
      </c>
      <c r="I894" s="27" t="s">
        <v>4135</v>
      </c>
      <c r="J894" s="33">
        <v>20</v>
      </c>
      <c r="K894" s="32">
        <v>28</v>
      </c>
      <c r="L894" s="32">
        <v>6</v>
      </c>
      <c r="M894" s="32">
        <f t="shared" si="56"/>
        <v>54</v>
      </c>
      <c r="N894" s="34" t="s">
        <v>17</v>
      </c>
      <c r="O894" s="31">
        <v>1445904</v>
      </c>
      <c r="P894" s="31">
        <v>722952</v>
      </c>
      <c r="Q894" s="31">
        <v>722952</v>
      </c>
    </row>
    <row r="895" spans="1:17" x14ac:dyDescent="0.25">
      <c r="A895" s="27" t="s">
        <v>1410</v>
      </c>
      <c r="B895" s="27">
        <v>2605036</v>
      </c>
      <c r="C895" s="27">
        <v>781295</v>
      </c>
      <c r="D895" s="28" t="s">
        <v>1425</v>
      </c>
      <c r="E895" s="27" t="s">
        <v>22</v>
      </c>
      <c r="F895" s="27" t="s">
        <v>15</v>
      </c>
      <c r="G895" s="27">
        <v>6800</v>
      </c>
      <c r="H895" s="27" t="s">
        <v>1426</v>
      </c>
      <c r="I895" s="27" t="s">
        <v>3828</v>
      </c>
      <c r="J895" s="29">
        <v>0</v>
      </c>
      <c r="K895" s="27">
        <v>5</v>
      </c>
      <c r="L895" s="27">
        <v>0</v>
      </c>
      <c r="M895" s="27">
        <f t="shared" si="56"/>
        <v>5</v>
      </c>
      <c r="N895" s="30" t="s">
        <v>17</v>
      </c>
      <c r="O895" s="31">
        <v>133880</v>
      </c>
      <c r="P895" s="31">
        <v>66940</v>
      </c>
      <c r="Q895" s="31">
        <v>66940</v>
      </c>
    </row>
    <row r="896" spans="1:17" x14ac:dyDescent="0.25">
      <c r="A896" s="32" t="s">
        <v>1410</v>
      </c>
      <c r="B896" s="32">
        <v>2607038</v>
      </c>
      <c r="C896" s="32">
        <v>781316</v>
      </c>
      <c r="D896" s="32" t="s">
        <v>1427</v>
      </c>
      <c r="E896" s="32" t="s">
        <v>26</v>
      </c>
      <c r="F896" s="32" t="s">
        <v>15</v>
      </c>
      <c r="G896" s="27">
        <v>6800</v>
      </c>
      <c r="H896" s="32" t="s">
        <v>1426</v>
      </c>
      <c r="I896" s="27" t="s">
        <v>3828</v>
      </c>
      <c r="J896" s="33">
        <v>4</v>
      </c>
      <c r="K896" s="32">
        <v>50</v>
      </c>
      <c r="L896" s="32">
        <v>4</v>
      </c>
      <c r="M896" s="32">
        <f t="shared" si="56"/>
        <v>58</v>
      </c>
      <c r="N896" s="34" t="s">
        <v>17</v>
      </c>
      <c r="O896" s="31">
        <v>1553008</v>
      </c>
      <c r="P896" s="31">
        <v>776504</v>
      </c>
      <c r="Q896" s="31">
        <v>776504</v>
      </c>
    </row>
    <row r="897" spans="1:17" x14ac:dyDescent="0.25">
      <c r="A897" s="32" t="s">
        <v>1410</v>
      </c>
      <c r="B897" s="32">
        <v>2607008</v>
      </c>
      <c r="C897" s="32">
        <v>637619</v>
      </c>
      <c r="D897" s="32" t="s">
        <v>1428</v>
      </c>
      <c r="E897" s="32" t="s">
        <v>26</v>
      </c>
      <c r="F897" s="32" t="s">
        <v>15</v>
      </c>
      <c r="G897" s="27">
        <v>6760</v>
      </c>
      <c r="H897" s="32" t="s">
        <v>1429</v>
      </c>
      <c r="I897" s="27" t="s">
        <v>4136</v>
      </c>
      <c r="J897" s="33">
        <v>0</v>
      </c>
      <c r="K897" s="32">
        <v>6</v>
      </c>
      <c r="L897" s="32">
        <v>0</v>
      </c>
      <c r="M897" s="32">
        <f t="shared" si="56"/>
        <v>6</v>
      </c>
      <c r="N897" s="34" t="s">
        <v>17</v>
      </c>
      <c r="O897" s="31">
        <v>160656</v>
      </c>
      <c r="P897" s="31">
        <v>80328</v>
      </c>
      <c r="Q897" s="31">
        <v>80328</v>
      </c>
    </row>
    <row r="898" spans="1:17" x14ac:dyDescent="0.25">
      <c r="A898" s="27" t="s">
        <v>1410</v>
      </c>
      <c r="B898" s="27">
        <v>2607016</v>
      </c>
      <c r="C898" s="27">
        <v>638320</v>
      </c>
      <c r="D898" s="28" t="s">
        <v>1430</v>
      </c>
      <c r="E898" s="27" t="s">
        <v>26</v>
      </c>
      <c r="F898" s="27" t="s">
        <v>15</v>
      </c>
      <c r="G898" s="27">
        <v>6775</v>
      </c>
      <c r="H898" s="27" t="s">
        <v>1431</v>
      </c>
      <c r="I898" s="27" t="s">
        <v>4137</v>
      </c>
      <c r="J898" s="29">
        <v>0</v>
      </c>
      <c r="K898" s="27">
        <v>18</v>
      </c>
      <c r="L898" s="27">
        <v>2</v>
      </c>
      <c r="M898" s="27">
        <f t="shared" si="56"/>
        <v>20</v>
      </c>
      <c r="N898" s="30" t="s">
        <v>17</v>
      </c>
      <c r="O898" s="31">
        <v>535520</v>
      </c>
      <c r="P898" s="31">
        <v>267760</v>
      </c>
      <c r="Q898" s="31">
        <v>267760</v>
      </c>
    </row>
    <row r="899" spans="1:17" x14ac:dyDescent="0.25">
      <c r="A899" s="27" t="s">
        <v>1410</v>
      </c>
      <c r="B899" s="27">
        <v>2607040</v>
      </c>
      <c r="C899" s="27">
        <v>783585</v>
      </c>
      <c r="D899" s="28" t="s">
        <v>1432</v>
      </c>
      <c r="E899" s="27" t="s">
        <v>26</v>
      </c>
      <c r="F899" s="27" t="s">
        <v>15</v>
      </c>
      <c r="G899" s="27">
        <v>6755</v>
      </c>
      <c r="H899" s="27" t="s">
        <v>1433</v>
      </c>
      <c r="I899" s="27" t="s">
        <v>4138</v>
      </c>
      <c r="J899" s="29">
        <v>0</v>
      </c>
      <c r="K899" s="27">
        <v>0</v>
      </c>
      <c r="L899" s="27">
        <v>2</v>
      </c>
      <c r="M899" s="27">
        <f t="shared" si="56"/>
        <v>2</v>
      </c>
      <c r="N899" s="30" t="s">
        <v>17</v>
      </c>
      <c r="O899" s="31">
        <v>53552</v>
      </c>
      <c r="P899" s="31">
        <v>26776</v>
      </c>
      <c r="Q899" s="31">
        <v>26776</v>
      </c>
    </row>
    <row r="900" spans="1:17" x14ac:dyDescent="0.25">
      <c r="A900" s="27" t="s">
        <v>1410</v>
      </c>
      <c r="B900" s="27">
        <v>2607011</v>
      </c>
      <c r="C900" s="27">
        <v>638122</v>
      </c>
      <c r="D900" s="28" t="s">
        <v>1434</v>
      </c>
      <c r="E900" s="27" t="s">
        <v>26</v>
      </c>
      <c r="F900" s="27" t="s">
        <v>15</v>
      </c>
      <c r="G900" s="27">
        <v>6932</v>
      </c>
      <c r="H900" s="27" t="s">
        <v>1435</v>
      </c>
      <c r="I900" s="27" t="s">
        <v>3785</v>
      </c>
      <c r="J900" s="29">
        <v>0</v>
      </c>
      <c r="K900" s="27">
        <v>16</v>
      </c>
      <c r="L900" s="27">
        <v>0</v>
      </c>
      <c r="M900" s="27">
        <f t="shared" si="56"/>
        <v>16</v>
      </c>
      <c r="N900" s="30" t="s">
        <v>17</v>
      </c>
      <c r="O900" s="31">
        <v>428416</v>
      </c>
      <c r="P900" s="31">
        <v>214208</v>
      </c>
      <c r="Q900" s="31">
        <v>214208</v>
      </c>
    </row>
    <row r="901" spans="1:17" x14ac:dyDescent="0.25">
      <c r="A901" s="27" t="s">
        <v>1410</v>
      </c>
      <c r="B901" s="27">
        <v>2608013</v>
      </c>
      <c r="C901" s="40">
        <v>638144</v>
      </c>
      <c r="D901" s="28" t="s">
        <v>1436</v>
      </c>
      <c r="E901" s="27" t="s">
        <v>54</v>
      </c>
      <c r="F901" s="27" t="s">
        <v>15</v>
      </c>
      <c r="G901" s="27">
        <v>6932</v>
      </c>
      <c r="H901" s="27" t="s">
        <v>1435</v>
      </c>
      <c r="I901" s="27" t="s">
        <v>3785</v>
      </c>
      <c r="J901" s="29">
        <v>6</v>
      </c>
      <c r="K901" s="27">
        <v>40</v>
      </c>
      <c r="L901" s="27">
        <v>1</v>
      </c>
      <c r="M901" s="27">
        <f>J901+K901+L901</f>
        <v>47</v>
      </c>
      <c r="N901" s="30" t="s">
        <v>17</v>
      </c>
      <c r="O901" s="31">
        <v>1258472</v>
      </c>
      <c r="P901" s="31">
        <v>629236</v>
      </c>
      <c r="Q901" s="31">
        <v>629236</v>
      </c>
    </row>
    <row r="902" spans="1:17" x14ac:dyDescent="0.25">
      <c r="A902" s="27" t="s">
        <v>1410</v>
      </c>
      <c r="B902" s="27">
        <v>2610012</v>
      </c>
      <c r="C902" s="27">
        <v>638133</v>
      </c>
      <c r="D902" s="28" t="s">
        <v>1437</v>
      </c>
      <c r="E902" s="27" t="s">
        <v>28</v>
      </c>
      <c r="F902" s="27" t="s">
        <v>15</v>
      </c>
      <c r="G902" s="27">
        <v>6932</v>
      </c>
      <c r="H902" s="27" t="s">
        <v>1435</v>
      </c>
      <c r="I902" s="27" t="s">
        <v>3785</v>
      </c>
      <c r="J902" s="29">
        <v>0</v>
      </c>
      <c r="K902" s="27">
        <v>14</v>
      </c>
      <c r="L902" s="27">
        <v>10</v>
      </c>
      <c r="M902" s="27">
        <f t="shared" ref="M902:M930" si="57">J902+K902+L902</f>
        <v>24</v>
      </c>
      <c r="N902" s="30" t="s">
        <v>17</v>
      </c>
      <c r="O902" s="31">
        <v>642624</v>
      </c>
      <c r="P902" s="31">
        <v>321312</v>
      </c>
      <c r="Q902" s="31">
        <v>321312</v>
      </c>
    </row>
    <row r="903" spans="1:17" x14ac:dyDescent="0.25">
      <c r="A903" s="32" t="s">
        <v>1410</v>
      </c>
      <c r="B903" s="32">
        <v>2607019</v>
      </c>
      <c r="C903" s="32">
        <v>638463</v>
      </c>
      <c r="D903" s="32" t="s">
        <v>1438</v>
      </c>
      <c r="E903" s="32" t="s">
        <v>26</v>
      </c>
      <c r="F903" s="32" t="s">
        <v>15</v>
      </c>
      <c r="G903" s="27">
        <v>6900</v>
      </c>
      <c r="H903" s="32" t="s">
        <v>1439</v>
      </c>
      <c r="I903" s="27" t="s">
        <v>4139</v>
      </c>
      <c r="J903" s="33">
        <v>3</v>
      </c>
      <c r="K903" s="32">
        <v>34</v>
      </c>
      <c r="L903" s="32">
        <v>6</v>
      </c>
      <c r="M903" s="32">
        <f t="shared" si="57"/>
        <v>43</v>
      </c>
      <c r="N903" s="34" t="s">
        <v>17</v>
      </c>
      <c r="O903" s="31">
        <v>1151368</v>
      </c>
      <c r="P903" s="31">
        <v>575684</v>
      </c>
      <c r="Q903" s="31">
        <v>575684</v>
      </c>
    </row>
    <row r="904" spans="1:17" x14ac:dyDescent="0.25">
      <c r="A904" s="32" t="s">
        <v>1410</v>
      </c>
      <c r="B904" s="32">
        <v>2608018</v>
      </c>
      <c r="C904" s="32">
        <v>638452</v>
      </c>
      <c r="D904" s="32" t="s">
        <v>1440</v>
      </c>
      <c r="E904" s="32" t="s">
        <v>54</v>
      </c>
      <c r="F904" s="32" t="s">
        <v>15</v>
      </c>
      <c r="G904" s="27">
        <v>6900</v>
      </c>
      <c r="H904" s="32" t="s">
        <v>1439</v>
      </c>
      <c r="I904" s="27" t="s">
        <v>4139</v>
      </c>
      <c r="J904" s="33">
        <v>0</v>
      </c>
      <c r="K904" s="32">
        <v>40</v>
      </c>
      <c r="L904" s="32">
        <v>2</v>
      </c>
      <c r="M904" s="32">
        <f t="shared" si="57"/>
        <v>42</v>
      </c>
      <c r="N904" s="34" t="s">
        <v>17</v>
      </c>
      <c r="O904" s="31">
        <v>1124592</v>
      </c>
      <c r="P904" s="31">
        <v>562296</v>
      </c>
      <c r="Q904" s="31">
        <v>562296</v>
      </c>
    </row>
    <row r="905" spans="1:17" x14ac:dyDescent="0.25">
      <c r="A905" s="27" t="s">
        <v>1410</v>
      </c>
      <c r="B905" s="27">
        <v>2607041</v>
      </c>
      <c r="C905" s="27">
        <v>789213</v>
      </c>
      <c r="D905" s="28" t="s">
        <v>1441</v>
      </c>
      <c r="E905" s="27" t="s">
        <v>26</v>
      </c>
      <c r="F905" s="27" t="s">
        <v>15</v>
      </c>
      <c r="G905" s="27">
        <v>6630</v>
      </c>
      <c r="H905" s="27" t="s">
        <v>1442</v>
      </c>
      <c r="I905" s="27" t="s">
        <v>4140</v>
      </c>
      <c r="J905" s="29">
        <v>5</v>
      </c>
      <c r="K905" s="27">
        <v>3</v>
      </c>
      <c r="L905" s="27">
        <v>0</v>
      </c>
      <c r="M905" s="27">
        <f t="shared" si="57"/>
        <v>8</v>
      </c>
      <c r="N905" s="30" t="s">
        <v>17</v>
      </c>
      <c r="O905" s="31">
        <v>214208</v>
      </c>
      <c r="P905" s="31">
        <v>107104</v>
      </c>
      <c r="Q905" s="31">
        <v>107104</v>
      </c>
    </row>
    <row r="906" spans="1:17" x14ac:dyDescent="0.25">
      <c r="A906" s="32" t="s">
        <v>1410</v>
      </c>
      <c r="B906" s="32">
        <v>2608014</v>
      </c>
      <c r="C906" s="32">
        <v>638188</v>
      </c>
      <c r="D906" s="32" t="s">
        <v>1443</v>
      </c>
      <c r="E906" s="32" t="s">
        <v>54</v>
      </c>
      <c r="F906" s="32" t="s">
        <v>15</v>
      </c>
      <c r="G906" s="27">
        <v>6933</v>
      </c>
      <c r="H906" s="32" t="s">
        <v>1444</v>
      </c>
      <c r="I906" s="27" t="s">
        <v>3799</v>
      </c>
      <c r="J906" s="33">
        <v>0</v>
      </c>
      <c r="K906" s="32">
        <v>10</v>
      </c>
      <c r="L906" s="32">
        <v>0</v>
      </c>
      <c r="M906" s="32">
        <f t="shared" si="57"/>
        <v>10</v>
      </c>
      <c r="N906" s="34" t="s">
        <v>17</v>
      </c>
      <c r="O906" s="31">
        <v>267760</v>
      </c>
      <c r="P906" s="31">
        <v>133880</v>
      </c>
      <c r="Q906" s="31">
        <v>133880</v>
      </c>
    </row>
    <row r="907" spans="1:17" x14ac:dyDescent="0.25">
      <c r="A907" s="27" t="s">
        <v>1410</v>
      </c>
      <c r="B907" s="27">
        <v>2611015</v>
      </c>
      <c r="C907" s="27">
        <v>638209</v>
      </c>
      <c r="D907" s="28" t="s">
        <v>1445</v>
      </c>
      <c r="E907" s="27" t="s">
        <v>43</v>
      </c>
      <c r="F907" s="27" t="s">
        <v>15</v>
      </c>
      <c r="G907" s="27">
        <v>6914</v>
      </c>
      <c r="H907" s="27" t="s">
        <v>1446</v>
      </c>
      <c r="I907" s="27" t="s">
        <v>4141</v>
      </c>
      <c r="J907" s="29">
        <v>6</v>
      </c>
      <c r="K907" s="27">
        <v>11</v>
      </c>
      <c r="L907" s="27">
        <v>0</v>
      </c>
      <c r="M907" s="27">
        <f t="shared" si="57"/>
        <v>17</v>
      </c>
      <c r="N907" s="30" t="s">
        <v>17</v>
      </c>
      <c r="O907" s="31">
        <v>455192</v>
      </c>
      <c r="P907" s="31">
        <v>227596</v>
      </c>
      <c r="Q907" s="31">
        <v>227596</v>
      </c>
    </row>
    <row r="908" spans="1:17" x14ac:dyDescent="0.25">
      <c r="A908" s="32" t="s">
        <v>1410</v>
      </c>
      <c r="B908" s="32">
        <v>2601005</v>
      </c>
      <c r="C908" s="32">
        <v>485179</v>
      </c>
      <c r="D908" s="32" t="s">
        <v>1447</v>
      </c>
      <c r="E908" s="32" t="s">
        <v>14</v>
      </c>
      <c r="F908" s="32" t="s">
        <v>15</v>
      </c>
      <c r="G908" s="27">
        <v>6721</v>
      </c>
      <c r="H908" s="32" t="s">
        <v>1448</v>
      </c>
      <c r="I908" s="27" t="s">
        <v>4142</v>
      </c>
      <c r="J908" s="33">
        <v>8</v>
      </c>
      <c r="K908" s="32">
        <v>50</v>
      </c>
      <c r="L908" s="32">
        <v>0</v>
      </c>
      <c r="M908" s="32">
        <f t="shared" si="57"/>
        <v>58</v>
      </c>
      <c r="N908" s="34" t="s">
        <v>17</v>
      </c>
      <c r="O908" s="31">
        <v>1553008</v>
      </c>
      <c r="P908" s="31">
        <v>776504</v>
      </c>
      <c r="Q908" s="31">
        <v>776504</v>
      </c>
    </row>
    <row r="909" spans="1:17" x14ac:dyDescent="0.25">
      <c r="A909" s="32" t="s">
        <v>1410</v>
      </c>
      <c r="B909" s="32">
        <v>2602028</v>
      </c>
      <c r="C909" s="32">
        <v>676603</v>
      </c>
      <c r="D909" s="32" t="s">
        <v>1449</v>
      </c>
      <c r="E909" s="32" t="s">
        <v>19</v>
      </c>
      <c r="F909" s="32" t="s">
        <v>15</v>
      </c>
      <c r="G909" s="27">
        <v>6721</v>
      </c>
      <c r="H909" s="32" t="s">
        <v>1448</v>
      </c>
      <c r="I909" s="27" t="s">
        <v>4142</v>
      </c>
      <c r="J909" s="33">
        <v>10</v>
      </c>
      <c r="K909" s="32">
        <v>50</v>
      </c>
      <c r="L909" s="32">
        <v>3</v>
      </c>
      <c r="M909" s="32">
        <f t="shared" si="57"/>
        <v>63</v>
      </c>
      <c r="N909" s="34" t="s">
        <v>17</v>
      </c>
      <c r="O909" s="31">
        <v>1686888</v>
      </c>
      <c r="P909" s="31">
        <v>843444</v>
      </c>
      <c r="Q909" s="31">
        <v>843444</v>
      </c>
    </row>
    <row r="910" spans="1:17" x14ac:dyDescent="0.25">
      <c r="A910" s="27" t="s">
        <v>1410</v>
      </c>
      <c r="B910" s="27">
        <v>2603032</v>
      </c>
      <c r="C910" s="27">
        <v>676647</v>
      </c>
      <c r="D910" s="28" t="s">
        <v>1450</v>
      </c>
      <c r="E910" s="27" t="s">
        <v>33</v>
      </c>
      <c r="F910" s="27" t="s">
        <v>15</v>
      </c>
      <c r="G910" s="27">
        <v>6721</v>
      </c>
      <c r="H910" s="27" t="s">
        <v>1448</v>
      </c>
      <c r="I910" s="27" t="s">
        <v>4143</v>
      </c>
      <c r="J910" s="29">
        <v>0</v>
      </c>
      <c r="K910" s="27">
        <v>8</v>
      </c>
      <c r="L910" s="27">
        <v>0</v>
      </c>
      <c r="M910" s="27">
        <f t="shared" si="57"/>
        <v>8</v>
      </c>
      <c r="N910" s="30" t="s">
        <v>17</v>
      </c>
      <c r="O910" s="31">
        <v>214208</v>
      </c>
      <c r="P910" s="31">
        <v>107104</v>
      </c>
      <c r="Q910" s="31">
        <v>107104</v>
      </c>
    </row>
    <row r="911" spans="1:17" x14ac:dyDescent="0.25">
      <c r="A911" s="32" t="s">
        <v>1410</v>
      </c>
      <c r="B911" s="32">
        <v>2604031</v>
      </c>
      <c r="C911" s="32">
        <v>676636</v>
      </c>
      <c r="D911" s="32" t="s">
        <v>1451</v>
      </c>
      <c r="E911" s="32" t="s">
        <v>35</v>
      </c>
      <c r="F911" s="32" t="s">
        <v>15</v>
      </c>
      <c r="G911" s="27">
        <v>6721</v>
      </c>
      <c r="H911" s="32" t="s">
        <v>1448</v>
      </c>
      <c r="I911" s="27" t="s">
        <v>4142</v>
      </c>
      <c r="J911" s="33">
        <v>0</v>
      </c>
      <c r="K911" s="32">
        <v>15</v>
      </c>
      <c r="L911" s="32">
        <v>1</v>
      </c>
      <c r="M911" s="32">
        <f t="shared" si="57"/>
        <v>16</v>
      </c>
      <c r="N911" s="34" t="s">
        <v>17</v>
      </c>
      <c r="O911" s="31">
        <v>428416</v>
      </c>
      <c r="P911" s="31">
        <v>214208</v>
      </c>
      <c r="Q911" s="31">
        <v>214208</v>
      </c>
    </row>
    <row r="912" spans="1:17" x14ac:dyDescent="0.25">
      <c r="A912" s="27" t="s">
        <v>1410</v>
      </c>
      <c r="B912" s="27">
        <v>2605027</v>
      </c>
      <c r="C912" s="27">
        <v>676593</v>
      </c>
      <c r="D912" s="28" t="s">
        <v>1452</v>
      </c>
      <c r="E912" s="27" t="s">
        <v>22</v>
      </c>
      <c r="F912" s="27" t="s">
        <v>15</v>
      </c>
      <c r="G912" s="27">
        <v>6721</v>
      </c>
      <c r="H912" s="27" t="s">
        <v>1448</v>
      </c>
      <c r="I912" s="27" t="s">
        <v>4142</v>
      </c>
      <c r="J912" s="29">
        <v>2</v>
      </c>
      <c r="K912" s="27">
        <v>9</v>
      </c>
      <c r="L912" s="27">
        <v>9</v>
      </c>
      <c r="M912" s="27">
        <f t="shared" si="57"/>
        <v>20</v>
      </c>
      <c r="N912" s="30" t="s">
        <v>17</v>
      </c>
      <c r="O912" s="31">
        <v>535520</v>
      </c>
      <c r="P912" s="31">
        <v>267760</v>
      </c>
      <c r="Q912" s="31">
        <v>267760</v>
      </c>
    </row>
    <row r="913" spans="1:17" x14ac:dyDescent="0.25">
      <c r="A913" s="27" t="s">
        <v>1410</v>
      </c>
      <c r="B913" s="27">
        <v>2606029</v>
      </c>
      <c r="C913" s="27">
        <v>676614</v>
      </c>
      <c r="D913" s="28" t="s">
        <v>1453</v>
      </c>
      <c r="E913" s="27" t="s">
        <v>24</v>
      </c>
      <c r="F913" s="27" t="s">
        <v>15</v>
      </c>
      <c r="G913" s="27">
        <v>6721</v>
      </c>
      <c r="H913" s="27" t="s">
        <v>1448</v>
      </c>
      <c r="I913" s="27" t="s">
        <v>4142</v>
      </c>
      <c r="J913" s="29">
        <v>14</v>
      </c>
      <c r="K913" s="27">
        <v>5</v>
      </c>
      <c r="L913" s="27">
        <v>1</v>
      </c>
      <c r="M913" s="27">
        <f t="shared" si="57"/>
        <v>20</v>
      </c>
      <c r="N913" s="30" t="s">
        <v>17</v>
      </c>
      <c r="O913" s="31">
        <v>535520</v>
      </c>
      <c r="P913" s="31">
        <v>267760</v>
      </c>
      <c r="Q913" s="31">
        <v>267760</v>
      </c>
    </row>
    <row r="914" spans="1:17" x14ac:dyDescent="0.25">
      <c r="A914" s="32" t="s">
        <v>1410</v>
      </c>
      <c r="B914" s="32">
        <v>2607025</v>
      </c>
      <c r="C914" s="32">
        <v>676571</v>
      </c>
      <c r="D914" s="32" t="s">
        <v>1454</v>
      </c>
      <c r="E914" s="32" t="s">
        <v>26</v>
      </c>
      <c r="F914" s="32" t="s">
        <v>15</v>
      </c>
      <c r="G914" s="27">
        <v>6725</v>
      </c>
      <c r="H914" s="32" t="s">
        <v>1448</v>
      </c>
      <c r="I914" s="27" t="s">
        <v>4144</v>
      </c>
      <c r="J914" s="33">
        <v>16</v>
      </c>
      <c r="K914" s="32">
        <v>28</v>
      </c>
      <c r="L914" s="32">
        <v>7</v>
      </c>
      <c r="M914" s="32">
        <f t="shared" si="57"/>
        <v>51</v>
      </c>
      <c r="N914" s="34" t="s">
        <v>17</v>
      </c>
      <c r="O914" s="31">
        <v>1365576</v>
      </c>
      <c r="P914" s="31">
        <v>682788</v>
      </c>
      <c r="Q914" s="31">
        <v>682788</v>
      </c>
    </row>
    <row r="915" spans="1:17" x14ac:dyDescent="0.25">
      <c r="A915" s="32" t="s">
        <v>1410</v>
      </c>
      <c r="B915" s="32">
        <v>2608026</v>
      </c>
      <c r="C915" s="32">
        <v>676582</v>
      </c>
      <c r="D915" s="32" t="s">
        <v>1455</v>
      </c>
      <c r="E915" s="32" t="s">
        <v>54</v>
      </c>
      <c r="F915" s="32" t="s">
        <v>15</v>
      </c>
      <c r="G915" s="27">
        <v>6725</v>
      </c>
      <c r="H915" s="32" t="s">
        <v>1448</v>
      </c>
      <c r="I915" s="27" t="s">
        <v>4145</v>
      </c>
      <c r="J915" s="33">
        <v>10</v>
      </c>
      <c r="K915" s="32">
        <v>40</v>
      </c>
      <c r="L915" s="32">
        <v>7</v>
      </c>
      <c r="M915" s="32">
        <f t="shared" si="57"/>
        <v>57</v>
      </c>
      <c r="N915" s="34" t="s">
        <v>17</v>
      </c>
      <c r="O915" s="31">
        <v>1526232</v>
      </c>
      <c r="P915" s="31">
        <v>763116</v>
      </c>
      <c r="Q915" s="31">
        <v>763116</v>
      </c>
    </row>
    <row r="916" spans="1:17" x14ac:dyDescent="0.25">
      <c r="A916" s="32" t="s">
        <v>1410</v>
      </c>
      <c r="B916" s="32">
        <v>2610024</v>
      </c>
      <c r="C916" s="32">
        <v>676560</v>
      </c>
      <c r="D916" s="32" t="s">
        <v>1456</v>
      </c>
      <c r="E916" s="32" t="s">
        <v>28</v>
      </c>
      <c r="F916" s="32" t="s">
        <v>15</v>
      </c>
      <c r="G916" s="27">
        <v>6720</v>
      </c>
      <c r="H916" s="32" t="s">
        <v>1448</v>
      </c>
      <c r="I916" s="27" t="s">
        <v>4146</v>
      </c>
      <c r="J916" s="33">
        <v>5</v>
      </c>
      <c r="K916" s="32">
        <v>13</v>
      </c>
      <c r="L916" s="32">
        <v>2</v>
      </c>
      <c r="M916" s="32">
        <f t="shared" si="57"/>
        <v>20</v>
      </c>
      <c r="N916" s="34" t="s">
        <v>17</v>
      </c>
      <c r="O916" s="31">
        <v>535520</v>
      </c>
      <c r="P916" s="31">
        <v>267760</v>
      </c>
      <c r="Q916" s="31">
        <v>267760</v>
      </c>
    </row>
    <row r="917" spans="1:17" x14ac:dyDescent="0.25">
      <c r="A917" s="32" t="s">
        <v>1410</v>
      </c>
      <c r="B917" s="32">
        <v>2611023</v>
      </c>
      <c r="C917" s="32">
        <v>676559</v>
      </c>
      <c r="D917" s="32" t="s">
        <v>1457</v>
      </c>
      <c r="E917" s="32" t="s">
        <v>43</v>
      </c>
      <c r="F917" s="32" t="s">
        <v>15</v>
      </c>
      <c r="G917" s="27">
        <v>6721</v>
      </c>
      <c r="H917" s="32" t="s">
        <v>1448</v>
      </c>
      <c r="I917" s="27" t="s">
        <v>4142</v>
      </c>
      <c r="J917" s="33">
        <v>1</v>
      </c>
      <c r="K917" s="32">
        <v>50</v>
      </c>
      <c r="L917" s="32">
        <v>4</v>
      </c>
      <c r="M917" s="32">
        <f t="shared" si="57"/>
        <v>55</v>
      </c>
      <c r="N917" s="34" t="s">
        <v>17</v>
      </c>
      <c r="O917" s="31">
        <v>1472680</v>
      </c>
      <c r="P917" s="31">
        <v>736340</v>
      </c>
      <c r="Q917" s="31">
        <v>736340</v>
      </c>
    </row>
    <row r="918" spans="1:17" x14ac:dyDescent="0.25">
      <c r="A918" s="32" t="s">
        <v>1410</v>
      </c>
      <c r="B918" s="32">
        <v>2613030</v>
      </c>
      <c r="C918" s="32">
        <v>676625</v>
      </c>
      <c r="D918" s="32" t="s">
        <v>1458</v>
      </c>
      <c r="E918" s="32" t="s">
        <v>45</v>
      </c>
      <c r="F918" s="32" t="s">
        <v>15</v>
      </c>
      <c r="G918" s="27">
        <v>6721</v>
      </c>
      <c r="H918" s="32" t="s">
        <v>1448</v>
      </c>
      <c r="I918" s="27" t="s">
        <v>4142</v>
      </c>
      <c r="J918" s="33">
        <v>0</v>
      </c>
      <c r="K918" s="32">
        <v>27</v>
      </c>
      <c r="L918" s="32">
        <v>5</v>
      </c>
      <c r="M918" s="32">
        <f t="shared" si="57"/>
        <v>32</v>
      </c>
      <c r="N918" s="34" t="s">
        <v>17</v>
      </c>
      <c r="O918" s="31">
        <v>856832</v>
      </c>
      <c r="P918" s="31">
        <v>428416</v>
      </c>
      <c r="Q918" s="31">
        <v>428416</v>
      </c>
    </row>
    <row r="919" spans="1:17" x14ac:dyDescent="0.25">
      <c r="A919" s="27" t="s">
        <v>1410</v>
      </c>
      <c r="B919" s="27">
        <v>2607010</v>
      </c>
      <c r="C919" s="27">
        <v>637983</v>
      </c>
      <c r="D919" s="28" t="s">
        <v>1459</v>
      </c>
      <c r="E919" s="27" t="s">
        <v>26</v>
      </c>
      <c r="F919" s="27" t="s">
        <v>15</v>
      </c>
      <c r="G919" s="27">
        <v>6635</v>
      </c>
      <c r="H919" s="27" t="s">
        <v>1460</v>
      </c>
      <c r="I919" s="27" t="s">
        <v>4147</v>
      </c>
      <c r="J919" s="29">
        <v>0</v>
      </c>
      <c r="K919" s="27">
        <v>13</v>
      </c>
      <c r="L919" s="27">
        <v>3</v>
      </c>
      <c r="M919" s="27">
        <f t="shared" si="57"/>
        <v>16</v>
      </c>
      <c r="N919" s="30" t="s">
        <v>17</v>
      </c>
      <c r="O919" s="31">
        <v>428416</v>
      </c>
      <c r="P919" s="31">
        <v>214208</v>
      </c>
      <c r="Q919" s="31">
        <v>214208</v>
      </c>
    </row>
    <row r="920" spans="1:17" x14ac:dyDescent="0.25">
      <c r="A920" s="27" t="s">
        <v>1410</v>
      </c>
      <c r="B920" s="27">
        <v>2607020</v>
      </c>
      <c r="C920" s="27">
        <v>638474</v>
      </c>
      <c r="D920" s="28" t="s">
        <v>1461</v>
      </c>
      <c r="E920" s="27" t="s">
        <v>26</v>
      </c>
      <c r="F920" s="27" t="s">
        <v>15</v>
      </c>
      <c r="G920" s="27">
        <v>6600</v>
      </c>
      <c r="H920" s="27" t="s">
        <v>1462</v>
      </c>
      <c r="I920" s="27" t="s">
        <v>4148</v>
      </c>
      <c r="J920" s="29">
        <v>0</v>
      </c>
      <c r="K920" s="27">
        <v>7</v>
      </c>
      <c r="L920" s="27">
        <v>9</v>
      </c>
      <c r="M920" s="27">
        <f t="shared" si="57"/>
        <v>16</v>
      </c>
      <c r="N920" s="30" t="s">
        <v>17</v>
      </c>
      <c r="O920" s="31">
        <v>428416</v>
      </c>
      <c r="P920" s="31">
        <v>214208</v>
      </c>
      <c r="Q920" s="31">
        <v>214208</v>
      </c>
    </row>
    <row r="921" spans="1:17" x14ac:dyDescent="0.25">
      <c r="A921" s="32" t="s">
        <v>1410</v>
      </c>
      <c r="B921" s="32">
        <v>2607042</v>
      </c>
      <c r="C921" s="32">
        <v>797575</v>
      </c>
      <c r="D921" s="32" t="s">
        <v>1463</v>
      </c>
      <c r="E921" s="32" t="s">
        <v>26</v>
      </c>
      <c r="F921" s="32" t="s">
        <v>263</v>
      </c>
      <c r="G921" s="27">
        <v>6721</v>
      </c>
      <c r="H921" s="32" t="s">
        <v>1448</v>
      </c>
      <c r="I921" s="27" t="s">
        <v>4149</v>
      </c>
      <c r="J921" s="33">
        <v>2</v>
      </c>
      <c r="K921" s="32">
        <v>14</v>
      </c>
      <c r="L921" s="32">
        <v>7</v>
      </c>
      <c r="M921" s="32">
        <f t="shared" si="57"/>
        <v>23</v>
      </c>
      <c r="N921" s="34" t="s">
        <v>17</v>
      </c>
      <c r="O921" s="31">
        <v>835360</v>
      </c>
      <c r="P921" s="31">
        <v>417680</v>
      </c>
      <c r="Q921" s="31">
        <v>417680</v>
      </c>
    </row>
    <row r="922" spans="1:17" x14ac:dyDescent="0.25">
      <c r="A922" s="27" t="s">
        <v>1410</v>
      </c>
      <c r="B922" s="27">
        <v>2608044</v>
      </c>
      <c r="C922" s="27">
        <v>829371</v>
      </c>
      <c r="D922" s="28" t="s">
        <v>1464</v>
      </c>
      <c r="E922" s="27" t="s">
        <v>54</v>
      </c>
      <c r="F922" s="27" t="s">
        <v>263</v>
      </c>
      <c r="G922" s="27">
        <v>6725</v>
      </c>
      <c r="H922" s="27" t="s">
        <v>1448</v>
      </c>
      <c r="I922" s="27" t="s">
        <v>4150</v>
      </c>
      <c r="J922" s="29">
        <v>0</v>
      </c>
      <c r="K922" s="27">
        <v>23</v>
      </c>
      <c r="L922" s="27">
        <v>0</v>
      </c>
      <c r="M922" s="27">
        <f t="shared" si="57"/>
        <v>23</v>
      </c>
      <c r="N922" s="30" t="s">
        <v>17</v>
      </c>
      <c r="O922" s="31">
        <v>835360</v>
      </c>
      <c r="P922" s="31">
        <v>417680</v>
      </c>
      <c r="Q922" s="31">
        <v>417680</v>
      </c>
    </row>
    <row r="923" spans="1:17" x14ac:dyDescent="0.25">
      <c r="A923" s="32" t="s">
        <v>1410</v>
      </c>
      <c r="B923" s="32">
        <v>2607007</v>
      </c>
      <c r="C923" s="32">
        <v>637499</v>
      </c>
      <c r="D923" s="32" t="s">
        <v>1465</v>
      </c>
      <c r="E923" s="32" t="s">
        <v>26</v>
      </c>
      <c r="F923" s="32" t="s">
        <v>15</v>
      </c>
      <c r="G923" s="27">
        <v>6756</v>
      </c>
      <c r="H923" s="32" t="s">
        <v>1466</v>
      </c>
      <c r="I923" s="27" t="s">
        <v>3832</v>
      </c>
      <c r="J923" s="33">
        <v>2</v>
      </c>
      <c r="K923" s="32">
        <v>20</v>
      </c>
      <c r="L923" s="32">
        <v>11</v>
      </c>
      <c r="M923" s="32">
        <f t="shared" si="57"/>
        <v>33</v>
      </c>
      <c r="N923" s="34" t="s">
        <v>17</v>
      </c>
      <c r="O923" s="31">
        <v>883608</v>
      </c>
      <c r="P923" s="31">
        <v>441804</v>
      </c>
      <c r="Q923" s="31">
        <v>441804</v>
      </c>
    </row>
    <row r="924" spans="1:17" x14ac:dyDescent="0.25">
      <c r="A924" s="27" t="s">
        <v>1410</v>
      </c>
      <c r="B924" s="27">
        <v>2607004</v>
      </c>
      <c r="C924" s="27">
        <v>359353</v>
      </c>
      <c r="D924" s="28" t="s">
        <v>1467</v>
      </c>
      <c r="E924" s="27" t="s">
        <v>26</v>
      </c>
      <c r="F924" s="27" t="s">
        <v>15</v>
      </c>
      <c r="G924" s="27">
        <v>6754</v>
      </c>
      <c r="H924" s="27" t="s">
        <v>1468</v>
      </c>
      <c r="I924" s="27" t="s">
        <v>4151</v>
      </c>
      <c r="J924" s="29">
        <v>0</v>
      </c>
      <c r="K924" s="27">
        <v>10</v>
      </c>
      <c r="L924" s="27">
        <v>0</v>
      </c>
      <c r="M924" s="27">
        <f t="shared" si="57"/>
        <v>10</v>
      </c>
      <c r="N924" s="30" t="s">
        <v>17</v>
      </c>
      <c r="O924" s="31">
        <v>267760</v>
      </c>
      <c r="P924" s="31">
        <v>133880</v>
      </c>
      <c r="Q924" s="31">
        <v>133880</v>
      </c>
    </row>
    <row r="925" spans="1:17" x14ac:dyDescent="0.25">
      <c r="A925" s="27" t="s">
        <v>1410</v>
      </c>
      <c r="B925" s="27">
        <v>2610021</v>
      </c>
      <c r="C925" s="27">
        <v>638627</v>
      </c>
      <c r="D925" s="28" t="s">
        <v>1469</v>
      </c>
      <c r="E925" s="27" t="s">
        <v>28</v>
      </c>
      <c r="F925" s="27" t="s">
        <v>15</v>
      </c>
      <c r="G925" s="27">
        <v>6754</v>
      </c>
      <c r="H925" s="27" t="s">
        <v>1468</v>
      </c>
      <c r="I925" s="27" t="s">
        <v>4151</v>
      </c>
      <c r="J925" s="29">
        <v>0</v>
      </c>
      <c r="K925" s="27">
        <v>23</v>
      </c>
      <c r="L925" s="27">
        <v>3</v>
      </c>
      <c r="M925" s="27">
        <f t="shared" si="57"/>
        <v>26</v>
      </c>
      <c r="N925" s="30" t="s">
        <v>17</v>
      </c>
      <c r="O925" s="31">
        <v>696176</v>
      </c>
      <c r="P925" s="31">
        <v>348088</v>
      </c>
      <c r="Q925" s="31">
        <v>348088</v>
      </c>
    </row>
    <row r="926" spans="1:17" x14ac:dyDescent="0.25">
      <c r="A926" s="27" t="s">
        <v>1470</v>
      </c>
      <c r="B926" s="27">
        <v>2705005</v>
      </c>
      <c r="C926" s="27">
        <v>763325</v>
      </c>
      <c r="D926" s="28" t="s">
        <v>1471</v>
      </c>
      <c r="E926" s="27" t="s">
        <v>22</v>
      </c>
      <c r="F926" s="27" t="s">
        <v>15</v>
      </c>
      <c r="G926" s="27">
        <v>2457</v>
      </c>
      <c r="H926" s="27" t="s">
        <v>1472</v>
      </c>
      <c r="I926" s="27" t="s">
        <v>4152</v>
      </c>
      <c r="J926" s="29">
        <v>0</v>
      </c>
      <c r="K926" s="27">
        <v>9</v>
      </c>
      <c r="L926" s="27">
        <v>2</v>
      </c>
      <c r="M926" s="27">
        <f t="shared" si="57"/>
        <v>11</v>
      </c>
      <c r="N926" s="30" t="s">
        <v>17</v>
      </c>
      <c r="O926" s="31">
        <v>294536</v>
      </c>
      <c r="P926" s="31">
        <v>147268</v>
      </c>
      <c r="Q926" s="31">
        <v>147268</v>
      </c>
    </row>
    <row r="927" spans="1:17" x14ac:dyDescent="0.25">
      <c r="A927" s="27" t="s">
        <v>1470</v>
      </c>
      <c r="B927" s="27">
        <v>2711021</v>
      </c>
      <c r="C927" s="27">
        <v>763512</v>
      </c>
      <c r="D927" s="28" t="s">
        <v>1473</v>
      </c>
      <c r="E927" s="27" t="s">
        <v>43</v>
      </c>
      <c r="F927" s="27" t="s">
        <v>15</v>
      </c>
      <c r="G927" s="27">
        <v>8056</v>
      </c>
      <c r="H927" s="27" t="s">
        <v>1474</v>
      </c>
      <c r="I927" s="27" t="s">
        <v>4153</v>
      </c>
      <c r="J927" s="29">
        <v>0</v>
      </c>
      <c r="K927" s="27">
        <v>13</v>
      </c>
      <c r="L927" s="27">
        <v>2</v>
      </c>
      <c r="M927" s="27">
        <f t="shared" si="57"/>
        <v>15</v>
      </c>
      <c r="N927" s="30" t="s">
        <v>17</v>
      </c>
      <c r="O927" s="31">
        <v>401640</v>
      </c>
      <c r="P927" s="31">
        <v>200820</v>
      </c>
      <c r="Q927" s="31">
        <v>200820</v>
      </c>
    </row>
    <row r="928" spans="1:17" x14ac:dyDescent="0.25">
      <c r="A928" s="27" t="s">
        <v>1470</v>
      </c>
      <c r="B928" s="27">
        <v>2705023</v>
      </c>
      <c r="C928" s="27">
        <v>763545</v>
      </c>
      <c r="D928" s="28" t="s">
        <v>1475</v>
      </c>
      <c r="E928" s="27" t="s">
        <v>22</v>
      </c>
      <c r="F928" s="27" t="s">
        <v>15</v>
      </c>
      <c r="G928" s="27">
        <v>8055</v>
      </c>
      <c r="H928" s="27" t="s">
        <v>1476</v>
      </c>
      <c r="I928" s="27" t="s">
        <v>4154</v>
      </c>
      <c r="J928" s="29">
        <v>5</v>
      </c>
      <c r="K928" s="27">
        <v>35</v>
      </c>
      <c r="L928" s="27">
        <v>8</v>
      </c>
      <c r="M928" s="27">
        <f t="shared" si="57"/>
        <v>48</v>
      </c>
      <c r="N928" s="30" t="s">
        <v>17</v>
      </c>
      <c r="O928" s="31">
        <v>1285248</v>
      </c>
      <c r="P928" s="31">
        <v>642624</v>
      </c>
      <c r="Q928" s="31">
        <v>642624</v>
      </c>
    </row>
    <row r="929" spans="1:17" x14ac:dyDescent="0.25">
      <c r="A929" s="27" t="s">
        <v>1470</v>
      </c>
      <c r="B929" s="27">
        <v>2702004</v>
      </c>
      <c r="C929" s="27">
        <v>763314</v>
      </c>
      <c r="D929" s="28" t="s">
        <v>1477</v>
      </c>
      <c r="E929" s="27" t="s">
        <v>19</v>
      </c>
      <c r="F929" s="27" t="s">
        <v>15</v>
      </c>
      <c r="G929" s="27">
        <v>2455</v>
      </c>
      <c r="H929" s="27" t="s">
        <v>1478</v>
      </c>
      <c r="I929" s="27" t="s">
        <v>4155</v>
      </c>
      <c r="J929" s="29">
        <v>0</v>
      </c>
      <c r="K929" s="27">
        <v>47</v>
      </c>
      <c r="L929" s="27">
        <v>19</v>
      </c>
      <c r="M929" s="27">
        <f t="shared" si="57"/>
        <v>66</v>
      </c>
      <c r="N929" s="30" t="s">
        <v>17</v>
      </c>
      <c r="O929" s="31">
        <v>1767216</v>
      </c>
      <c r="P929" s="31">
        <v>883608</v>
      </c>
      <c r="Q929" s="31">
        <v>883608</v>
      </c>
    </row>
    <row r="930" spans="1:17" x14ac:dyDescent="0.25">
      <c r="A930" s="27" t="s">
        <v>1470</v>
      </c>
      <c r="B930" s="27">
        <v>2707007</v>
      </c>
      <c r="C930" s="27">
        <v>763347</v>
      </c>
      <c r="D930" s="28" t="s">
        <v>1479</v>
      </c>
      <c r="E930" s="27" t="s">
        <v>26</v>
      </c>
      <c r="F930" s="27" t="s">
        <v>15</v>
      </c>
      <c r="G930" s="27">
        <v>2060</v>
      </c>
      <c r="H930" s="27" t="s">
        <v>1480</v>
      </c>
      <c r="I930" s="27" t="s">
        <v>4156</v>
      </c>
      <c r="J930" s="29">
        <v>0</v>
      </c>
      <c r="K930" s="27">
        <v>11</v>
      </c>
      <c r="L930" s="27">
        <v>4</v>
      </c>
      <c r="M930" s="27">
        <f t="shared" si="57"/>
        <v>15</v>
      </c>
      <c r="N930" s="30" t="s">
        <v>17</v>
      </c>
      <c r="O930" s="31">
        <v>401640</v>
      </c>
      <c r="P930" s="31">
        <v>200820</v>
      </c>
      <c r="Q930" s="31">
        <v>200820</v>
      </c>
    </row>
    <row r="931" spans="1:17" ht="15" customHeight="1" x14ac:dyDescent="0.25">
      <c r="A931" s="27" t="s">
        <v>1470</v>
      </c>
      <c r="B931" s="27">
        <v>2707063</v>
      </c>
      <c r="C931" s="27">
        <v>829382</v>
      </c>
      <c r="D931" s="28" t="s">
        <v>1481</v>
      </c>
      <c r="E931" s="27" t="s">
        <v>26</v>
      </c>
      <c r="F931" s="27" t="s">
        <v>15</v>
      </c>
      <c r="G931" s="27">
        <v>7013</v>
      </c>
      <c r="H931" s="27" t="s">
        <v>1482</v>
      </c>
      <c r="I931" s="27" t="s">
        <v>4157</v>
      </c>
      <c r="J931" s="29" t="s">
        <v>3600</v>
      </c>
      <c r="K931" s="27" t="s">
        <v>3600</v>
      </c>
      <c r="L931" s="27" t="s">
        <v>3600</v>
      </c>
      <c r="M931" s="27" t="s">
        <v>3600</v>
      </c>
      <c r="N931" s="30" t="s">
        <v>20</v>
      </c>
      <c r="O931" s="31">
        <v>0</v>
      </c>
      <c r="P931" s="31">
        <v>0</v>
      </c>
      <c r="Q931" s="31">
        <v>0</v>
      </c>
    </row>
    <row r="932" spans="1:17" x14ac:dyDescent="0.25">
      <c r="A932" s="27" t="s">
        <v>1470</v>
      </c>
      <c r="B932" s="27">
        <v>2707056</v>
      </c>
      <c r="C932" s="27">
        <v>828307</v>
      </c>
      <c r="D932" s="28" t="s">
        <v>1483</v>
      </c>
      <c r="E932" s="27" t="s">
        <v>26</v>
      </c>
      <c r="F932" s="27" t="s">
        <v>15</v>
      </c>
      <c r="G932" s="27">
        <v>8060</v>
      </c>
      <c r="H932" s="27" t="s">
        <v>1484</v>
      </c>
      <c r="I932" s="27" t="s">
        <v>4158</v>
      </c>
      <c r="J932" s="29">
        <v>13</v>
      </c>
      <c r="K932" s="27">
        <v>27</v>
      </c>
      <c r="L932" s="27">
        <v>4</v>
      </c>
      <c r="M932" s="27">
        <f t="shared" ref="M932:M937" si="58">J932+K932+L932</f>
        <v>44</v>
      </c>
      <c r="N932" s="30" t="s">
        <v>17</v>
      </c>
      <c r="O932" s="31">
        <v>1178144</v>
      </c>
      <c r="P932" s="31">
        <v>589072</v>
      </c>
      <c r="Q932" s="31">
        <v>589072</v>
      </c>
    </row>
    <row r="933" spans="1:17" x14ac:dyDescent="0.25">
      <c r="A933" s="32" t="s">
        <v>1470</v>
      </c>
      <c r="B933" s="32">
        <v>2703016</v>
      </c>
      <c r="C933" s="32">
        <v>763446</v>
      </c>
      <c r="D933" s="32" t="s">
        <v>1485</v>
      </c>
      <c r="E933" s="32" t="s">
        <v>33</v>
      </c>
      <c r="F933" s="32" t="s">
        <v>15</v>
      </c>
      <c r="G933" s="27">
        <v>2400</v>
      </c>
      <c r="H933" s="32" t="s">
        <v>1486</v>
      </c>
      <c r="I933" s="27" t="s">
        <v>4159</v>
      </c>
      <c r="J933" s="33">
        <v>11</v>
      </c>
      <c r="K933" s="32">
        <v>42</v>
      </c>
      <c r="L933" s="32">
        <v>10</v>
      </c>
      <c r="M933" s="32">
        <f t="shared" si="58"/>
        <v>63</v>
      </c>
      <c r="N933" s="34" t="s">
        <v>17</v>
      </c>
      <c r="O933" s="31">
        <v>1686888</v>
      </c>
      <c r="P933" s="31">
        <v>843444</v>
      </c>
      <c r="Q933" s="31">
        <v>843444</v>
      </c>
    </row>
    <row r="934" spans="1:17" x14ac:dyDescent="0.25">
      <c r="A934" s="27" t="s">
        <v>1470</v>
      </c>
      <c r="B934" s="27">
        <v>2704015</v>
      </c>
      <c r="C934" s="27">
        <v>763435</v>
      </c>
      <c r="D934" s="28" t="s">
        <v>1487</v>
      </c>
      <c r="E934" s="27" t="s">
        <v>35</v>
      </c>
      <c r="F934" s="27" t="s">
        <v>15</v>
      </c>
      <c r="G934" s="27">
        <v>2400</v>
      </c>
      <c r="H934" s="27" t="s">
        <v>1486</v>
      </c>
      <c r="I934" s="27" t="s">
        <v>4159</v>
      </c>
      <c r="J934" s="29">
        <v>1</v>
      </c>
      <c r="K934" s="27">
        <v>29</v>
      </c>
      <c r="L934" s="27">
        <v>18</v>
      </c>
      <c r="M934" s="27">
        <f t="shared" si="58"/>
        <v>48</v>
      </c>
      <c r="N934" s="30" t="s">
        <v>17</v>
      </c>
      <c r="O934" s="31">
        <v>1285248</v>
      </c>
      <c r="P934" s="31">
        <v>642624</v>
      </c>
      <c r="Q934" s="31">
        <v>642624</v>
      </c>
    </row>
    <row r="935" spans="1:17" x14ac:dyDescent="0.25">
      <c r="A935" s="27" t="s">
        <v>1470</v>
      </c>
      <c r="B935" s="27">
        <v>2707017</v>
      </c>
      <c r="C935" s="27">
        <v>763457</v>
      </c>
      <c r="D935" s="28" t="s">
        <v>1488</v>
      </c>
      <c r="E935" s="27" t="s">
        <v>26</v>
      </c>
      <c r="F935" s="27" t="s">
        <v>15</v>
      </c>
      <c r="G935" s="27">
        <v>2400</v>
      </c>
      <c r="H935" s="27" t="s">
        <v>1486</v>
      </c>
      <c r="I935" s="27" t="s">
        <v>4159</v>
      </c>
      <c r="J935" s="29">
        <v>0</v>
      </c>
      <c r="K935" s="27">
        <v>0</v>
      </c>
      <c r="L935" s="27">
        <v>1</v>
      </c>
      <c r="M935" s="27">
        <f t="shared" si="58"/>
        <v>1</v>
      </c>
      <c r="N935" s="30" t="s">
        <v>17</v>
      </c>
      <c r="O935" s="31">
        <v>26776</v>
      </c>
      <c r="P935" s="31">
        <v>13388</v>
      </c>
      <c r="Q935" s="31">
        <v>13388</v>
      </c>
    </row>
    <row r="936" spans="1:17" x14ac:dyDescent="0.25">
      <c r="A936" s="27" t="s">
        <v>1470</v>
      </c>
      <c r="B936" s="27">
        <v>2709013</v>
      </c>
      <c r="C936" s="27">
        <v>763413</v>
      </c>
      <c r="D936" s="28" t="s">
        <v>1489</v>
      </c>
      <c r="E936" s="27" t="s">
        <v>40</v>
      </c>
      <c r="F936" s="27" t="s">
        <v>15</v>
      </c>
      <c r="G936" s="27">
        <v>2400</v>
      </c>
      <c r="H936" s="27" t="s">
        <v>1486</v>
      </c>
      <c r="I936" s="27" t="s">
        <v>4159</v>
      </c>
      <c r="J936" s="29">
        <v>0</v>
      </c>
      <c r="K936" s="27">
        <v>28</v>
      </c>
      <c r="L936" s="27">
        <v>15</v>
      </c>
      <c r="M936" s="27">
        <f t="shared" si="58"/>
        <v>43</v>
      </c>
      <c r="N936" s="30" t="s">
        <v>17</v>
      </c>
      <c r="O936" s="31">
        <v>1151368</v>
      </c>
      <c r="P936" s="31">
        <v>575684</v>
      </c>
      <c r="Q936" s="31">
        <v>575684</v>
      </c>
    </row>
    <row r="937" spans="1:17" x14ac:dyDescent="0.25">
      <c r="A937" s="27" t="s">
        <v>1470</v>
      </c>
      <c r="B937" s="27">
        <v>2710014</v>
      </c>
      <c r="C937" s="27">
        <v>763424</v>
      </c>
      <c r="D937" s="28" t="s">
        <v>1490</v>
      </c>
      <c r="E937" s="27" t="s">
        <v>28</v>
      </c>
      <c r="F937" s="27" t="s">
        <v>15</v>
      </c>
      <c r="G937" s="27">
        <v>2400</v>
      </c>
      <c r="H937" s="27" t="s">
        <v>1486</v>
      </c>
      <c r="I937" s="27" t="s">
        <v>4159</v>
      </c>
      <c r="J937" s="29">
        <v>0</v>
      </c>
      <c r="K937" s="27">
        <v>26</v>
      </c>
      <c r="L937" s="27">
        <v>3</v>
      </c>
      <c r="M937" s="27">
        <f t="shared" si="58"/>
        <v>29</v>
      </c>
      <c r="N937" s="30" t="s">
        <v>17</v>
      </c>
      <c r="O937" s="31">
        <v>776504</v>
      </c>
      <c r="P937" s="31">
        <v>388252</v>
      </c>
      <c r="Q937" s="31">
        <v>388252</v>
      </c>
    </row>
    <row r="938" spans="1:17" ht="15" customHeight="1" x14ac:dyDescent="0.25">
      <c r="A938" s="27" t="s">
        <v>1470</v>
      </c>
      <c r="B938" s="27">
        <v>2707060</v>
      </c>
      <c r="C938" s="27">
        <v>828934</v>
      </c>
      <c r="D938" s="28" t="s">
        <v>1491</v>
      </c>
      <c r="E938" s="27" t="s">
        <v>26</v>
      </c>
      <c r="F938" s="27" t="s">
        <v>15</v>
      </c>
      <c r="G938" s="27">
        <v>8130</v>
      </c>
      <c r="H938" s="27" t="s">
        <v>1492</v>
      </c>
      <c r="I938" s="27" t="s">
        <v>4160</v>
      </c>
      <c r="J938" s="29" t="s">
        <v>3600</v>
      </c>
      <c r="K938" s="27" t="s">
        <v>3600</v>
      </c>
      <c r="L938" s="27" t="s">
        <v>3600</v>
      </c>
      <c r="M938" s="27" t="s">
        <v>3600</v>
      </c>
      <c r="N938" s="30" t="s">
        <v>20</v>
      </c>
      <c r="O938" s="31">
        <v>0</v>
      </c>
      <c r="P938" s="31">
        <v>0</v>
      </c>
      <c r="Q938" s="31">
        <v>0</v>
      </c>
    </row>
    <row r="939" spans="1:17" x14ac:dyDescent="0.25">
      <c r="A939" s="27" t="s">
        <v>1470</v>
      </c>
      <c r="B939" s="27">
        <v>2703036</v>
      </c>
      <c r="C939" s="27">
        <v>763710</v>
      </c>
      <c r="D939" s="28" t="s">
        <v>1493</v>
      </c>
      <c r="E939" s="27" t="s">
        <v>33</v>
      </c>
      <c r="F939" s="27" t="s">
        <v>15</v>
      </c>
      <c r="G939" s="27">
        <v>2451</v>
      </c>
      <c r="H939" s="27" t="s">
        <v>1494</v>
      </c>
      <c r="I939" s="27" t="s">
        <v>4161</v>
      </c>
      <c r="J939" s="29">
        <v>0</v>
      </c>
      <c r="K939" s="27">
        <v>34</v>
      </c>
      <c r="L939" s="27">
        <v>8</v>
      </c>
      <c r="M939" s="27">
        <f t="shared" ref="M939:M951" si="59">J939+K939+L939</f>
        <v>42</v>
      </c>
      <c r="N939" s="30" t="s">
        <v>17</v>
      </c>
      <c r="O939" s="31">
        <v>1124592</v>
      </c>
      <c r="P939" s="31">
        <v>562296</v>
      </c>
      <c r="Q939" s="31">
        <v>562296</v>
      </c>
    </row>
    <row r="940" spans="1:17" x14ac:dyDescent="0.25">
      <c r="A940" s="27" t="s">
        <v>1470</v>
      </c>
      <c r="B940" s="27">
        <v>2707047</v>
      </c>
      <c r="C940" s="27">
        <v>781943</v>
      </c>
      <c r="D940" s="28" t="s">
        <v>1495</v>
      </c>
      <c r="E940" s="27" t="s">
        <v>26</v>
      </c>
      <c r="F940" s="27" t="s">
        <v>15</v>
      </c>
      <c r="G940" s="27">
        <v>2451</v>
      </c>
      <c r="H940" s="27" t="s">
        <v>1494</v>
      </c>
      <c r="I940" s="27" t="s">
        <v>4161</v>
      </c>
      <c r="J940" s="29">
        <v>3</v>
      </c>
      <c r="K940" s="27">
        <v>13</v>
      </c>
      <c r="L940" s="27">
        <v>2</v>
      </c>
      <c r="M940" s="27">
        <f t="shared" si="59"/>
        <v>18</v>
      </c>
      <c r="N940" s="30" t="s">
        <v>17</v>
      </c>
      <c r="O940" s="31">
        <v>481968</v>
      </c>
      <c r="P940" s="31">
        <v>240984</v>
      </c>
      <c r="Q940" s="31">
        <v>240984</v>
      </c>
    </row>
    <row r="941" spans="1:17" x14ac:dyDescent="0.25">
      <c r="A941" s="27" t="s">
        <v>1470</v>
      </c>
      <c r="B941" s="27">
        <v>2705038</v>
      </c>
      <c r="C941" s="27">
        <v>763743</v>
      </c>
      <c r="D941" s="28" t="s">
        <v>1496</v>
      </c>
      <c r="E941" s="27" t="s">
        <v>22</v>
      </c>
      <c r="F941" s="27" t="s">
        <v>15</v>
      </c>
      <c r="G941" s="27">
        <v>2091</v>
      </c>
      <c r="H941" s="27" t="s">
        <v>1497</v>
      </c>
      <c r="I941" s="27" t="s">
        <v>4162</v>
      </c>
      <c r="J941" s="29">
        <v>8</v>
      </c>
      <c r="K941" s="27">
        <v>24</v>
      </c>
      <c r="L941" s="27">
        <v>8</v>
      </c>
      <c r="M941" s="27">
        <f t="shared" si="59"/>
        <v>40</v>
      </c>
      <c r="N941" s="30" t="s">
        <v>17</v>
      </c>
      <c r="O941" s="31">
        <v>1071040</v>
      </c>
      <c r="P941" s="31">
        <v>535520</v>
      </c>
      <c r="Q941" s="31">
        <v>535520</v>
      </c>
    </row>
    <row r="942" spans="1:17" x14ac:dyDescent="0.25">
      <c r="A942" s="27" t="s">
        <v>1470</v>
      </c>
      <c r="B942" s="27">
        <v>2707037</v>
      </c>
      <c r="C942" s="27">
        <v>763732</v>
      </c>
      <c r="D942" s="28" t="s">
        <v>1498</v>
      </c>
      <c r="E942" s="27" t="s">
        <v>26</v>
      </c>
      <c r="F942" s="27" t="s">
        <v>15</v>
      </c>
      <c r="G942" s="27">
        <v>2091</v>
      </c>
      <c r="H942" s="27" t="s">
        <v>1497</v>
      </c>
      <c r="I942" s="27" t="s">
        <v>4162</v>
      </c>
      <c r="J942" s="29">
        <v>0</v>
      </c>
      <c r="K942" s="27">
        <v>13</v>
      </c>
      <c r="L942" s="27">
        <v>4</v>
      </c>
      <c r="M942" s="27">
        <f t="shared" si="59"/>
        <v>17</v>
      </c>
      <c r="N942" s="30" t="s">
        <v>17</v>
      </c>
      <c r="O942" s="31">
        <v>455192</v>
      </c>
      <c r="P942" s="31">
        <v>227596</v>
      </c>
      <c r="Q942" s="31">
        <v>227596</v>
      </c>
    </row>
    <row r="943" spans="1:17" x14ac:dyDescent="0.25">
      <c r="A943" s="27" t="s">
        <v>1470</v>
      </c>
      <c r="B943" s="27">
        <v>2705012</v>
      </c>
      <c r="C943" s="27">
        <v>763392</v>
      </c>
      <c r="D943" s="28" t="s">
        <v>1499</v>
      </c>
      <c r="E943" s="27" t="s">
        <v>22</v>
      </c>
      <c r="F943" s="27" t="s">
        <v>15</v>
      </c>
      <c r="G943" s="27">
        <v>8082</v>
      </c>
      <c r="H943" s="27" t="s">
        <v>1500</v>
      </c>
      <c r="I943" s="27" t="s">
        <v>4163</v>
      </c>
      <c r="J943" s="29">
        <v>9</v>
      </c>
      <c r="K943" s="27">
        <v>50</v>
      </c>
      <c r="L943" s="27">
        <v>20</v>
      </c>
      <c r="M943" s="27">
        <f t="shared" si="59"/>
        <v>79</v>
      </c>
      <c r="N943" s="30" t="s">
        <v>17</v>
      </c>
      <c r="O943" s="31">
        <v>2115304</v>
      </c>
      <c r="P943" s="31">
        <v>1057652</v>
      </c>
      <c r="Q943" s="31">
        <v>1057652</v>
      </c>
    </row>
    <row r="944" spans="1:17" x14ac:dyDescent="0.25">
      <c r="A944" s="27" t="s">
        <v>1470</v>
      </c>
      <c r="B944" s="27">
        <v>2705025</v>
      </c>
      <c r="C944" s="27">
        <v>763567</v>
      </c>
      <c r="D944" s="28" t="s">
        <v>1501</v>
      </c>
      <c r="E944" s="27" t="s">
        <v>22</v>
      </c>
      <c r="F944" s="27" t="s">
        <v>15</v>
      </c>
      <c r="G944" s="27">
        <v>8045</v>
      </c>
      <c r="H944" s="27" t="s">
        <v>1502</v>
      </c>
      <c r="I944" s="27" t="s">
        <v>4164</v>
      </c>
      <c r="J944" s="29">
        <v>10</v>
      </c>
      <c r="K944" s="27">
        <v>34</v>
      </c>
      <c r="L944" s="27">
        <v>7</v>
      </c>
      <c r="M944" s="27">
        <f t="shared" si="59"/>
        <v>51</v>
      </c>
      <c r="N944" s="30" t="s">
        <v>17</v>
      </c>
      <c r="O944" s="31">
        <v>1365576</v>
      </c>
      <c r="P944" s="31">
        <v>682788</v>
      </c>
      <c r="Q944" s="31">
        <v>682788</v>
      </c>
    </row>
    <row r="945" spans="1:17" x14ac:dyDescent="0.25">
      <c r="A945" s="27" t="s">
        <v>1470</v>
      </c>
      <c r="B945" s="27">
        <v>2707050</v>
      </c>
      <c r="C945" s="27">
        <v>827191</v>
      </c>
      <c r="D945" s="28" t="s">
        <v>1503</v>
      </c>
      <c r="E945" s="27" t="s">
        <v>26</v>
      </c>
      <c r="F945" s="27" t="s">
        <v>15</v>
      </c>
      <c r="G945" s="27">
        <v>8156</v>
      </c>
      <c r="H945" s="27" t="s">
        <v>1504</v>
      </c>
      <c r="I945" s="27" t="s">
        <v>4089</v>
      </c>
      <c r="J945" s="29">
        <v>0</v>
      </c>
      <c r="K945" s="27">
        <v>0</v>
      </c>
      <c r="L945" s="27">
        <v>1</v>
      </c>
      <c r="M945" s="27">
        <f t="shared" si="59"/>
        <v>1</v>
      </c>
      <c r="N945" s="30" t="s">
        <v>17</v>
      </c>
      <c r="O945" s="31">
        <v>26776</v>
      </c>
      <c r="P945" s="31">
        <v>13388</v>
      </c>
      <c r="Q945" s="31">
        <v>13388</v>
      </c>
    </row>
    <row r="946" spans="1:17" x14ac:dyDescent="0.25">
      <c r="A946" s="27" t="s">
        <v>1470</v>
      </c>
      <c r="B946" s="27">
        <v>2705008</v>
      </c>
      <c r="C946" s="27">
        <v>763358</v>
      </c>
      <c r="D946" s="28" t="s">
        <v>1505</v>
      </c>
      <c r="E946" s="27" t="s">
        <v>22</v>
      </c>
      <c r="F946" s="27" t="s">
        <v>15</v>
      </c>
      <c r="G946" s="27">
        <v>2065</v>
      </c>
      <c r="H946" s="27" t="s">
        <v>1506</v>
      </c>
      <c r="I946" s="27" t="s">
        <v>4165</v>
      </c>
      <c r="J946" s="29">
        <v>11</v>
      </c>
      <c r="K946" s="27">
        <v>49</v>
      </c>
      <c r="L946" s="27">
        <v>20</v>
      </c>
      <c r="M946" s="27">
        <f t="shared" si="59"/>
        <v>80</v>
      </c>
      <c r="N946" s="30" t="s">
        <v>17</v>
      </c>
      <c r="O946" s="31">
        <v>2142080</v>
      </c>
      <c r="P946" s="31">
        <v>1071040</v>
      </c>
      <c r="Q946" s="31">
        <v>1071040</v>
      </c>
    </row>
    <row r="947" spans="1:17" x14ac:dyDescent="0.25">
      <c r="A947" s="27" t="s">
        <v>1470</v>
      </c>
      <c r="B947" s="27">
        <v>2707058</v>
      </c>
      <c r="C947" s="27">
        <v>828615</v>
      </c>
      <c r="D947" s="28" t="s">
        <v>1507</v>
      </c>
      <c r="E947" s="27" t="s">
        <v>26</v>
      </c>
      <c r="F947" s="27" t="s">
        <v>15</v>
      </c>
      <c r="G947" s="27">
        <v>2065</v>
      </c>
      <c r="H947" s="27" t="s">
        <v>1506</v>
      </c>
      <c r="I947" s="27" t="s">
        <v>4166</v>
      </c>
      <c r="J947" s="29">
        <v>0</v>
      </c>
      <c r="K947" s="27">
        <v>18</v>
      </c>
      <c r="L947" s="27">
        <v>7</v>
      </c>
      <c r="M947" s="27">
        <f t="shared" si="59"/>
        <v>25</v>
      </c>
      <c r="N947" s="30" t="s">
        <v>17</v>
      </c>
      <c r="O947" s="31">
        <v>669400</v>
      </c>
      <c r="P947" s="31">
        <v>334700</v>
      </c>
      <c r="Q947" s="31">
        <v>334700</v>
      </c>
    </row>
    <row r="948" spans="1:17" x14ac:dyDescent="0.25">
      <c r="A948" s="27" t="s">
        <v>1470</v>
      </c>
      <c r="B948" s="27">
        <v>2705039</v>
      </c>
      <c r="C948" s="27">
        <v>763754</v>
      </c>
      <c r="D948" s="28" t="s">
        <v>1508</v>
      </c>
      <c r="E948" s="27" t="s">
        <v>22</v>
      </c>
      <c r="F948" s="27" t="s">
        <v>15</v>
      </c>
      <c r="G948" s="27">
        <v>2422</v>
      </c>
      <c r="H948" s="27" t="s">
        <v>1509</v>
      </c>
      <c r="I948" s="27" t="s">
        <v>4167</v>
      </c>
      <c r="J948" s="29">
        <v>5</v>
      </c>
      <c r="K948" s="27">
        <v>36</v>
      </c>
      <c r="L948" s="27">
        <v>6</v>
      </c>
      <c r="M948" s="27">
        <f t="shared" si="59"/>
        <v>47</v>
      </c>
      <c r="N948" s="30" t="s">
        <v>17</v>
      </c>
      <c r="O948" s="31">
        <v>1258472</v>
      </c>
      <c r="P948" s="31">
        <v>629236</v>
      </c>
      <c r="Q948" s="31">
        <v>629236</v>
      </c>
    </row>
    <row r="949" spans="1:17" x14ac:dyDescent="0.25">
      <c r="A949" s="27" t="s">
        <v>1470</v>
      </c>
      <c r="B949" s="27">
        <v>2707051</v>
      </c>
      <c r="C949" s="27">
        <v>827223</v>
      </c>
      <c r="D949" s="28" t="s">
        <v>1510</v>
      </c>
      <c r="E949" s="27" t="s">
        <v>26</v>
      </c>
      <c r="F949" s="27" t="s">
        <v>15</v>
      </c>
      <c r="G949" s="27">
        <v>7017</v>
      </c>
      <c r="H949" s="27" t="s">
        <v>1511</v>
      </c>
      <c r="I949" s="27" t="s">
        <v>4168</v>
      </c>
      <c r="J949" s="29">
        <v>0</v>
      </c>
      <c r="K949" s="27">
        <v>12</v>
      </c>
      <c r="L949" s="27">
        <v>11</v>
      </c>
      <c r="M949" s="27">
        <f t="shared" si="59"/>
        <v>23</v>
      </c>
      <c r="N949" s="30" t="s">
        <v>17</v>
      </c>
      <c r="O949" s="31">
        <v>615848</v>
      </c>
      <c r="P949" s="31">
        <v>307924</v>
      </c>
      <c r="Q949" s="31">
        <v>307924</v>
      </c>
    </row>
    <row r="950" spans="1:17" x14ac:dyDescent="0.25">
      <c r="A950" s="27" t="s">
        <v>1470</v>
      </c>
      <c r="B950" s="27">
        <v>2705022</v>
      </c>
      <c r="C950" s="27">
        <v>763534</v>
      </c>
      <c r="D950" s="28" t="s">
        <v>1512</v>
      </c>
      <c r="E950" s="27" t="s">
        <v>22</v>
      </c>
      <c r="F950" s="27" t="s">
        <v>15</v>
      </c>
      <c r="G950" s="27">
        <v>8060</v>
      </c>
      <c r="H950" s="27" t="s">
        <v>1484</v>
      </c>
      <c r="I950" s="27" t="s">
        <v>4158</v>
      </c>
      <c r="J950" s="29">
        <v>30</v>
      </c>
      <c r="K950" s="27">
        <v>50</v>
      </c>
      <c r="L950" s="27">
        <v>10</v>
      </c>
      <c r="M950" s="27">
        <f t="shared" si="59"/>
        <v>90</v>
      </c>
      <c r="N950" s="30" t="s">
        <v>17</v>
      </c>
      <c r="O950" s="31">
        <v>2409840</v>
      </c>
      <c r="P950" s="31">
        <v>1204920</v>
      </c>
      <c r="Q950" s="31">
        <v>1204920</v>
      </c>
    </row>
    <row r="951" spans="1:17" x14ac:dyDescent="0.25">
      <c r="A951" s="32" t="s">
        <v>1470</v>
      </c>
      <c r="B951" s="32">
        <v>2705019</v>
      </c>
      <c r="C951" s="32">
        <v>763480</v>
      </c>
      <c r="D951" s="32" t="s">
        <v>1513</v>
      </c>
      <c r="E951" s="32" t="s">
        <v>22</v>
      </c>
      <c r="F951" s="32" t="s">
        <v>15</v>
      </c>
      <c r="G951" s="27">
        <v>2066</v>
      </c>
      <c r="H951" s="32" t="s">
        <v>1514</v>
      </c>
      <c r="I951" s="27" t="s">
        <v>4075</v>
      </c>
      <c r="J951" s="33">
        <v>20</v>
      </c>
      <c r="K951" s="32">
        <v>20</v>
      </c>
      <c r="L951" s="32">
        <v>6</v>
      </c>
      <c r="M951" s="32">
        <f t="shared" si="59"/>
        <v>46</v>
      </c>
      <c r="N951" s="34" t="s">
        <v>17</v>
      </c>
      <c r="O951" s="31">
        <v>1231696</v>
      </c>
      <c r="P951" s="31">
        <v>615848</v>
      </c>
      <c r="Q951" s="31">
        <v>615848</v>
      </c>
    </row>
    <row r="952" spans="1:17" ht="15" customHeight="1" x14ac:dyDescent="0.25">
      <c r="A952" s="27" t="s">
        <v>1470</v>
      </c>
      <c r="B952" s="27">
        <v>2707057</v>
      </c>
      <c r="C952" s="27">
        <v>828286</v>
      </c>
      <c r="D952" s="28" t="s">
        <v>1515</v>
      </c>
      <c r="E952" s="27" t="s">
        <v>26</v>
      </c>
      <c r="F952" s="27" t="s">
        <v>15</v>
      </c>
      <c r="G952" s="27">
        <v>8092</v>
      </c>
      <c r="H952" s="27" t="s">
        <v>1516</v>
      </c>
      <c r="I952" s="27" t="s">
        <v>4169</v>
      </c>
      <c r="J952" s="29" t="s">
        <v>3600</v>
      </c>
      <c r="K952" s="27" t="s">
        <v>3600</v>
      </c>
      <c r="L952" s="27" t="s">
        <v>3600</v>
      </c>
      <c r="M952" s="27" t="s">
        <v>3600</v>
      </c>
      <c r="N952" s="30" t="s">
        <v>20</v>
      </c>
      <c r="O952" s="31">
        <v>0</v>
      </c>
      <c r="P952" s="31">
        <v>0</v>
      </c>
      <c r="Q952" s="31">
        <v>0</v>
      </c>
    </row>
    <row r="953" spans="1:17" x14ac:dyDescent="0.25">
      <c r="A953" s="27" t="s">
        <v>1470</v>
      </c>
      <c r="B953" s="27">
        <v>2707055</v>
      </c>
      <c r="C953" s="27">
        <v>828264</v>
      </c>
      <c r="D953" s="28" t="s">
        <v>1517</v>
      </c>
      <c r="E953" s="27" t="s">
        <v>26</v>
      </c>
      <c r="F953" s="27" t="s">
        <v>15</v>
      </c>
      <c r="G953" s="27">
        <v>2431</v>
      </c>
      <c r="H953" s="27" t="s">
        <v>1518</v>
      </c>
      <c r="I953" s="27" t="s">
        <v>4170</v>
      </c>
      <c r="J953" s="29">
        <v>0</v>
      </c>
      <c r="K953" s="27">
        <v>11</v>
      </c>
      <c r="L953" s="27">
        <v>2</v>
      </c>
      <c r="M953" s="27">
        <f t="shared" ref="M953:M966" si="60">J953+K953+L953</f>
        <v>13</v>
      </c>
      <c r="N953" s="30" t="s">
        <v>17</v>
      </c>
      <c r="O953" s="31">
        <v>348088</v>
      </c>
      <c r="P953" s="31">
        <v>174044</v>
      </c>
      <c r="Q953" s="31">
        <v>174044</v>
      </c>
    </row>
    <row r="954" spans="1:17" x14ac:dyDescent="0.25">
      <c r="A954" s="27" t="s">
        <v>1470</v>
      </c>
      <c r="B954" s="27">
        <v>2707034</v>
      </c>
      <c r="C954" s="27">
        <v>763666</v>
      </c>
      <c r="D954" s="28" t="s">
        <v>1519</v>
      </c>
      <c r="E954" s="27" t="s">
        <v>26</v>
      </c>
      <c r="F954" s="27" t="s">
        <v>15</v>
      </c>
      <c r="G954" s="27">
        <v>8154</v>
      </c>
      <c r="H954" s="27" t="s">
        <v>1520</v>
      </c>
      <c r="I954" s="27" t="s">
        <v>4171</v>
      </c>
      <c r="J954" s="29">
        <v>0</v>
      </c>
      <c r="K954" s="27">
        <v>0</v>
      </c>
      <c r="L954" s="27">
        <v>1</v>
      </c>
      <c r="M954" s="27">
        <f t="shared" si="60"/>
        <v>1</v>
      </c>
      <c r="N954" s="30" t="s">
        <v>17</v>
      </c>
      <c r="O954" s="31">
        <v>26776</v>
      </c>
      <c r="P954" s="31">
        <v>13388</v>
      </c>
      <c r="Q954" s="31">
        <v>13388</v>
      </c>
    </row>
    <row r="955" spans="1:17" x14ac:dyDescent="0.25">
      <c r="A955" s="27" t="s">
        <v>1470</v>
      </c>
      <c r="B955" s="27">
        <v>2705024</v>
      </c>
      <c r="C955" s="27">
        <v>763556</v>
      </c>
      <c r="D955" s="28" t="s">
        <v>1521</v>
      </c>
      <c r="E955" s="27" t="s">
        <v>22</v>
      </c>
      <c r="F955" s="27" t="s">
        <v>15</v>
      </c>
      <c r="G955" s="27">
        <v>8066</v>
      </c>
      <c r="H955" s="27" t="s">
        <v>1522</v>
      </c>
      <c r="I955" s="27" t="s">
        <v>4172</v>
      </c>
      <c r="J955" s="29">
        <v>20</v>
      </c>
      <c r="K955" s="27">
        <v>28</v>
      </c>
      <c r="L955" s="27">
        <v>10</v>
      </c>
      <c r="M955" s="27">
        <f t="shared" si="60"/>
        <v>58</v>
      </c>
      <c r="N955" s="30" t="s">
        <v>17</v>
      </c>
      <c r="O955" s="31">
        <v>1553008</v>
      </c>
      <c r="P955" s="31">
        <v>776504</v>
      </c>
      <c r="Q955" s="31">
        <v>776504</v>
      </c>
    </row>
    <row r="956" spans="1:17" x14ac:dyDescent="0.25">
      <c r="A956" s="27" t="s">
        <v>1470</v>
      </c>
      <c r="B956" s="27">
        <v>2705054</v>
      </c>
      <c r="C956" s="27">
        <v>827454</v>
      </c>
      <c r="D956" s="28" t="s">
        <v>1523</v>
      </c>
      <c r="E956" s="27" t="s">
        <v>22</v>
      </c>
      <c r="F956" s="27" t="s">
        <v>15</v>
      </c>
      <c r="G956" s="27">
        <v>2459</v>
      </c>
      <c r="H956" s="27" t="s">
        <v>1524</v>
      </c>
      <c r="I956" s="27" t="s">
        <v>4173</v>
      </c>
      <c r="J956" s="29">
        <v>0</v>
      </c>
      <c r="K956" s="27">
        <v>38</v>
      </c>
      <c r="L956" s="27">
        <v>0</v>
      </c>
      <c r="M956" s="27">
        <f t="shared" si="60"/>
        <v>38</v>
      </c>
      <c r="N956" s="30" t="s">
        <v>17</v>
      </c>
      <c r="O956" s="31">
        <v>1017488</v>
      </c>
      <c r="P956" s="31">
        <v>508744</v>
      </c>
      <c r="Q956" s="31">
        <v>508744</v>
      </c>
    </row>
    <row r="957" spans="1:17" x14ac:dyDescent="0.25">
      <c r="A957" s="27" t="s">
        <v>1470</v>
      </c>
      <c r="B957" s="27">
        <v>2707061</v>
      </c>
      <c r="C957" s="27">
        <v>828857</v>
      </c>
      <c r="D957" s="28" t="s">
        <v>1525</v>
      </c>
      <c r="E957" s="27" t="s">
        <v>26</v>
      </c>
      <c r="F957" s="27" t="s">
        <v>15</v>
      </c>
      <c r="G957" s="27">
        <v>2465</v>
      </c>
      <c r="H957" s="27" t="s">
        <v>1526</v>
      </c>
      <c r="I957" s="27" t="s">
        <v>4174</v>
      </c>
      <c r="J957" s="29">
        <v>0</v>
      </c>
      <c r="K957" s="27">
        <v>6</v>
      </c>
      <c r="L957" s="27">
        <v>2</v>
      </c>
      <c r="M957" s="27">
        <f t="shared" si="60"/>
        <v>8</v>
      </c>
      <c r="N957" s="30" t="s">
        <v>17</v>
      </c>
      <c r="O957" s="31">
        <v>214208</v>
      </c>
      <c r="P957" s="31">
        <v>107104</v>
      </c>
      <c r="Q957" s="31">
        <v>107104</v>
      </c>
    </row>
    <row r="958" spans="1:17" x14ac:dyDescent="0.25">
      <c r="A958" s="27" t="s">
        <v>1470</v>
      </c>
      <c r="B958" s="27">
        <v>2707003</v>
      </c>
      <c r="C958" s="27">
        <v>763051</v>
      </c>
      <c r="D958" s="28" t="s">
        <v>1527</v>
      </c>
      <c r="E958" s="27" t="s">
        <v>26</v>
      </c>
      <c r="F958" s="27" t="s">
        <v>15</v>
      </c>
      <c r="G958" s="27">
        <v>7000</v>
      </c>
      <c r="H958" s="27" t="s">
        <v>1528</v>
      </c>
      <c r="I958" s="27" t="s">
        <v>4175</v>
      </c>
      <c r="J958" s="29">
        <v>0</v>
      </c>
      <c r="K958" s="27">
        <v>5</v>
      </c>
      <c r="L958" s="27">
        <v>1</v>
      </c>
      <c r="M958" s="27">
        <f t="shared" si="60"/>
        <v>6</v>
      </c>
      <c r="N958" s="30" t="s">
        <v>17</v>
      </c>
      <c r="O958" s="31">
        <v>160656</v>
      </c>
      <c r="P958" s="31">
        <v>80328</v>
      </c>
      <c r="Q958" s="31">
        <v>80328</v>
      </c>
    </row>
    <row r="959" spans="1:17" x14ac:dyDescent="0.25">
      <c r="A959" s="27" t="s">
        <v>1470</v>
      </c>
      <c r="B959" s="27">
        <v>2707010</v>
      </c>
      <c r="C959" s="27">
        <v>763370</v>
      </c>
      <c r="D959" s="28" t="s">
        <v>1529</v>
      </c>
      <c r="E959" s="27" t="s">
        <v>26</v>
      </c>
      <c r="F959" s="27" t="s">
        <v>15</v>
      </c>
      <c r="G959" s="27">
        <v>8125</v>
      </c>
      <c r="H959" s="27" t="s">
        <v>1530</v>
      </c>
      <c r="I959" s="27" t="s">
        <v>4176</v>
      </c>
      <c r="J959" s="29">
        <v>0</v>
      </c>
      <c r="K959" s="27">
        <v>8</v>
      </c>
      <c r="L959" s="27">
        <v>3</v>
      </c>
      <c r="M959" s="27">
        <f t="shared" si="60"/>
        <v>11</v>
      </c>
      <c r="N959" s="30" t="s">
        <v>17</v>
      </c>
      <c r="O959" s="31">
        <v>294536</v>
      </c>
      <c r="P959" s="31">
        <v>147268</v>
      </c>
      <c r="Q959" s="31">
        <v>147268</v>
      </c>
    </row>
    <row r="960" spans="1:17" x14ac:dyDescent="0.25">
      <c r="A960" s="27" t="s">
        <v>1470</v>
      </c>
      <c r="B960" s="27">
        <v>2705020</v>
      </c>
      <c r="C960" s="27">
        <v>763491</v>
      </c>
      <c r="D960" s="28" t="s">
        <v>1531</v>
      </c>
      <c r="E960" s="27" t="s">
        <v>22</v>
      </c>
      <c r="F960" s="27" t="s">
        <v>15</v>
      </c>
      <c r="G960" s="27">
        <v>2066</v>
      </c>
      <c r="H960" s="27" t="s">
        <v>1532</v>
      </c>
      <c r="I960" s="27" t="s">
        <v>4177</v>
      </c>
      <c r="J960" s="29">
        <v>0</v>
      </c>
      <c r="K960" s="27">
        <v>25</v>
      </c>
      <c r="L960" s="27">
        <v>2</v>
      </c>
      <c r="M960" s="27">
        <f t="shared" si="60"/>
        <v>27</v>
      </c>
      <c r="N960" s="30" t="s">
        <v>17</v>
      </c>
      <c r="O960" s="31">
        <v>722952</v>
      </c>
      <c r="P960" s="31">
        <v>361476</v>
      </c>
      <c r="Q960" s="31">
        <v>361476</v>
      </c>
    </row>
    <row r="961" spans="1:17" x14ac:dyDescent="0.25">
      <c r="A961" s="27" t="s">
        <v>1470</v>
      </c>
      <c r="B961" s="27">
        <v>2707046</v>
      </c>
      <c r="C961" s="27">
        <v>781921</v>
      </c>
      <c r="D961" s="28" t="s">
        <v>1533</v>
      </c>
      <c r="E961" s="27" t="s">
        <v>26</v>
      </c>
      <c r="F961" s="27" t="s">
        <v>15</v>
      </c>
      <c r="G961" s="27">
        <v>8000</v>
      </c>
      <c r="H961" s="27" t="s">
        <v>1534</v>
      </c>
      <c r="I961" s="27" t="s">
        <v>4178</v>
      </c>
      <c r="J961" s="29">
        <v>0</v>
      </c>
      <c r="K961" s="27">
        <v>8</v>
      </c>
      <c r="L961" s="27">
        <v>13</v>
      </c>
      <c r="M961" s="27">
        <f t="shared" si="60"/>
        <v>21</v>
      </c>
      <c r="N961" s="30" t="s">
        <v>17</v>
      </c>
      <c r="O961" s="31">
        <v>562296</v>
      </c>
      <c r="P961" s="31">
        <v>281148</v>
      </c>
      <c r="Q961" s="31">
        <v>281148</v>
      </c>
    </row>
    <row r="962" spans="1:17" x14ac:dyDescent="0.25">
      <c r="A962" s="27" t="s">
        <v>1470</v>
      </c>
      <c r="B962" s="27">
        <v>2703030</v>
      </c>
      <c r="C962" s="27">
        <v>763611</v>
      </c>
      <c r="D962" s="28" t="s">
        <v>1535</v>
      </c>
      <c r="E962" s="27" t="s">
        <v>33</v>
      </c>
      <c r="F962" s="27" t="s">
        <v>15</v>
      </c>
      <c r="G962" s="27">
        <v>8000</v>
      </c>
      <c r="H962" s="27" t="s">
        <v>1534</v>
      </c>
      <c r="I962" s="27" t="s">
        <v>4179</v>
      </c>
      <c r="J962" s="29">
        <v>0</v>
      </c>
      <c r="K962" s="27">
        <v>50</v>
      </c>
      <c r="L962" s="27">
        <v>1</v>
      </c>
      <c r="M962" s="27">
        <f t="shared" si="60"/>
        <v>51</v>
      </c>
      <c r="N962" s="30" t="s">
        <v>17</v>
      </c>
      <c r="O962" s="31">
        <v>1365576</v>
      </c>
      <c r="P962" s="31">
        <v>682788</v>
      </c>
      <c r="Q962" s="31">
        <v>682788</v>
      </c>
    </row>
    <row r="963" spans="1:17" x14ac:dyDescent="0.25">
      <c r="A963" s="27" t="s">
        <v>1470</v>
      </c>
      <c r="B963" s="27">
        <v>2704033</v>
      </c>
      <c r="C963" s="27">
        <v>763655</v>
      </c>
      <c r="D963" s="28" t="s">
        <v>1536</v>
      </c>
      <c r="E963" s="27" t="s">
        <v>35</v>
      </c>
      <c r="F963" s="27" t="s">
        <v>15</v>
      </c>
      <c r="G963" s="27">
        <v>8000</v>
      </c>
      <c r="H963" s="27" t="s">
        <v>1534</v>
      </c>
      <c r="I963" s="27" t="s">
        <v>4180</v>
      </c>
      <c r="J963" s="29">
        <v>0</v>
      </c>
      <c r="K963" s="27">
        <v>50</v>
      </c>
      <c r="L963" s="27">
        <v>4</v>
      </c>
      <c r="M963" s="27">
        <f t="shared" si="60"/>
        <v>54</v>
      </c>
      <c r="N963" s="30" t="s">
        <v>17</v>
      </c>
      <c r="O963" s="31">
        <v>1445904</v>
      </c>
      <c r="P963" s="31">
        <v>722952</v>
      </c>
      <c r="Q963" s="31">
        <v>722952</v>
      </c>
    </row>
    <row r="964" spans="1:17" x14ac:dyDescent="0.25">
      <c r="A964" s="27" t="s">
        <v>1470</v>
      </c>
      <c r="B964" s="27">
        <v>2705032</v>
      </c>
      <c r="C964" s="27">
        <v>763644</v>
      </c>
      <c r="D964" s="28" t="s">
        <v>1537</v>
      </c>
      <c r="E964" s="27" t="s">
        <v>22</v>
      </c>
      <c r="F964" s="27" t="s">
        <v>15</v>
      </c>
      <c r="G964" s="27">
        <v>8000</v>
      </c>
      <c r="H964" s="27" t="s">
        <v>1534</v>
      </c>
      <c r="I964" s="27" t="s">
        <v>3899</v>
      </c>
      <c r="J964" s="29">
        <v>5</v>
      </c>
      <c r="K964" s="27">
        <v>17</v>
      </c>
      <c r="L964" s="27">
        <v>12</v>
      </c>
      <c r="M964" s="27">
        <f t="shared" si="60"/>
        <v>34</v>
      </c>
      <c r="N964" s="30" t="s">
        <v>17</v>
      </c>
      <c r="O964" s="31">
        <v>910384</v>
      </c>
      <c r="P964" s="31">
        <v>455192</v>
      </c>
      <c r="Q964" s="31">
        <v>455192</v>
      </c>
    </row>
    <row r="965" spans="1:17" x14ac:dyDescent="0.25">
      <c r="A965" s="27" t="s">
        <v>1470</v>
      </c>
      <c r="B965" s="27">
        <v>2706026</v>
      </c>
      <c r="C965" s="27">
        <v>763578</v>
      </c>
      <c r="D965" s="28" t="s">
        <v>1538</v>
      </c>
      <c r="E965" s="27" t="s">
        <v>24</v>
      </c>
      <c r="F965" s="27" t="s">
        <v>15</v>
      </c>
      <c r="G965" s="27">
        <v>8000</v>
      </c>
      <c r="H965" s="27" t="s">
        <v>1534</v>
      </c>
      <c r="I965" s="27" t="s">
        <v>4181</v>
      </c>
      <c r="J965" s="29">
        <v>0</v>
      </c>
      <c r="K965" s="27">
        <v>12</v>
      </c>
      <c r="L965" s="27">
        <v>1</v>
      </c>
      <c r="M965" s="27">
        <f t="shared" si="60"/>
        <v>13</v>
      </c>
      <c r="N965" s="30" t="s">
        <v>17</v>
      </c>
      <c r="O965" s="31">
        <v>348088</v>
      </c>
      <c r="P965" s="31">
        <v>174044</v>
      </c>
      <c r="Q965" s="31">
        <v>174044</v>
      </c>
    </row>
    <row r="966" spans="1:17" x14ac:dyDescent="0.25">
      <c r="A966" s="32" t="s">
        <v>1470</v>
      </c>
      <c r="B966" s="32">
        <v>2710031</v>
      </c>
      <c r="C966" s="32">
        <v>763633</v>
      </c>
      <c r="D966" s="32" t="s">
        <v>1539</v>
      </c>
      <c r="E966" s="32" t="s">
        <v>28</v>
      </c>
      <c r="F966" s="32" t="s">
        <v>15</v>
      </c>
      <c r="G966" s="27">
        <v>8000</v>
      </c>
      <c r="H966" s="32" t="s">
        <v>1534</v>
      </c>
      <c r="I966" s="27" t="s">
        <v>4182</v>
      </c>
      <c r="J966" s="33">
        <v>5</v>
      </c>
      <c r="K966" s="32">
        <v>32</v>
      </c>
      <c r="L966" s="32">
        <v>11</v>
      </c>
      <c r="M966" s="32">
        <f t="shared" si="60"/>
        <v>48</v>
      </c>
      <c r="N966" s="34" t="s">
        <v>17</v>
      </c>
      <c r="O966" s="31">
        <v>1285248</v>
      </c>
      <c r="P966" s="31">
        <v>642624</v>
      </c>
      <c r="Q966" s="31">
        <v>642624</v>
      </c>
    </row>
    <row r="967" spans="1:17" ht="15" customHeight="1" x14ac:dyDescent="0.25">
      <c r="A967" s="27" t="s">
        <v>1470</v>
      </c>
      <c r="B967" s="27">
        <v>2707062</v>
      </c>
      <c r="C967" s="27">
        <v>829359</v>
      </c>
      <c r="D967" s="28" t="s">
        <v>1540</v>
      </c>
      <c r="E967" s="27" t="s">
        <v>26</v>
      </c>
      <c r="F967" s="27" t="s">
        <v>15</v>
      </c>
      <c r="G967" s="27">
        <v>7041</v>
      </c>
      <c r="H967" s="27" t="s">
        <v>1541</v>
      </c>
      <c r="I967" s="27" t="s">
        <v>3680</v>
      </c>
      <c r="J967" s="29" t="s">
        <v>3600</v>
      </c>
      <c r="K967" s="27" t="s">
        <v>3600</v>
      </c>
      <c r="L967" s="27" t="s">
        <v>3600</v>
      </c>
      <c r="M967" s="27" t="s">
        <v>3600</v>
      </c>
      <c r="N967" s="30" t="s">
        <v>20</v>
      </c>
      <c r="O967" s="31">
        <v>0</v>
      </c>
      <c r="P967" s="31">
        <v>0</v>
      </c>
      <c r="Q967" s="31">
        <v>0</v>
      </c>
    </row>
    <row r="968" spans="1:17" x14ac:dyDescent="0.25">
      <c r="A968" s="27" t="s">
        <v>1470</v>
      </c>
      <c r="B968" s="27">
        <v>2705011</v>
      </c>
      <c r="C968" s="27">
        <v>763381</v>
      </c>
      <c r="D968" s="28" t="s">
        <v>1542</v>
      </c>
      <c r="E968" s="27" t="s">
        <v>22</v>
      </c>
      <c r="F968" s="27" t="s">
        <v>15</v>
      </c>
      <c r="G968" s="27">
        <v>8089</v>
      </c>
      <c r="H968" s="27" t="s">
        <v>1543</v>
      </c>
      <c r="I968" s="27" t="s">
        <v>4183</v>
      </c>
      <c r="J968" s="29">
        <v>10</v>
      </c>
      <c r="K968" s="27">
        <v>30</v>
      </c>
      <c r="L968" s="27">
        <v>6</v>
      </c>
      <c r="M968" s="27">
        <f t="shared" ref="M968:M986" si="61">J968+K968+L968</f>
        <v>46</v>
      </c>
      <c r="N968" s="30" t="s">
        <v>17</v>
      </c>
      <c r="O968" s="31">
        <v>1231696</v>
      </c>
      <c r="P968" s="31">
        <v>615848</v>
      </c>
      <c r="Q968" s="31">
        <v>615848</v>
      </c>
    </row>
    <row r="969" spans="1:17" x14ac:dyDescent="0.25">
      <c r="A969" s="27" t="s">
        <v>1470</v>
      </c>
      <c r="B969" s="27">
        <v>2705042</v>
      </c>
      <c r="C969" s="27">
        <v>763918</v>
      </c>
      <c r="D969" s="28" t="s">
        <v>1544</v>
      </c>
      <c r="E969" s="27" t="s">
        <v>22</v>
      </c>
      <c r="F969" s="27" t="s">
        <v>15</v>
      </c>
      <c r="G969" s="27">
        <v>8085</v>
      </c>
      <c r="H969" s="27" t="s">
        <v>1545</v>
      </c>
      <c r="I969" s="27" t="s">
        <v>3982</v>
      </c>
      <c r="J969" s="29">
        <v>0</v>
      </c>
      <c r="K969" s="27">
        <v>35</v>
      </c>
      <c r="L969" s="27">
        <v>12</v>
      </c>
      <c r="M969" s="27">
        <f t="shared" si="61"/>
        <v>47</v>
      </c>
      <c r="N969" s="30" t="s">
        <v>17</v>
      </c>
      <c r="O969" s="31">
        <v>1258472</v>
      </c>
      <c r="P969" s="31">
        <v>629236</v>
      </c>
      <c r="Q969" s="31">
        <v>629236</v>
      </c>
    </row>
    <row r="970" spans="1:17" x14ac:dyDescent="0.25">
      <c r="A970" s="27" t="s">
        <v>1470</v>
      </c>
      <c r="B970" s="27">
        <v>2707001</v>
      </c>
      <c r="C970" s="27">
        <v>762252</v>
      </c>
      <c r="D970" s="28" t="s">
        <v>1546</v>
      </c>
      <c r="E970" s="27" t="s">
        <v>26</v>
      </c>
      <c r="F970" s="27" t="s">
        <v>263</v>
      </c>
      <c r="G970" s="27">
        <v>8000</v>
      </c>
      <c r="H970" s="27" t="s">
        <v>1534</v>
      </c>
      <c r="I970" s="27" t="s">
        <v>4184</v>
      </c>
      <c r="J970" s="29">
        <v>5</v>
      </c>
      <c r="K970" s="27">
        <v>3</v>
      </c>
      <c r="L970" s="27">
        <v>2</v>
      </c>
      <c r="M970" s="27">
        <f t="shared" si="61"/>
        <v>10</v>
      </c>
      <c r="N970" s="30" t="s">
        <v>17</v>
      </c>
      <c r="O970" s="31">
        <v>363200</v>
      </c>
      <c r="P970" s="31">
        <v>181600</v>
      </c>
      <c r="Q970" s="31">
        <v>181600</v>
      </c>
    </row>
    <row r="971" spans="1:17" x14ac:dyDescent="0.25">
      <c r="A971" s="27" t="s">
        <v>1470</v>
      </c>
      <c r="B971" s="27">
        <v>2705002</v>
      </c>
      <c r="C971" s="27">
        <v>762263</v>
      </c>
      <c r="D971" s="28" t="s">
        <v>1547</v>
      </c>
      <c r="E971" s="27" t="s">
        <v>22</v>
      </c>
      <c r="F971" s="27" t="s">
        <v>263</v>
      </c>
      <c r="G971" s="27">
        <v>8000</v>
      </c>
      <c r="H971" s="27" t="s">
        <v>1534</v>
      </c>
      <c r="I971" s="27" t="s">
        <v>4184</v>
      </c>
      <c r="J971" s="29">
        <v>0</v>
      </c>
      <c r="K971" s="27">
        <v>45</v>
      </c>
      <c r="L971" s="27">
        <v>7</v>
      </c>
      <c r="M971" s="27">
        <f t="shared" si="61"/>
        <v>52</v>
      </c>
      <c r="N971" s="30" t="s">
        <v>17</v>
      </c>
      <c r="O971" s="31">
        <v>1888640</v>
      </c>
      <c r="P971" s="31">
        <v>944320</v>
      </c>
      <c r="Q971" s="31">
        <v>944320</v>
      </c>
    </row>
    <row r="972" spans="1:17" x14ac:dyDescent="0.25">
      <c r="A972" s="32" t="s">
        <v>1548</v>
      </c>
      <c r="B972" s="32">
        <v>2805032</v>
      </c>
      <c r="C972" s="32">
        <v>642222</v>
      </c>
      <c r="D972" s="32" t="s">
        <v>1549</v>
      </c>
      <c r="E972" s="32" t="s">
        <v>22</v>
      </c>
      <c r="F972" s="32" t="s">
        <v>15</v>
      </c>
      <c r="G972" s="27">
        <v>9423</v>
      </c>
      <c r="H972" s="32" t="s">
        <v>1550</v>
      </c>
      <c r="I972" s="27" t="s">
        <v>4185</v>
      </c>
      <c r="J972" s="33">
        <v>30</v>
      </c>
      <c r="K972" s="32">
        <v>50</v>
      </c>
      <c r="L972" s="32">
        <v>11</v>
      </c>
      <c r="M972" s="32">
        <f t="shared" si="61"/>
        <v>91</v>
      </c>
      <c r="N972" s="34" t="s">
        <v>17</v>
      </c>
      <c r="O972" s="31">
        <v>2436616</v>
      </c>
      <c r="P972" s="31">
        <v>1218308</v>
      </c>
      <c r="Q972" s="31">
        <v>1218308</v>
      </c>
    </row>
    <row r="973" spans="1:17" x14ac:dyDescent="0.25">
      <c r="A973" s="27" t="s">
        <v>1548</v>
      </c>
      <c r="B973" s="27">
        <v>2807047</v>
      </c>
      <c r="C973" s="27">
        <v>777272</v>
      </c>
      <c r="D973" s="28" t="s">
        <v>1551</v>
      </c>
      <c r="E973" s="27" t="s">
        <v>26</v>
      </c>
      <c r="F973" s="27" t="s">
        <v>15</v>
      </c>
      <c r="G973" s="27">
        <v>8431</v>
      </c>
      <c r="H973" s="27" t="s">
        <v>1552</v>
      </c>
      <c r="I973" s="27" t="s">
        <v>4186</v>
      </c>
      <c r="J973" s="29">
        <v>6</v>
      </c>
      <c r="K973" s="27">
        <v>18</v>
      </c>
      <c r="L973" s="27">
        <v>0</v>
      </c>
      <c r="M973" s="27">
        <f t="shared" si="61"/>
        <v>24</v>
      </c>
      <c r="N973" s="30" t="s">
        <v>17</v>
      </c>
      <c r="O973" s="31">
        <v>642624</v>
      </c>
      <c r="P973" s="31">
        <v>321312</v>
      </c>
      <c r="Q973" s="31">
        <v>321312</v>
      </c>
    </row>
    <row r="974" spans="1:17" x14ac:dyDescent="0.25">
      <c r="A974" s="27" t="s">
        <v>1548</v>
      </c>
      <c r="B974" s="27">
        <v>2803012</v>
      </c>
      <c r="C974" s="27">
        <v>641478</v>
      </c>
      <c r="D974" s="28" t="s">
        <v>1553</v>
      </c>
      <c r="E974" s="27" t="s">
        <v>33</v>
      </c>
      <c r="F974" s="27" t="s">
        <v>15</v>
      </c>
      <c r="G974" s="27">
        <v>9223</v>
      </c>
      <c r="H974" s="27" t="s">
        <v>1554</v>
      </c>
      <c r="I974" s="27" t="s">
        <v>4187</v>
      </c>
      <c r="J974" s="29">
        <v>20</v>
      </c>
      <c r="K974" s="27">
        <v>22</v>
      </c>
      <c r="L974" s="27">
        <v>6</v>
      </c>
      <c r="M974" s="27">
        <f t="shared" si="61"/>
        <v>48</v>
      </c>
      <c r="N974" s="30" t="s">
        <v>17</v>
      </c>
      <c r="O974" s="31">
        <v>1285248</v>
      </c>
      <c r="P974" s="31">
        <v>642624</v>
      </c>
      <c r="Q974" s="31">
        <v>642624</v>
      </c>
    </row>
    <row r="975" spans="1:17" x14ac:dyDescent="0.25">
      <c r="A975" s="27" t="s">
        <v>1548</v>
      </c>
      <c r="B975" s="27">
        <v>2805035</v>
      </c>
      <c r="C975" s="27">
        <v>642640</v>
      </c>
      <c r="D975" s="28" t="s">
        <v>1555</v>
      </c>
      <c r="E975" s="27" t="s">
        <v>22</v>
      </c>
      <c r="F975" s="27" t="s">
        <v>15</v>
      </c>
      <c r="G975" s="27">
        <v>9162</v>
      </c>
      <c r="H975" s="27" t="s">
        <v>1556</v>
      </c>
      <c r="I975" s="27" t="s">
        <v>4188</v>
      </c>
      <c r="J975" s="29">
        <v>3</v>
      </c>
      <c r="K975" s="27">
        <v>20</v>
      </c>
      <c r="L975" s="27">
        <v>16</v>
      </c>
      <c r="M975" s="27">
        <f t="shared" si="61"/>
        <v>39</v>
      </c>
      <c r="N975" s="30" t="s">
        <v>17</v>
      </c>
      <c r="O975" s="31">
        <v>1044264</v>
      </c>
      <c r="P975" s="31">
        <v>522132</v>
      </c>
      <c r="Q975" s="31">
        <v>522132</v>
      </c>
    </row>
    <row r="976" spans="1:17" x14ac:dyDescent="0.25">
      <c r="A976" s="27" t="s">
        <v>1548</v>
      </c>
      <c r="B976" s="27">
        <v>2807006</v>
      </c>
      <c r="C976" s="27">
        <v>641137</v>
      </c>
      <c r="D976" s="28" t="s">
        <v>1557</v>
      </c>
      <c r="E976" s="27" t="s">
        <v>26</v>
      </c>
      <c r="F976" s="27" t="s">
        <v>15</v>
      </c>
      <c r="G976" s="27">
        <v>9073</v>
      </c>
      <c r="H976" s="27" t="s">
        <v>1558</v>
      </c>
      <c r="I976" s="27" t="s">
        <v>4189</v>
      </c>
      <c r="J976" s="29">
        <v>0</v>
      </c>
      <c r="K976" s="27">
        <v>8</v>
      </c>
      <c r="L976" s="27">
        <v>5</v>
      </c>
      <c r="M976" s="27">
        <f t="shared" si="61"/>
        <v>13</v>
      </c>
      <c r="N976" s="30" t="s">
        <v>17</v>
      </c>
      <c r="O976" s="31">
        <v>348088</v>
      </c>
      <c r="P976" s="31">
        <v>174044</v>
      </c>
      <c r="Q976" s="31">
        <v>174044</v>
      </c>
    </row>
    <row r="977" spans="1:17" x14ac:dyDescent="0.25">
      <c r="A977" s="27" t="s">
        <v>1548</v>
      </c>
      <c r="B977" s="27">
        <v>2807022</v>
      </c>
      <c r="C977" s="27">
        <v>642068</v>
      </c>
      <c r="D977" s="28" t="s">
        <v>1559</v>
      </c>
      <c r="E977" s="27" t="s">
        <v>26</v>
      </c>
      <c r="F977" s="27" t="s">
        <v>15</v>
      </c>
      <c r="G977" s="27">
        <v>9300</v>
      </c>
      <c r="H977" s="27" t="s">
        <v>1560</v>
      </c>
      <c r="I977" s="27" t="s">
        <v>4190</v>
      </c>
      <c r="J977" s="29">
        <v>0</v>
      </c>
      <c r="K977" s="27">
        <v>8</v>
      </c>
      <c r="L977" s="27">
        <v>7</v>
      </c>
      <c r="M977" s="27">
        <f t="shared" si="61"/>
        <v>15</v>
      </c>
      <c r="N977" s="30" t="s">
        <v>17</v>
      </c>
      <c r="O977" s="31">
        <v>401640</v>
      </c>
      <c r="P977" s="31">
        <v>200820</v>
      </c>
      <c r="Q977" s="31">
        <v>200820</v>
      </c>
    </row>
    <row r="978" spans="1:17" x14ac:dyDescent="0.25">
      <c r="A978" s="27" t="s">
        <v>1548</v>
      </c>
      <c r="B978" s="27">
        <v>2805019</v>
      </c>
      <c r="C978" s="27">
        <v>641885</v>
      </c>
      <c r="D978" s="28" t="s">
        <v>1561</v>
      </c>
      <c r="E978" s="27" t="s">
        <v>22</v>
      </c>
      <c r="F978" s="27" t="s">
        <v>15</v>
      </c>
      <c r="G978" s="27">
        <v>9431</v>
      </c>
      <c r="H978" s="27" t="s">
        <v>1562</v>
      </c>
      <c r="I978" s="27" t="s">
        <v>4191</v>
      </c>
      <c r="J978" s="29">
        <v>5</v>
      </c>
      <c r="K978" s="27">
        <v>29</v>
      </c>
      <c r="L978" s="27">
        <v>18</v>
      </c>
      <c r="M978" s="27">
        <f t="shared" si="61"/>
        <v>52</v>
      </c>
      <c r="N978" s="30" t="s">
        <v>17</v>
      </c>
      <c r="O978" s="31">
        <v>1392352</v>
      </c>
      <c r="P978" s="31">
        <v>696176</v>
      </c>
      <c r="Q978" s="31">
        <v>696176</v>
      </c>
    </row>
    <row r="979" spans="1:17" x14ac:dyDescent="0.25">
      <c r="A979" s="27" t="s">
        <v>1548</v>
      </c>
      <c r="B979" s="27">
        <v>2804040</v>
      </c>
      <c r="C979" s="27">
        <v>675398</v>
      </c>
      <c r="D979" s="28" t="s">
        <v>1563</v>
      </c>
      <c r="E979" s="27" t="s">
        <v>35</v>
      </c>
      <c r="F979" s="27" t="s">
        <v>15</v>
      </c>
      <c r="G979" s="27">
        <v>9021</v>
      </c>
      <c r="H979" s="27" t="s">
        <v>1564</v>
      </c>
      <c r="I979" s="27" t="s">
        <v>4192</v>
      </c>
      <c r="J979" s="29">
        <v>0</v>
      </c>
      <c r="K979" s="27">
        <v>50</v>
      </c>
      <c r="L979" s="27">
        <v>1</v>
      </c>
      <c r="M979" s="27">
        <f t="shared" si="61"/>
        <v>51</v>
      </c>
      <c r="N979" s="30" t="s">
        <v>17</v>
      </c>
      <c r="O979" s="31">
        <v>1365576</v>
      </c>
      <c r="P979" s="31">
        <v>682788</v>
      </c>
      <c r="Q979" s="31">
        <v>682788</v>
      </c>
    </row>
    <row r="980" spans="1:17" x14ac:dyDescent="0.25">
      <c r="A980" s="32" t="s">
        <v>1548</v>
      </c>
      <c r="B980" s="32">
        <v>2805039</v>
      </c>
      <c r="C980" s="32">
        <v>675387</v>
      </c>
      <c r="D980" s="32" t="s">
        <v>1565</v>
      </c>
      <c r="E980" s="32" t="s">
        <v>22</v>
      </c>
      <c r="F980" s="32" t="s">
        <v>15</v>
      </c>
      <c r="G980" s="27">
        <v>9021</v>
      </c>
      <c r="H980" s="32" t="s">
        <v>1564</v>
      </c>
      <c r="I980" s="27" t="s">
        <v>4193</v>
      </c>
      <c r="J980" s="33">
        <v>17</v>
      </c>
      <c r="K980" s="32">
        <v>50</v>
      </c>
      <c r="L980" s="32">
        <v>3</v>
      </c>
      <c r="M980" s="32">
        <f t="shared" si="61"/>
        <v>70</v>
      </c>
      <c r="N980" s="34" t="s">
        <v>17</v>
      </c>
      <c r="O980" s="31">
        <v>1874320</v>
      </c>
      <c r="P980" s="31">
        <v>937160</v>
      </c>
      <c r="Q980" s="31">
        <v>937160</v>
      </c>
    </row>
    <row r="981" spans="1:17" x14ac:dyDescent="0.25">
      <c r="A981" s="27" t="s">
        <v>1548</v>
      </c>
      <c r="B981" s="27">
        <v>2806041</v>
      </c>
      <c r="C981" s="27">
        <v>675408</v>
      </c>
      <c r="D981" s="28" t="s">
        <v>1566</v>
      </c>
      <c r="E981" s="27" t="s">
        <v>24</v>
      </c>
      <c r="F981" s="27" t="s">
        <v>15</v>
      </c>
      <c r="G981" s="27">
        <v>9022</v>
      </c>
      <c r="H981" s="27" t="s">
        <v>1564</v>
      </c>
      <c r="I981" s="27" t="s">
        <v>4179</v>
      </c>
      <c r="J981" s="29">
        <v>0</v>
      </c>
      <c r="K981" s="27">
        <v>44</v>
      </c>
      <c r="L981" s="27">
        <v>1</v>
      </c>
      <c r="M981" s="27">
        <f t="shared" si="61"/>
        <v>45</v>
      </c>
      <c r="N981" s="30" t="s">
        <v>17</v>
      </c>
      <c r="O981" s="31">
        <v>1204920</v>
      </c>
      <c r="P981" s="31">
        <v>602460</v>
      </c>
      <c r="Q981" s="31">
        <v>602460</v>
      </c>
    </row>
    <row r="982" spans="1:17" x14ac:dyDescent="0.25">
      <c r="A982" s="27" t="s">
        <v>1548</v>
      </c>
      <c r="B982" s="27">
        <v>2807038</v>
      </c>
      <c r="C982" s="27">
        <v>675376</v>
      </c>
      <c r="D982" s="28" t="s">
        <v>1567</v>
      </c>
      <c r="E982" s="27" t="s">
        <v>26</v>
      </c>
      <c r="F982" s="27" t="s">
        <v>15</v>
      </c>
      <c r="G982" s="27">
        <v>9023</v>
      </c>
      <c r="H982" s="27" t="s">
        <v>1564</v>
      </c>
      <c r="I982" s="27" t="s">
        <v>4194</v>
      </c>
      <c r="J982" s="29">
        <v>0</v>
      </c>
      <c r="K982" s="27">
        <v>1</v>
      </c>
      <c r="L982" s="27">
        <v>1</v>
      </c>
      <c r="M982" s="27">
        <f t="shared" si="61"/>
        <v>2</v>
      </c>
      <c r="N982" s="30" t="s">
        <v>17</v>
      </c>
      <c r="O982" s="31">
        <v>53552</v>
      </c>
      <c r="P982" s="31">
        <v>26776</v>
      </c>
      <c r="Q982" s="31">
        <v>26776</v>
      </c>
    </row>
    <row r="983" spans="1:17" x14ac:dyDescent="0.25">
      <c r="A983" s="27" t="s">
        <v>1548</v>
      </c>
      <c r="B983" s="27">
        <v>2807056</v>
      </c>
      <c r="C983" s="27">
        <v>827915</v>
      </c>
      <c r="D983" s="28" t="s">
        <v>1568</v>
      </c>
      <c r="E983" s="27" t="s">
        <v>26</v>
      </c>
      <c r="F983" s="27" t="s">
        <v>15</v>
      </c>
      <c r="G983" s="27">
        <v>9084</v>
      </c>
      <c r="H983" s="27" t="s">
        <v>1569</v>
      </c>
      <c r="I983" s="27" t="s">
        <v>4195</v>
      </c>
      <c r="J983" s="29">
        <v>0</v>
      </c>
      <c r="K983" s="27">
        <v>0</v>
      </c>
      <c r="L983" s="27">
        <v>1</v>
      </c>
      <c r="M983" s="27">
        <f t="shared" si="61"/>
        <v>1</v>
      </c>
      <c r="N983" s="30" t="s">
        <v>17</v>
      </c>
      <c r="O983" s="31">
        <v>26776</v>
      </c>
      <c r="P983" s="31">
        <v>13388</v>
      </c>
      <c r="Q983" s="31">
        <v>13388</v>
      </c>
    </row>
    <row r="984" spans="1:17" x14ac:dyDescent="0.25">
      <c r="A984" s="27" t="s">
        <v>1548</v>
      </c>
      <c r="B984" s="27">
        <v>2805004</v>
      </c>
      <c r="C984" s="27">
        <v>640921</v>
      </c>
      <c r="D984" s="28" t="s">
        <v>1570</v>
      </c>
      <c r="E984" s="27" t="s">
        <v>22</v>
      </c>
      <c r="F984" s="27" t="s">
        <v>15</v>
      </c>
      <c r="G984" s="27">
        <v>9161</v>
      </c>
      <c r="H984" s="27" t="s">
        <v>1571</v>
      </c>
      <c r="I984" s="27" t="s">
        <v>4196</v>
      </c>
      <c r="J984" s="29">
        <v>16</v>
      </c>
      <c r="K984" s="27">
        <v>50</v>
      </c>
      <c r="L984" s="27">
        <v>20</v>
      </c>
      <c r="M984" s="27">
        <f t="shared" si="61"/>
        <v>86</v>
      </c>
      <c r="N984" s="30" t="s">
        <v>17</v>
      </c>
      <c r="O984" s="31">
        <v>2302736</v>
      </c>
      <c r="P984" s="31">
        <v>1151368</v>
      </c>
      <c r="Q984" s="31">
        <v>1151368</v>
      </c>
    </row>
    <row r="985" spans="1:17" x14ac:dyDescent="0.25">
      <c r="A985" s="27" t="s">
        <v>1548</v>
      </c>
      <c r="B985" s="27">
        <v>2807049</v>
      </c>
      <c r="C985" s="27">
        <v>778455</v>
      </c>
      <c r="D985" s="28" t="s">
        <v>1572</v>
      </c>
      <c r="E985" s="27" t="s">
        <v>26</v>
      </c>
      <c r="F985" s="27" t="s">
        <v>15</v>
      </c>
      <c r="G985" s="27">
        <v>9121</v>
      </c>
      <c r="H985" s="27" t="s">
        <v>1573</v>
      </c>
      <c r="I985" s="27" t="s">
        <v>4161</v>
      </c>
      <c r="J985" s="29">
        <v>0</v>
      </c>
      <c r="K985" s="27">
        <v>2</v>
      </c>
      <c r="L985" s="27">
        <v>3</v>
      </c>
      <c r="M985" s="27">
        <f t="shared" si="61"/>
        <v>5</v>
      </c>
      <c r="N985" s="30" t="s">
        <v>17</v>
      </c>
      <c r="O985" s="31">
        <v>133880</v>
      </c>
      <c r="P985" s="31">
        <v>66940</v>
      </c>
      <c r="Q985" s="31">
        <v>66940</v>
      </c>
    </row>
    <row r="986" spans="1:17" s="2" customFormat="1" x14ac:dyDescent="0.25">
      <c r="A986" s="32" t="s">
        <v>1548</v>
      </c>
      <c r="B986" s="32">
        <v>2807058</v>
      </c>
      <c r="C986" s="32">
        <v>828880</v>
      </c>
      <c r="D986" s="32" t="s">
        <v>1574</v>
      </c>
      <c r="E986" s="32" t="s">
        <v>22</v>
      </c>
      <c r="F986" s="32" t="s">
        <v>15</v>
      </c>
      <c r="G986" s="27">
        <v>9422</v>
      </c>
      <c r="H986" s="32" t="s">
        <v>1575</v>
      </c>
      <c r="I986" s="27" t="s">
        <v>4197</v>
      </c>
      <c r="J986" s="33">
        <v>18</v>
      </c>
      <c r="K986" s="35">
        <v>50</v>
      </c>
      <c r="L986" s="35">
        <v>20</v>
      </c>
      <c r="M986" s="32">
        <f t="shared" si="61"/>
        <v>88</v>
      </c>
      <c r="N986" s="34" t="s">
        <v>17</v>
      </c>
      <c r="O986" s="31">
        <v>2356288</v>
      </c>
      <c r="P986" s="31">
        <v>1178144</v>
      </c>
      <c r="Q986" s="31">
        <v>1178144</v>
      </c>
    </row>
    <row r="987" spans="1:17" x14ac:dyDescent="0.25">
      <c r="A987" s="27" t="s">
        <v>1548</v>
      </c>
      <c r="B987" s="27">
        <v>2805013</v>
      </c>
      <c r="C987" s="27">
        <v>641609</v>
      </c>
      <c r="D987" s="28" t="s">
        <v>1576</v>
      </c>
      <c r="E987" s="27" t="s">
        <v>22</v>
      </c>
      <c r="F987" s="27" t="s">
        <v>15</v>
      </c>
      <c r="G987" s="27">
        <v>9222</v>
      </c>
      <c r="H987" s="27" t="s">
        <v>1577</v>
      </c>
      <c r="I987" s="27" t="s">
        <v>4198</v>
      </c>
      <c r="J987" s="29">
        <v>0</v>
      </c>
      <c r="K987" s="27">
        <v>36</v>
      </c>
      <c r="L987" s="27">
        <v>12</v>
      </c>
      <c r="M987" s="27">
        <f t="shared" ref="M987:M990" si="62">J987+K987+L987</f>
        <v>48</v>
      </c>
      <c r="N987" s="30" t="s">
        <v>17</v>
      </c>
      <c r="O987" s="31">
        <v>1285248</v>
      </c>
      <c r="P987" s="31">
        <v>642624</v>
      </c>
      <c r="Q987" s="31">
        <v>642624</v>
      </c>
    </row>
    <row r="988" spans="1:17" x14ac:dyDescent="0.25">
      <c r="A988" s="27" t="s">
        <v>1548</v>
      </c>
      <c r="B988" s="27">
        <v>2803053</v>
      </c>
      <c r="C988" s="27">
        <v>788920</v>
      </c>
      <c r="D988" s="28" t="s">
        <v>1578</v>
      </c>
      <c r="E988" s="27" t="s">
        <v>33</v>
      </c>
      <c r="F988" s="27" t="s">
        <v>15</v>
      </c>
      <c r="G988" s="27">
        <v>9492</v>
      </c>
      <c r="H988" s="27" t="s">
        <v>1579</v>
      </c>
      <c r="I988" s="27" t="s">
        <v>4199</v>
      </c>
      <c r="J988" s="29">
        <v>0</v>
      </c>
      <c r="K988" s="27">
        <v>37</v>
      </c>
      <c r="L988" s="27">
        <v>5</v>
      </c>
      <c r="M988" s="27">
        <f t="shared" si="62"/>
        <v>42</v>
      </c>
      <c r="N988" s="30" t="s">
        <v>17</v>
      </c>
      <c r="O988" s="31">
        <v>1124592</v>
      </c>
      <c r="P988" s="31">
        <v>562296</v>
      </c>
      <c r="Q988" s="31">
        <v>562296</v>
      </c>
    </row>
    <row r="989" spans="1:17" x14ac:dyDescent="0.25">
      <c r="A989" s="32" t="s">
        <v>1548</v>
      </c>
      <c r="B989" s="32">
        <v>2803052</v>
      </c>
      <c r="C989" s="32">
        <v>779584</v>
      </c>
      <c r="D989" s="32" t="s">
        <v>1580</v>
      </c>
      <c r="E989" s="32" t="s">
        <v>33</v>
      </c>
      <c r="F989" s="32" t="s">
        <v>15</v>
      </c>
      <c r="G989" s="27">
        <v>9491</v>
      </c>
      <c r="H989" s="32" t="s">
        <v>1581</v>
      </c>
      <c r="I989" s="27" t="s">
        <v>4200</v>
      </c>
      <c r="J989" s="33">
        <v>6</v>
      </c>
      <c r="K989" s="32">
        <v>23</v>
      </c>
      <c r="L989" s="32">
        <v>5</v>
      </c>
      <c r="M989" s="32">
        <f t="shared" si="62"/>
        <v>34</v>
      </c>
      <c r="N989" s="34" t="s">
        <v>17</v>
      </c>
      <c r="O989" s="31">
        <v>910384</v>
      </c>
      <c r="P989" s="31">
        <v>455192</v>
      </c>
      <c r="Q989" s="31">
        <v>455192</v>
      </c>
    </row>
    <row r="990" spans="1:17" x14ac:dyDescent="0.25">
      <c r="A990" s="27" t="s">
        <v>1548</v>
      </c>
      <c r="B990" s="27">
        <v>2803015</v>
      </c>
      <c r="C990" s="27">
        <v>641731</v>
      </c>
      <c r="D990" s="28" t="s">
        <v>1582</v>
      </c>
      <c r="E990" s="27" t="s">
        <v>33</v>
      </c>
      <c r="F990" s="27" t="s">
        <v>15</v>
      </c>
      <c r="G990" s="27">
        <v>9181</v>
      </c>
      <c r="H990" s="27" t="s">
        <v>1583</v>
      </c>
      <c r="I990" s="27" t="s">
        <v>4201</v>
      </c>
      <c r="J990" s="29">
        <v>5</v>
      </c>
      <c r="K990" s="27">
        <v>50</v>
      </c>
      <c r="L990" s="27">
        <v>20</v>
      </c>
      <c r="M990" s="27">
        <f t="shared" si="62"/>
        <v>75</v>
      </c>
      <c r="N990" s="30" t="s">
        <v>17</v>
      </c>
      <c r="O990" s="31">
        <v>2008200</v>
      </c>
      <c r="P990" s="31">
        <v>1004100</v>
      </c>
      <c r="Q990" s="31">
        <v>1004100</v>
      </c>
    </row>
    <row r="991" spans="1:17" ht="15" customHeight="1" x14ac:dyDescent="0.25">
      <c r="A991" s="27" t="s">
        <v>1548</v>
      </c>
      <c r="B991" s="27">
        <v>2807055</v>
      </c>
      <c r="C991" s="27">
        <v>827630</v>
      </c>
      <c r="D991" s="28" t="s">
        <v>1584</v>
      </c>
      <c r="E991" s="27" t="s">
        <v>26</v>
      </c>
      <c r="F991" s="27" t="s">
        <v>15</v>
      </c>
      <c r="G991" s="27">
        <v>9374</v>
      </c>
      <c r="H991" s="27" t="s">
        <v>1585</v>
      </c>
      <c r="I991" s="27" t="s">
        <v>4202</v>
      </c>
      <c r="J991" s="29" t="s">
        <v>3600</v>
      </c>
      <c r="K991" s="27" t="s">
        <v>3600</v>
      </c>
      <c r="L991" s="27" t="s">
        <v>3600</v>
      </c>
      <c r="M991" s="27" t="s">
        <v>3600</v>
      </c>
      <c r="N991" s="30" t="s">
        <v>20</v>
      </c>
      <c r="O991" s="31">
        <v>0</v>
      </c>
      <c r="P991" s="31">
        <v>0</v>
      </c>
      <c r="Q991" s="31">
        <v>0</v>
      </c>
    </row>
    <row r="992" spans="1:17" x14ac:dyDescent="0.25">
      <c r="A992" s="27" t="s">
        <v>1548</v>
      </c>
      <c r="B992" s="27">
        <v>2807023</v>
      </c>
      <c r="C992" s="27">
        <v>642079</v>
      </c>
      <c r="D992" s="28" t="s">
        <v>1586</v>
      </c>
      <c r="E992" s="27" t="s">
        <v>26</v>
      </c>
      <c r="F992" s="27" t="s">
        <v>15</v>
      </c>
      <c r="G992" s="27">
        <v>9330</v>
      </c>
      <c r="H992" s="27" t="s">
        <v>1587</v>
      </c>
      <c r="I992" s="27" t="s">
        <v>4203</v>
      </c>
      <c r="J992" s="29">
        <v>0</v>
      </c>
      <c r="K992" s="27">
        <v>0</v>
      </c>
      <c r="L992" s="27">
        <v>1</v>
      </c>
      <c r="M992" s="27">
        <f t="shared" ref="M992:M1003" si="63">J992+K992+L992</f>
        <v>1</v>
      </c>
      <c r="N992" s="30" t="s">
        <v>17</v>
      </c>
      <c r="O992" s="31">
        <v>26776</v>
      </c>
      <c r="P992" s="31">
        <v>13388</v>
      </c>
      <c r="Q992" s="31">
        <v>13388</v>
      </c>
    </row>
    <row r="993" spans="1:17" x14ac:dyDescent="0.25">
      <c r="A993" s="32" t="s">
        <v>1548</v>
      </c>
      <c r="B993" s="32">
        <v>2803054</v>
      </c>
      <c r="C993" s="32">
        <v>794848</v>
      </c>
      <c r="D993" s="32" t="s">
        <v>1588</v>
      </c>
      <c r="E993" s="32" t="s">
        <v>33</v>
      </c>
      <c r="F993" s="32" t="s">
        <v>15</v>
      </c>
      <c r="G993" s="27">
        <v>9495</v>
      </c>
      <c r="H993" s="32" t="s">
        <v>1589</v>
      </c>
      <c r="I993" s="27" t="s">
        <v>4204</v>
      </c>
      <c r="J993" s="33">
        <v>30</v>
      </c>
      <c r="K993" s="32">
        <v>30</v>
      </c>
      <c r="L993" s="32">
        <v>18</v>
      </c>
      <c r="M993" s="32">
        <f t="shared" si="63"/>
        <v>78</v>
      </c>
      <c r="N993" s="34" t="s">
        <v>17</v>
      </c>
      <c r="O993" s="31">
        <v>2088528</v>
      </c>
      <c r="P993" s="31">
        <v>1044264</v>
      </c>
      <c r="Q993" s="31">
        <v>1044264</v>
      </c>
    </row>
    <row r="994" spans="1:17" x14ac:dyDescent="0.25">
      <c r="A994" s="27" t="s">
        <v>1548</v>
      </c>
      <c r="B994" s="27">
        <v>2807008</v>
      </c>
      <c r="C994" s="27">
        <v>641270</v>
      </c>
      <c r="D994" s="28" t="s">
        <v>1590</v>
      </c>
      <c r="E994" s="27" t="s">
        <v>26</v>
      </c>
      <c r="F994" s="27" t="s">
        <v>15</v>
      </c>
      <c r="G994" s="27">
        <v>9113</v>
      </c>
      <c r="H994" s="27" t="s">
        <v>1591</v>
      </c>
      <c r="I994" s="27" t="s">
        <v>4205</v>
      </c>
      <c r="J994" s="29">
        <v>0</v>
      </c>
      <c r="K994" s="27">
        <v>12</v>
      </c>
      <c r="L994" s="27">
        <v>10</v>
      </c>
      <c r="M994" s="27">
        <f t="shared" si="63"/>
        <v>22</v>
      </c>
      <c r="N994" s="30" t="s">
        <v>17</v>
      </c>
      <c r="O994" s="31">
        <v>589072</v>
      </c>
      <c r="P994" s="31">
        <v>294536</v>
      </c>
      <c r="Q994" s="31">
        <v>294536</v>
      </c>
    </row>
    <row r="995" spans="1:17" x14ac:dyDescent="0.25">
      <c r="A995" s="27" t="s">
        <v>1548</v>
      </c>
      <c r="B995" s="27">
        <v>2805050</v>
      </c>
      <c r="C995" s="27">
        <v>778499</v>
      </c>
      <c r="D995" s="28" t="s">
        <v>1592</v>
      </c>
      <c r="E995" s="27" t="s">
        <v>22</v>
      </c>
      <c r="F995" s="27" t="s">
        <v>15</v>
      </c>
      <c r="G995" s="27">
        <v>9155</v>
      </c>
      <c r="H995" s="27" t="s">
        <v>1593</v>
      </c>
      <c r="I995" s="27" t="s">
        <v>4206</v>
      </c>
      <c r="J995" s="29">
        <v>8</v>
      </c>
      <c r="K995" s="27">
        <v>6</v>
      </c>
      <c r="L995" s="27">
        <v>3</v>
      </c>
      <c r="M995" s="27">
        <f t="shared" si="63"/>
        <v>17</v>
      </c>
      <c r="N995" s="30" t="s">
        <v>17</v>
      </c>
      <c r="O995" s="31">
        <v>455192</v>
      </c>
      <c r="P995" s="31">
        <v>227596</v>
      </c>
      <c r="Q995" s="31">
        <v>227596</v>
      </c>
    </row>
    <row r="996" spans="1:17" x14ac:dyDescent="0.25">
      <c r="A996" s="27" t="s">
        <v>1548</v>
      </c>
      <c r="B996" s="27">
        <v>2805017</v>
      </c>
      <c r="C996" s="27">
        <v>641775</v>
      </c>
      <c r="D996" s="28" t="s">
        <v>1594</v>
      </c>
      <c r="E996" s="27" t="s">
        <v>22</v>
      </c>
      <c r="F996" s="27" t="s">
        <v>15</v>
      </c>
      <c r="G996" s="27">
        <v>9221</v>
      </c>
      <c r="H996" s="27" t="s">
        <v>1595</v>
      </c>
      <c r="I996" s="27" t="s">
        <v>4207</v>
      </c>
      <c r="J996" s="29">
        <v>21</v>
      </c>
      <c r="K996" s="27">
        <v>31</v>
      </c>
      <c r="L996" s="27">
        <v>3</v>
      </c>
      <c r="M996" s="27">
        <f t="shared" si="63"/>
        <v>55</v>
      </c>
      <c r="N996" s="30" t="s">
        <v>17</v>
      </c>
      <c r="O996" s="31">
        <v>1472680</v>
      </c>
      <c r="P996" s="31">
        <v>736340</v>
      </c>
      <c r="Q996" s="31">
        <v>736340</v>
      </c>
    </row>
    <row r="997" spans="1:17" x14ac:dyDescent="0.25">
      <c r="A997" s="27" t="s">
        <v>1548</v>
      </c>
      <c r="B997" s="27">
        <v>2803027</v>
      </c>
      <c r="C997" s="27">
        <v>642112</v>
      </c>
      <c r="D997" s="28" t="s">
        <v>1596</v>
      </c>
      <c r="E997" s="27" t="s">
        <v>33</v>
      </c>
      <c r="F997" s="27" t="s">
        <v>15</v>
      </c>
      <c r="G997" s="27">
        <v>9200</v>
      </c>
      <c r="H997" s="27" t="s">
        <v>1597</v>
      </c>
      <c r="I997" s="27" t="s">
        <v>3742</v>
      </c>
      <c r="J997" s="29">
        <v>3</v>
      </c>
      <c r="K997" s="27">
        <v>48</v>
      </c>
      <c r="L997" s="27">
        <v>20</v>
      </c>
      <c r="M997" s="27">
        <f t="shared" si="63"/>
        <v>71</v>
      </c>
      <c r="N997" s="30" t="s">
        <v>17</v>
      </c>
      <c r="O997" s="31">
        <v>1901096</v>
      </c>
      <c r="P997" s="31">
        <v>950548</v>
      </c>
      <c r="Q997" s="31">
        <v>950548</v>
      </c>
    </row>
    <row r="998" spans="1:17" x14ac:dyDescent="0.25">
      <c r="A998" s="27" t="s">
        <v>1548</v>
      </c>
      <c r="B998" s="27">
        <v>2805024</v>
      </c>
      <c r="C998" s="27">
        <v>642080</v>
      </c>
      <c r="D998" s="28" t="s">
        <v>1598</v>
      </c>
      <c r="E998" s="27" t="s">
        <v>22</v>
      </c>
      <c r="F998" s="27" t="s">
        <v>15</v>
      </c>
      <c r="G998" s="27">
        <v>9200</v>
      </c>
      <c r="H998" s="27" t="s">
        <v>1597</v>
      </c>
      <c r="I998" s="27" t="s">
        <v>3742</v>
      </c>
      <c r="J998" s="29">
        <v>8</v>
      </c>
      <c r="K998" s="27">
        <v>50</v>
      </c>
      <c r="L998" s="27">
        <v>5</v>
      </c>
      <c r="M998" s="27">
        <f t="shared" si="63"/>
        <v>63</v>
      </c>
      <c r="N998" s="30" t="s">
        <v>17</v>
      </c>
      <c r="O998" s="31">
        <v>1686888</v>
      </c>
      <c r="P998" s="31">
        <v>843444</v>
      </c>
      <c r="Q998" s="31">
        <v>843444</v>
      </c>
    </row>
    <row r="999" spans="1:17" x14ac:dyDescent="0.25">
      <c r="A999" s="27" t="s">
        <v>1548</v>
      </c>
      <c r="B999" s="27">
        <v>2807026</v>
      </c>
      <c r="C999" s="27">
        <v>642101</v>
      </c>
      <c r="D999" s="28" t="s">
        <v>1599</v>
      </c>
      <c r="E999" s="27" t="s">
        <v>26</v>
      </c>
      <c r="F999" s="27" t="s">
        <v>15</v>
      </c>
      <c r="G999" s="27">
        <v>9200</v>
      </c>
      <c r="H999" s="27" t="s">
        <v>1597</v>
      </c>
      <c r="I999" s="27" t="s">
        <v>3742</v>
      </c>
      <c r="J999" s="29">
        <v>3</v>
      </c>
      <c r="K999" s="27">
        <v>28</v>
      </c>
      <c r="L999" s="27">
        <v>1</v>
      </c>
      <c r="M999" s="27">
        <f t="shared" si="63"/>
        <v>32</v>
      </c>
      <c r="N999" s="30" t="s">
        <v>17</v>
      </c>
      <c r="O999" s="31">
        <v>856832</v>
      </c>
      <c r="P999" s="31">
        <v>428416</v>
      </c>
      <c r="Q999" s="31">
        <v>428416</v>
      </c>
    </row>
    <row r="1000" spans="1:17" x14ac:dyDescent="0.25">
      <c r="A1000" s="27" t="s">
        <v>1548</v>
      </c>
      <c r="B1000" s="27">
        <v>2812025</v>
      </c>
      <c r="C1000" s="27">
        <v>642091</v>
      </c>
      <c r="D1000" s="28" t="s">
        <v>1600</v>
      </c>
      <c r="E1000" s="27" t="s">
        <v>148</v>
      </c>
      <c r="F1000" s="27" t="s">
        <v>15</v>
      </c>
      <c r="G1000" s="27">
        <v>9200</v>
      </c>
      <c r="H1000" s="27" t="s">
        <v>1597</v>
      </c>
      <c r="I1000" s="27" t="s">
        <v>3742</v>
      </c>
      <c r="J1000" s="29">
        <v>8</v>
      </c>
      <c r="K1000" s="27">
        <v>15</v>
      </c>
      <c r="L1000" s="27">
        <v>8</v>
      </c>
      <c r="M1000" s="27">
        <f t="shared" si="63"/>
        <v>31</v>
      </c>
      <c r="N1000" s="30" t="s">
        <v>17</v>
      </c>
      <c r="O1000" s="31">
        <v>830056</v>
      </c>
      <c r="P1000" s="31">
        <v>415028</v>
      </c>
      <c r="Q1000" s="31">
        <v>415028</v>
      </c>
    </row>
    <row r="1001" spans="1:17" x14ac:dyDescent="0.25">
      <c r="A1001" s="27" t="s">
        <v>1548</v>
      </c>
      <c r="B1001" s="27">
        <v>2805014</v>
      </c>
      <c r="C1001" s="27">
        <v>641621</v>
      </c>
      <c r="D1001" s="28" t="s">
        <v>1601</v>
      </c>
      <c r="E1001" s="27" t="s">
        <v>22</v>
      </c>
      <c r="F1001" s="27" t="s">
        <v>15</v>
      </c>
      <c r="G1001" s="27">
        <v>9241</v>
      </c>
      <c r="H1001" s="27" t="s">
        <v>1602</v>
      </c>
      <c r="I1001" s="27" t="s">
        <v>4208</v>
      </c>
      <c r="J1001" s="29">
        <v>5</v>
      </c>
      <c r="K1001" s="27">
        <v>15</v>
      </c>
      <c r="L1001" s="27">
        <v>4</v>
      </c>
      <c r="M1001" s="27">
        <f t="shared" si="63"/>
        <v>24</v>
      </c>
      <c r="N1001" s="30" t="s">
        <v>17</v>
      </c>
      <c r="O1001" s="31">
        <v>642624</v>
      </c>
      <c r="P1001" s="31">
        <v>321312</v>
      </c>
      <c r="Q1001" s="31">
        <v>321312</v>
      </c>
    </row>
    <row r="1002" spans="1:17" x14ac:dyDescent="0.25">
      <c r="A1002" s="32" t="s">
        <v>1548</v>
      </c>
      <c r="B1002" s="32">
        <v>2805016</v>
      </c>
      <c r="C1002" s="32">
        <v>641742</v>
      </c>
      <c r="D1002" s="32" t="s">
        <v>1603</v>
      </c>
      <c r="E1002" s="32" t="s">
        <v>22</v>
      </c>
      <c r="F1002" s="32" t="s">
        <v>15</v>
      </c>
      <c r="G1002" s="27">
        <v>9181</v>
      </c>
      <c r="H1002" s="32" t="s">
        <v>1583</v>
      </c>
      <c r="I1002" s="27" t="s">
        <v>4209</v>
      </c>
      <c r="J1002" s="33">
        <v>8</v>
      </c>
      <c r="K1002" s="32">
        <v>17</v>
      </c>
      <c r="L1002" s="32">
        <v>12</v>
      </c>
      <c r="M1002" s="32">
        <f t="shared" si="63"/>
        <v>37</v>
      </c>
      <c r="N1002" s="34" t="s">
        <v>17</v>
      </c>
      <c r="O1002" s="31">
        <v>990712</v>
      </c>
      <c r="P1002" s="31">
        <v>495356</v>
      </c>
      <c r="Q1002" s="31">
        <v>495356</v>
      </c>
    </row>
    <row r="1003" spans="1:17" x14ac:dyDescent="0.25">
      <c r="A1003" s="32" t="s">
        <v>1548</v>
      </c>
      <c r="B1003" s="32">
        <v>2805031</v>
      </c>
      <c r="C1003" s="32">
        <v>642190</v>
      </c>
      <c r="D1003" s="32" t="s">
        <v>1604</v>
      </c>
      <c r="E1003" s="32" t="s">
        <v>22</v>
      </c>
      <c r="F1003" s="32" t="s">
        <v>15</v>
      </c>
      <c r="G1003" s="27">
        <v>9231</v>
      </c>
      <c r="H1003" s="32" t="s">
        <v>1605</v>
      </c>
      <c r="I1003" s="27" t="s">
        <v>4210</v>
      </c>
      <c r="J1003" s="33">
        <v>0</v>
      </c>
      <c r="K1003" s="32">
        <v>21</v>
      </c>
      <c r="L1003" s="32">
        <v>5</v>
      </c>
      <c r="M1003" s="32">
        <f t="shared" si="63"/>
        <v>26</v>
      </c>
      <c r="N1003" s="34" t="s">
        <v>17</v>
      </c>
      <c r="O1003" s="31">
        <v>696176</v>
      </c>
      <c r="P1003" s="31">
        <v>348088</v>
      </c>
      <c r="Q1003" s="31">
        <v>348088</v>
      </c>
    </row>
    <row r="1004" spans="1:17" x14ac:dyDescent="0.25">
      <c r="A1004" s="27" t="s">
        <v>1548</v>
      </c>
      <c r="B1004" s="27">
        <v>2805033</v>
      </c>
      <c r="C1004" s="27">
        <v>642255</v>
      </c>
      <c r="D1004" s="28" t="s">
        <v>1606</v>
      </c>
      <c r="E1004" s="27" t="s">
        <v>22</v>
      </c>
      <c r="F1004" s="27" t="s">
        <v>15</v>
      </c>
      <c r="G1004" s="27">
        <v>9421</v>
      </c>
      <c r="H1004" s="27" t="s">
        <v>1607</v>
      </c>
      <c r="I1004" s="27" t="s">
        <v>4211</v>
      </c>
      <c r="J1004" s="29">
        <v>14</v>
      </c>
      <c r="K1004" s="27">
        <v>15</v>
      </c>
      <c r="L1004" s="27">
        <v>5</v>
      </c>
      <c r="M1004" s="27">
        <f t="shared" ref="M1004:M1009" si="64">J1004+K1004+L1004</f>
        <v>34</v>
      </c>
      <c r="N1004" s="30" t="s">
        <v>17</v>
      </c>
      <c r="O1004" s="31">
        <v>910384</v>
      </c>
      <c r="P1004" s="31">
        <v>455192</v>
      </c>
      <c r="Q1004" s="31">
        <v>455192</v>
      </c>
    </row>
    <row r="1005" spans="1:17" x14ac:dyDescent="0.25">
      <c r="A1005" s="27" t="s">
        <v>1548</v>
      </c>
      <c r="B1005" s="27">
        <v>2807009</v>
      </c>
      <c r="C1005" s="27">
        <v>641335</v>
      </c>
      <c r="D1005" s="28" t="s">
        <v>1608</v>
      </c>
      <c r="E1005" s="27" t="s">
        <v>26</v>
      </c>
      <c r="F1005" s="27" t="s">
        <v>15</v>
      </c>
      <c r="G1005" s="27">
        <v>9085</v>
      </c>
      <c r="H1005" s="27" t="s">
        <v>1609</v>
      </c>
      <c r="I1005" s="27" t="s">
        <v>4212</v>
      </c>
      <c r="J1005" s="29">
        <v>0</v>
      </c>
      <c r="K1005" s="27">
        <v>14</v>
      </c>
      <c r="L1005" s="27">
        <v>1</v>
      </c>
      <c r="M1005" s="27">
        <f t="shared" si="64"/>
        <v>15</v>
      </c>
      <c r="N1005" s="30" t="s">
        <v>17</v>
      </c>
      <c r="O1005" s="31">
        <v>401640</v>
      </c>
      <c r="P1005" s="31">
        <v>200820</v>
      </c>
      <c r="Q1005" s="31">
        <v>200820</v>
      </c>
    </row>
    <row r="1006" spans="1:17" x14ac:dyDescent="0.25">
      <c r="A1006" s="27" t="s">
        <v>1548</v>
      </c>
      <c r="B1006" s="27">
        <v>2805018</v>
      </c>
      <c r="C1006" s="27">
        <v>641830</v>
      </c>
      <c r="D1006" s="28" t="s">
        <v>1610</v>
      </c>
      <c r="E1006" s="27" t="s">
        <v>22</v>
      </c>
      <c r="F1006" s="27" t="s">
        <v>15</v>
      </c>
      <c r="G1006" s="27">
        <v>9224</v>
      </c>
      <c r="H1006" s="27" t="s">
        <v>1611</v>
      </c>
      <c r="I1006" s="27" t="s">
        <v>4213</v>
      </c>
      <c r="J1006" s="29">
        <v>11</v>
      </c>
      <c r="K1006" s="27">
        <v>24</v>
      </c>
      <c r="L1006" s="27">
        <v>13</v>
      </c>
      <c r="M1006" s="27">
        <f t="shared" si="64"/>
        <v>48</v>
      </c>
      <c r="N1006" s="30" t="s">
        <v>17</v>
      </c>
      <c r="O1006" s="31">
        <v>1285248</v>
      </c>
      <c r="P1006" s="31">
        <v>642624</v>
      </c>
      <c r="Q1006" s="31">
        <v>642624</v>
      </c>
    </row>
    <row r="1007" spans="1:17" x14ac:dyDescent="0.25">
      <c r="A1007" s="27" t="s">
        <v>1548</v>
      </c>
      <c r="B1007" s="27">
        <v>2807010</v>
      </c>
      <c r="C1007" s="27">
        <v>641434</v>
      </c>
      <c r="D1007" s="28" t="s">
        <v>1612</v>
      </c>
      <c r="E1007" s="27" t="s">
        <v>26</v>
      </c>
      <c r="F1007" s="27" t="s">
        <v>15</v>
      </c>
      <c r="G1007" s="27">
        <v>9090</v>
      </c>
      <c r="H1007" s="27" t="s">
        <v>1613</v>
      </c>
      <c r="I1007" s="27" t="s">
        <v>4214</v>
      </c>
      <c r="J1007" s="29">
        <v>0</v>
      </c>
      <c r="K1007" s="27">
        <v>0</v>
      </c>
      <c r="L1007" s="27">
        <v>1</v>
      </c>
      <c r="M1007" s="27">
        <f t="shared" si="64"/>
        <v>1</v>
      </c>
      <c r="N1007" s="30" t="s">
        <v>17</v>
      </c>
      <c r="O1007" s="31">
        <v>26776</v>
      </c>
      <c r="P1007" s="31">
        <v>13388</v>
      </c>
      <c r="Q1007" s="31">
        <v>13388</v>
      </c>
    </row>
    <row r="1008" spans="1:17" x14ac:dyDescent="0.25">
      <c r="A1008" s="27" t="s">
        <v>1548</v>
      </c>
      <c r="B1008" s="27">
        <v>2807051</v>
      </c>
      <c r="C1008" s="27">
        <v>779210</v>
      </c>
      <c r="D1008" s="28" t="s">
        <v>1614</v>
      </c>
      <c r="E1008" s="27" t="s">
        <v>26</v>
      </c>
      <c r="F1008" s="27" t="s">
        <v>15</v>
      </c>
      <c r="G1008" s="27">
        <v>9124</v>
      </c>
      <c r="H1008" s="27" t="s">
        <v>1615</v>
      </c>
      <c r="I1008" s="27" t="s">
        <v>4215</v>
      </c>
      <c r="J1008" s="29">
        <v>0</v>
      </c>
      <c r="K1008" s="27">
        <v>3</v>
      </c>
      <c r="L1008" s="27">
        <v>1</v>
      </c>
      <c r="M1008" s="27">
        <f t="shared" si="64"/>
        <v>4</v>
      </c>
      <c r="N1008" s="30" t="s">
        <v>17</v>
      </c>
      <c r="O1008" s="31">
        <v>107104</v>
      </c>
      <c r="P1008" s="31">
        <v>53552</v>
      </c>
      <c r="Q1008" s="31">
        <v>53552</v>
      </c>
    </row>
    <row r="1009" spans="1:17" x14ac:dyDescent="0.25">
      <c r="A1009" s="32" t="s">
        <v>1548</v>
      </c>
      <c r="B1009" s="32">
        <v>2803020</v>
      </c>
      <c r="C1009" s="32">
        <v>642024</v>
      </c>
      <c r="D1009" s="32" t="s">
        <v>1616</v>
      </c>
      <c r="E1009" s="32" t="s">
        <v>33</v>
      </c>
      <c r="F1009" s="32" t="s">
        <v>15</v>
      </c>
      <c r="G1009" s="27">
        <v>9463</v>
      </c>
      <c r="H1009" s="32" t="s">
        <v>1617</v>
      </c>
      <c r="I1009" s="27" t="s">
        <v>4216</v>
      </c>
      <c r="J1009" s="33">
        <v>0</v>
      </c>
      <c r="K1009" s="32">
        <v>9</v>
      </c>
      <c r="L1009" s="32">
        <v>5</v>
      </c>
      <c r="M1009" s="32">
        <f t="shared" si="64"/>
        <v>14</v>
      </c>
      <c r="N1009" s="34" t="s">
        <v>17</v>
      </c>
      <c r="O1009" s="31">
        <v>374864</v>
      </c>
      <c r="P1009" s="31">
        <v>187432</v>
      </c>
      <c r="Q1009" s="31">
        <v>187432</v>
      </c>
    </row>
    <row r="1010" spans="1:17" x14ac:dyDescent="0.25">
      <c r="A1010" s="27" t="s">
        <v>1548</v>
      </c>
      <c r="B1010" s="27">
        <v>2801030</v>
      </c>
      <c r="C1010" s="27">
        <v>642145</v>
      </c>
      <c r="D1010" s="28" t="s">
        <v>1618</v>
      </c>
      <c r="E1010" s="27" t="s">
        <v>14</v>
      </c>
      <c r="F1010" s="27" t="s">
        <v>15</v>
      </c>
      <c r="G1010" s="27">
        <v>9400</v>
      </c>
      <c r="H1010" s="27" t="s">
        <v>1619</v>
      </c>
      <c r="I1010" s="27" t="s">
        <v>3892</v>
      </c>
      <c r="J1010" s="29">
        <v>0</v>
      </c>
      <c r="K1010" s="27">
        <v>2</v>
      </c>
      <c r="L1010" s="27">
        <v>0</v>
      </c>
      <c r="M1010" s="27">
        <f t="shared" ref="M1010:M1015" si="65">J1010+K1010+L1010</f>
        <v>2</v>
      </c>
      <c r="N1010" s="30" t="s">
        <v>17</v>
      </c>
      <c r="O1010" s="31">
        <v>53552</v>
      </c>
      <c r="P1010" s="31">
        <v>26776</v>
      </c>
      <c r="Q1010" s="31">
        <v>26776</v>
      </c>
    </row>
    <row r="1011" spans="1:17" x14ac:dyDescent="0.25">
      <c r="A1011" s="32" t="s">
        <v>1548</v>
      </c>
      <c r="B1011" s="32">
        <v>2803029</v>
      </c>
      <c r="C1011" s="32">
        <v>642134</v>
      </c>
      <c r="D1011" s="32" t="s">
        <v>1620</v>
      </c>
      <c r="E1011" s="32" t="s">
        <v>33</v>
      </c>
      <c r="F1011" s="32" t="s">
        <v>15</v>
      </c>
      <c r="G1011" s="27">
        <v>9400</v>
      </c>
      <c r="H1011" s="32" t="s">
        <v>1619</v>
      </c>
      <c r="I1011" s="27" t="s">
        <v>4217</v>
      </c>
      <c r="J1011" s="33">
        <v>0</v>
      </c>
      <c r="K1011" s="32">
        <v>33</v>
      </c>
      <c r="L1011" s="32">
        <v>9</v>
      </c>
      <c r="M1011" s="32">
        <f t="shared" si="65"/>
        <v>42</v>
      </c>
      <c r="N1011" s="34" t="s">
        <v>17</v>
      </c>
      <c r="O1011" s="31">
        <v>1124592</v>
      </c>
      <c r="P1011" s="31">
        <v>562296</v>
      </c>
      <c r="Q1011" s="31">
        <v>562296</v>
      </c>
    </row>
    <row r="1012" spans="1:17" x14ac:dyDescent="0.25">
      <c r="A1012" s="27" t="s">
        <v>1548</v>
      </c>
      <c r="B1012" s="27">
        <v>2805028</v>
      </c>
      <c r="C1012" s="27">
        <v>642123</v>
      </c>
      <c r="D1012" s="28" t="s">
        <v>1621</v>
      </c>
      <c r="E1012" s="27" t="s">
        <v>22</v>
      </c>
      <c r="F1012" s="27" t="s">
        <v>15</v>
      </c>
      <c r="G1012" s="27">
        <v>9400</v>
      </c>
      <c r="H1012" s="27" t="s">
        <v>1619</v>
      </c>
      <c r="I1012" s="27" t="s">
        <v>4218</v>
      </c>
      <c r="J1012" s="29">
        <v>24</v>
      </c>
      <c r="K1012" s="27">
        <v>39</v>
      </c>
      <c r="L1012" s="27">
        <v>8</v>
      </c>
      <c r="M1012" s="27">
        <f t="shared" si="65"/>
        <v>71</v>
      </c>
      <c r="N1012" s="30" t="s">
        <v>17</v>
      </c>
      <c r="O1012" s="31">
        <v>1901096</v>
      </c>
      <c r="P1012" s="31">
        <v>950548</v>
      </c>
      <c r="Q1012" s="31">
        <v>950548</v>
      </c>
    </row>
    <row r="1013" spans="1:17" x14ac:dyDescent="0.25">
      <c r="A1013" s="27" t="s">
        <v>1548</v>
      </c>
      <c r="B1013" s="27">
        <v>2807046</v>
      </c>
      <c r="C1013" s="27">
        <v>777205</v>
      </c>
      <c r="D1013" s="28" t="s">
        <v>1622</v>
      </c>
      <c r="E1013" s="27" t="s">
        <v>26</v>
      </c>
      <c r="F1013" s="27" t="s">
        <v>15</v>
      </c>
      <c r="G1013" s="27">
        <v>9400</v>
      </c>
      <c r="H1013" s="27" t="s">
        <v>1619</v>
      </c>
      <c r="I1013" s="27" t="s">
        <v>3892</v>
      </c>
      <c r="J1013" s="29">
        <v>0</v>
      </c>
      <c r="K1013" s="27">
        <v>16</v>
      </c>
      <c r="L1013" s="27">
        <v>0</v>
      </c>
      <c r="M1013" s="27">
        <f t="shared" si="65"/>
        <v>16</v>
      </c>
      <c r="N1013" s="30" t="s">
        <v>17</v>
      </c>
      <c r="O1013" s="31">
        <v>428416</v>
      </c>
      <c r="P1013" s="31">
        <v>214208</v>
      </c>
      <c r="Q1013" s="31">
        <v>214208</v>
      </c>
    </row>
    <row r="1014" spans="1:17" x14ac:dyDescent="0.25">
      <c r="A1014" s="27" t="s">
        <v>1548</v>
      </c>
      <c r="B1014" s="27">
        <v>2807005</v>
      </c>
      <c r="C1014" s="27">
        <v>641049</v>
      </c>
      <c r="D1014" s="28" t="s">
        <v>1623</v>
      </c>
      <c r="E1014" s="27" t="s">
        <v>26</v>
      </c>
      <c r="F1014" s="27" t="s">
        <v>15</v>
      </c>
      <c r="G1014" s="27">
        <v>9317</v>
      </c>
      <c r="H1014" s="27" t="s">
        <v>1624</v>
      </c>
      <c r="I1014" s="27" t="s">
        <v>4219</v>
      </c>
      <c r="J1014" s="29">
        <v>0</v>
      </c>
      <c r="K1014" s="27">
        <v>11</v>
      </c>
      <c r="L1014" s="27">
        <v>2</v>
      </c>
      <c r="M1014" s="27">
        <f t="shared" si="65"/>
        <v>13</v>
      </c>
      <c r="N1014" s="30" t="s">
        <v>17</v>
      </c>
      <c r="O1014" s="31">
        <v>348088</v>
      </c>
      <c r="P1014" s="31">
        <v>174044</v>
      </c>
      <c r="Q1014" s="31">
        <v>174044</v>
      </c>
    </row>
    <row r="1015" spans="1:17" x14ac:dyDescent="0.25">
      <c r="A1015" s="27" t="s">
        <v>1548</v>
      </c>
      <c r="B1015" s="27">
        <v>2807043</v>
      </c>
      <c r="C1015" s="27">
        <v>771324</v>
      </c>
      <c r="D1015" s="28" t="s">
        <v>1625</v>
      </c>
      <c r="E1015" s="27" t="s">
        <v>26</v>
      </c>
      <c r="F1015" s="27" t="s">
        <v>15</v>
      </c>
      <c r="G1015" s="27">
        <v>9326</v>
      </c>
      <c r="H1015" s="27" t="s">
        <v>1626</v>
      </c>
      <c r="I1015" s="27" t="s">
        <v>4220</v>
      </c>
      <c r="J1015" s="29">
        <v>0</v>
      </c>
      <c r="K1015" s="27">
        <v>0</v>
      </c>
      <c r="L1015" s="27">
        <v>5</v>
      </c>
      <c r="M1015" s="27">
        <f t="shared" si="65"/>
        <v>5</v>
      </c>
      <c r="N1015" s="30" t="s">
        <v>17</v>
      </c>
      <c r="O1015" s="31">
        <v>133880</v>
      </c>
      <c r="P1015" s="31">
        <v>66940</v>
      </c>
      <c r="Q1015" s="31">
        <v>66940</v>
      </c>
    </row>
    <row r="1016" spans="1:17" ht="15" customHeight="1" x14ac:dyDescent="0.25">
      <c r="A1016" s="27" t="s">
        <v>1548</v>
      </c>
      <c r="B1016" s="27">
        <v>2807011</v>
      </c>
      <c r="C1016" s="27">
        <v>641445</v>
      </c>
      <c r="D1016" s="28" t="s">
        <v>1627</v>
      </c>
      <c r="E1016" s="27" t="s">
        <v>26</v>
      </c>
      <c r="F1016" s="27" t="s">
        <v>15</v>
      </c>
      <c r="G1016" s="27">
        <v>9100</v>
      </c>
      <c r="H1016" s="27" t="s">
        <v>1628</v>
      </c>
      <c r="I1016" s="27" t="s">
        <v>4221</v>
      </c>
      <c r="J1016" s="29" t="s">
        <v>3600</v>
      </c>
      <c r="K1016" s="27" t="s">
        <v>3600</v>
      </c>
      <c r="L1016" s="27" t="s">
        <v>3600</v>
      </c>
      <c r="M1016" s="27" t="s">
        <v>3600</v>
      </c>
      <c r="N1016" s="30" t="s">
        <v>20</v>
      </c>
      <c r="O1016" s="31">
        <v>0</v>
      </c>
      <c r="P1016" s="31">
        <v>0</v>
      </c>
      <c r="Q1016" s="31">
        <v>0</v>
      </c>
    </row>
    <row r="1017" spans="1:17" x14ac:dyDescent="0.25">
      <c r="A1017" s="32" t="s">
        <v>1548</v>
      </c>
      <c r="B1017" s="32">
        <v>2803037</v>
      </c>
      <c r="C1017" s="32">
        <v>642903</v>
      </c>
      <c r="D1017" s="32" t="s">
        <v>1629</v>
      </c>
      <c r="E1017" s="32" t="s">
        <v>33</v>
      </c>
      <c r="F1017" s="32" t="s">
        <v>15</v>
      </c>
      <c r="G1017" s="27">
        <v>9464</v>
      </c>
      <c r="H1017" s="32" t="s">
        <v>1630</v>
      </c>
      <c r="I1017" s="27" t="s">
        <v>4222</v>
      </c>
      <c r="J1017" s="33">
        <v>1</v>
      </c>
      <c r="K1017" s="32">
        <v>42</v>
      </c>
      <c r="L1017" s="32">
        <v>19</v>
      </c>
      <c r="M1017" s="32">
        <f t="shared" ref="M1017:M1018" si="66">J1017+K1017+L1017</f>
        <v>62</v>
      </c>
      <c r="N1017" s="34" t="s">
        <v>17</v>
      </c>
      <c r="O1017" s="31">
        <v>1660112</v>
      </c>
      <c r="P1017" s="31">
        <v>830056</v>
      </c>
      <c r="Q1017" s="31">
        <v>830056</v>
      </c>
    </row>
    <row r="1018" spans="1:17" x14ac:dyDescent="0.25">
      <c r="A1018" s="32" t="s">
        <v>1548</v>
      </c>
      <c r="B1018" s="32">
        <v>2803003</v>
      </c>
      <c r="C1018" s="32">
        <v>640789</v>
      </c>
      <c r="D1018" s="32" t="s">
        <v>1631</v>
      </c>
      <c r="E1018" s="32" t="s">
        <v>33</v>
      </c>
      <c r="F1018" s="32" t="s">
        <v>263</v>
      </c>
      <c r="G1018" s="27">
        <v>9021</v>
      </c>
      <c r="H1018" s="32" t="s">
        <v>1564</v>
      </c>
      <c r="I1018" s="27" t="s">
        <v>3744</v>
      </c>
      <c r="J1018" s="33">
        <v>2</v>
      </c>
      <c r="K1018" s="32">
        <v>50</v>
      </c>
      <c r="L1018" s="32">
        <v>20</v>
      </c>
      <c r="M1018" s="32">
        <f t="shared" si="66"/>
        <v>72</v>
      </c>
      <c r="N1018" s="34" t="s">
        <v>17</v>
      </c>
      <c r="O1018" s="31">
        <v>2615040</v>
      </c>
      <c r="P1018" s="31">
        <v>1307520</v>
      </c>
      <c r="Q1018" s="31">
        <v>1307520</v>
      </c>
    </row>
    <row r="1019" spans="1:17" x14ac:dyDescent="0.25">
      <c r="A1019" s="32" t="s">
        <v>1548</v>
      </c>
      <c r="B1019" s="32">
        <v>2805001</v>
      </c>
      <c r="C1019" s="32">
        <v>640767</v>
      </c>
      <c r="D1019" s="32" t="s">
        <v>1632</v>
      </c>
      <c r="E1019" s="32" t="s">
        <v>22</v>
      </c>
      <c r="F1019" s="32" t="s">
        <v>263</v>
      </c>
      <c r="G1019" s="27">
        <v>9021</v>
      </c>
      <c r="H1019" s="32" t="s">
        <v>1564</v>
      </c>
      <c r="I1019" s="27" t="s">
        <v>4223</v>
      </c>
      <c r="J1019" s="33">
        <v>11</v>
      </c>
      <c r="K1019" s="32">
        <v>49</v>
      </c>
      <c r="L1019" s="32">
        <v>3</v>
      </c>
      <c r="M1019" s="32">
        <f>J1019+K1019+L1019</f>
        <v>63</v>
      </c>
      <c r="N1019" s="34" t="s">
        <v>17</v>
      </c>
      <c r="O1019" s="31">
        <v>2288160</v>
      </c>
      <c r="P1019" s="31">
        <v>1144080</v>
      </c>
      <c r="Q1019" s="31">
        <v>1144080</v>
      </c>
    </row>
    <row r="1020" spans="1:17" x14ac:dyDescent="0.25">
      <c r="A1020" s="32" t="s">
        <v>1548</v>
      </c>
      <c r="B1020" s="32">
        <v>2807002</v>
      </c>
      <c r="C1020" s="32">
        <v>640778</v>
      </c>
      <c r="D1020" s="32" t="s">
        <v>1633</v>
      </c>
      <c r="E1020" s="32" t="s">
        <v>26</v>
      </c>
      <c r="F1020" s="32" t="s">
        <v>263</v>
      </c>
      <c r="G1020" s="27">
        <v>9021</v>
      </c>
      <c r="H1020" s="32" t="s">
        <v>1564</v>
      </c>
      <c r="I1020" s="27" t="s">
        <v>3744</v>
      </c>
      <c r="J1020" s="33">
        <v>7</v>
      </c>
      <c r="K1020" s="32">
        <v>28</v>
      </c>
      <c r="L1020" s="32">
        <v>12</v>
      </c>
      <c r="M1020" s="32">
        <f>J1020+K1020+L1020</f>
        <v>47</v>
      </c>
      <c r="N1020" s="34" t="s">
        <v>17</v>
      </c>
      <c r="O1020" s="31">
        <v>1707040</v>
      </c>
      <c r="P1020" s="31">
        <v>853520</v>
      </c>
      <c r="Q1020" s="31">
        <v>853520</v>
      </c>
    </row>
    <row r="1021" spans="1:17" x14ac:dyDescent="0.25">
      <c r="A1021" s="32" t="s">
        <v>1634</v>
      </c>
      <c r="B1021" s="32">
        <v>2907006</v>
      </c>
      <c r="C1021" s="32">
        <v>769053</v>
      </c>
      <c r="D1021" s="32" t="s">
        <v>1635</v>
      </c>
      <c r="E1021" s="32" t="s">
        <v>26</v>
      </c>
      <c r="F1021" s="32" t="s">
        <v>15</v>
      </c>
      <c r="G1021" s="27">
        <v>4285</v>
      </c>
      <c r="H1021" s="32" t="s">
        <v>1636</v>
      </c>
      <c r="I1021" s="27" t="s">
        <v>4224</v>
      </c>
      <c r="J1021" s="33">
        <v>5</v>
      </c>
      <c r="K1021" s="32">
        <v>11</v>
      </c>
      <c r="L1021" s="32">
        <v>7</v>
      </c>
      <c r="M1021" s="32">
        <f t="shared" ref="M1021:M1052" si="67">J1021+K1021+L1021</f>
        <v>23</v>
      </c>
      <c r="N1021" s="34" t="s">
        <v>17</v>
      </c>
      <c r="O1021" s="31">
        <v>615848</v>
      </c>
      <c r="P1021" s="31">
        <v>307924</v>
      </c>
      <c r="Q1021" s="31">
        <v>307924</v>
      </c>
    </row>
    <row r="1022" spans="1:17" x14ac:dyDescent="0.25">
      <c r="A1022" s="27" t="s">
        <v>1634</v>
      </c>
      <c r="B1022" s="27">
        <v>2907051</v>
      </c>
      <c r="C1022" s="27">
        <v>788788</v>
      </c>
      <c r="D1022" s="28" t="s">
        <v>1637</v>
      </c>
      <c r="E1022" s="27" t="s">
        <v>26</v>
      </c>
      <c r="F1022" s="27" t="s">
        <v>15</v>
      </c>
      <c r="G1022" s="27">
        <v>4286</v>
      </c>
      <c r="H1022" s="27" t="s">
        <v>1638</v>
      </c>
      <c r="I1022" s="27" t="s">
        <v>4225</v>
      </c>
      <c r="J1022" s="29">
        <v>8</v>
      </c>
      <c r="K1022" s="27">
        <v>12</v>
      </c>
      <c r="L1022" s="27">
        <v>0</v>
      </c>
      <c r="M1022" s="27">
        <f t="shared" si="67"/>
        <v>20</v>
      </c>
      <c r="N1022" s="30" t="s">
        <v>17</v>
      </c>
      <c r="O1022" s="31">
        <v>535520</v>
      </c>
      <c r="P1022" s="31">
        <v>267760</v>
      </c>
      <c r="Q1022" s="31">
        <v>267760</v>
      </c>
    </row>
    <row r="1023" spans="1:17" x14ac:dyDescent="0.25">
      <c r="A1023" s="32" t="s">
        <v>1634</v>
      </c>
      <c r="B1023" s="32">
        <v>2905009</v>
      </c>
      <c r="C1023" s="32">
        <v>772761</v>
      </c>
      <c r="D1023" s="32" t="s">
        <v>1639</v>
      </c>
      <c r="E1023" s="32" t="s">
        <v>22</v>
      </c>
      <c r="F1023" s="32" t="s">
        <v>15</v>
      </c>
      <c r="G1023" s="27">
        <v>4060</v>
      </c>
      <c r="H1023" s="32" t="s">
        <v>1640</v>
      </c>
      <c r="I1023" s="27" t="s">
        <v>4226</v>
      </c>
      <c r="J1023" s="33">
        <v>1</v>
      </c>
      <c r="K1023" s="32">
        <v>27</v>
      </c>
      <c r="L1023" s="32">
        <v>0</v>
      </c>
      <c r="M1023" s="32">
        <f t="shared" si="67"/>
        <v>28</v>
      </c>
      <c r="N1023" s="34" t="s">
        <v>17</v>
      </c>
      <c r="O1023" s="31">
        <v>749728</v>
      </c>
      <c r="P1023" s="31">
        <v>374864</v>
      </c>
      <c r="Q1023" s="31">
        <v>374864</v>
      </c>
    </row>
    <row r="1024" spans="1:17" x14ac:dyDescent="0.25">
      <c r="A1024" s="32" t="s">
        <v>1634</v>
      </c>
      <c r="B1024" s="32">
        <v>2907027</v>
      </c>
      <c r="C1024" s="32">
        <v>780605</v>
      </c>
      <c r="D1024" s="32" t="s">
        <v>1641</v>
      </c>
      <c r="E1024" s="32" t="s">
        <v>26</v>
      </c>
      <c r="F1024" s="32" t="s">
        <v>15</v>
      </c>
      <c r="G1024" s="27">
        <v>4060</v>
      </c>
      <c r="H1024" s="32" t="s">
        <v>1640</v>
      </c>
      <c r="I1024" s="27" t="s">
        <v>4226</v>
      </c>
      <c r="J1024" s="33">
        <v>0</v>
      </c>
      <c r="K1024" s="32">
        <v>33</v>
      </c>
      <c r="L1024" s="32">
        <v>2</v>
      </c>
      <c r="M1024" s="32">
        <f t="shared" si="67"/>
        <v>35</v>
      </c>
      <c r="N1024" s="34" t="s">
        <v>17</v>
      </c>
      <c r="O1024" s="31">
        <v>937160</v>
      </c>
      <c r="P1024" s="31">
        <v>468580</v>
      </c>
      <c r="Q1024" s="31">
        <v>468580</v>
      </c>
    </row>
    <row r="1025" spans="1:17" x14ac:dyDescent="0.25">
      <c r="A1025" s="27" t="s">
        <v>1634</v>
      </c>
      <c r="B1025" s="27">
        <v>2907045</v>
      </c>
      <c r="C1025" s="27">
        <v>786409</v>
      </c>
      <c r="D1025" s="28" t="s">
        <v>1642</v>
      </c>
      <c r="E1025" s="27" t="s">
        <v>26</v>
      </c>
      <c r="F1025" s="27" t="s">
        <v>15</v>
      </c>
      <c r="G1025" s="27">
        <v>4161</v>
      </c>
      <c r="H1025" s="27" t="s">
        <v>1643</v>
      </c>
      <c r="I1025" s="27" t="s">
        <v>3828</v>
      </c>
      <c r="J1025" s="29">
        <v>0</v>
      </c>
      <c r="K1025" s="27">
        <v>12</v>
      </c>
      <c r="L1025" s="27">
        <v>2</v>
      </c>
      <c r="M1025" s="27">
        <f t="shared" si="67"/>
        <v>14</v>
      </c>
      <c r="N1025" s="30" t="s">
        <v>17</v>
      </c>
      <c r="O1025" s="31">
        <v>374864</v>
      </c>
      <c r="P1025" s="31">
        <v>187432</v>
      </c>
      <c r="Q1025" s="31">
        <v>187432</v>
      </c>
    </row>
    <row r="1026" spans="1:17" x14ac:dyDescent="0.25">
      <c r="A1026" s="27" t="s">
        <v>1634</v>
      </c>
      <c r="B1026" s="27">
        <v>2908024</v>
      </c>
      <c r="C1026" s="27">
        <v>779803</v>
      </c>
      <c r="D1026" s="28" t="s">
        <v>1644</v>
      </c>
      <c r="E1026" s="27" t="s">
        <v>54</v>
      </c>
      <c r="F1026" s="27" t="s">
        <v>15</v>
      </c>
      <c r="G1026" s="27">
        <v>4128</v>
      </c>
      <c r="H1026" s="27" t="s">
        <v>1645</v>
      </c>
      <c r="I1026" s="27" t="s">
        <v>4227</v>
      </c>
      <c r="J1026" s="29">
        <v>0</v>
      </c>
      <c r="K1026" s="27">
        <v>50</v>
      </c>
      <c r="L1026" s="27">
        <v>20</v>
      </c>
      <c r="M1026" s="27">
        <f t="shared" si="67"/>
        <v>70</v>
      </c>
      <c r="N1026" s="30" t="s">
        <v>17</v>
      </c>
      <c r="O1026" s="31">
        <v>1874320</v>
      </c>
      <c r="P1026" s="31">
        <v>937160</v>
      </c>
      <c r="Q1026" s="31">
        <v>937160</v>
      </c>
    </row>
    <row r="1027" spans="1:17" x14ac:dyDescent="0.25">
      <c r="A1027" s="27" t="s">
        <v>1634</v>
      </c>
      <c r="B1027" s="27">
        <v>2907021</v>
      </c>
      <c r="C1027" s="27">
        <v>778729</v>
      </c>
      <c r="D1027" s="28" t="s">
        <v>1646</v>
      </c>
      <c r="E1027" s="27" t="s">
        <v>26</v>
      </c>
      <c r="F1027" s="27" t="s">
        <v>15</v>
      </c>
      <c r="G1027" s="27">
        <v>4116</v>
      </c>
      <c r="H1027" s="27" t="s">
        <v>1647</v>
      </c>
      <c r="I1027" s="27" t="s">
        <v>3702</v>
      </c>
      <c r="J1027" s="29">
        <v>0</v>
      </c>
      <c r="K1027" s="27">
        <v>50</v>
      </c>
      <c r="L1027" s="27">
        <v>0</v>
      </c>
      <c r="M1027" s="27">
        <f t="shared" si="67"/>
        <v>50</v>
      </c>
      <c r="N1027" s="30" t="s">
        <v>17</v>
      </c>
      <c r="O1027" s="31">
        <v>1338800</v>
      </c>
      <c r="P1027" s="31">
        <v>669400</v>
      </c>
      <c r="Q1027" s="31">
        <v>669400</v>
      </c>
    </row>
    <row r="1028" spans="1:17" x14ac:dyDescent="0.25">
      <c r="A1028" s="27" t="s">
        <v>1634</v>
      </c>
      <c r="B1028" s="27">
        <v>2907050</v>
      </c>
      <c r="C1028" s="27">
        <v>788546</v>
      </c>
      <c r="D1028" s="28" t="s">
        <v>1648</v>
      </c>
      <c r="E1028" s="27" t="s">
        <v>26</v>
      </c>
      <c r="F1028" s="27" t="s">
        <v>15</v>
      </c>
      <c r="G1028" s="27">
        <v>4100</v>
      </c>
      <c r="H1028" s="27" t="s">
        <v>1649</v>
      </c>
      <c r="I1028" s="27" t="s">
        <v>4228</v>
      </c>
      <c r="J1028" s="29">
        <v>0</v>
      </c>
      <c r="K1028" s="27">
        <v>37</v>
      </c>
      <c r="L1028" s="27">
        <v>1</v>
      </c>
      <c r="M1028" s="27">
        <f t="shared" si="67"/>
        <v>38</v>
      </c>
      <c r="N1028" s="30" t="s">
        <v>17</v>
      </c>
      <c r="O1028" s="31">
        <v>1017488</v>
      </c>
      <c r="P1028" s="31">
        <v>508744</v>
      </c>
      <c r="Q1028" s="31">
        <v>508744</v>
      </c>
    </row>
    <row r="1029" spans="1:17" x14ac:dyDescent="0.25">
      <c r="A1029" s="27" t="s">
        <v>1634</v>
      </c>
      <c r="B1029" s="27">
        <v>2908054</v>
      </c>
      <c r="C1029" s="27">
        <v>789675</v>
      </c>
      <c r="D1029" s="28" t="s">
        <v>1650</v>
      </c>
      <c r="E1029" s="27" t="s">
        <v>54</v>
      </c>
      <c r="F1029" s="27" t="s">
        <v>15</v>
      </c>
      <c r="G1029" s="27">
        <v>4110</v>
      </c>
      <c r="H1029" s="27" t="s">
        <v>1651</v>
      </c>
      <c r="I1029" s="27" t="s">
        <v>4229</v>
      </c>
      <c r="J1029" s="29">
        <v>0</v>
      </c>
      <c r="K1029" s="27">
        <v>41</v>
      </c>
      <c r="L1029" s="27">
        <v>0</v>
      </c>
      <c r="M1029" s="27">
        <f t="shared" si="67"/>
        <v>41</v>
      </c>
      <c r="N1029" s="30" t="s">
        <v>17</v>
      </c>
      <c r="O1029" s="31">
        <v>1097816</v>
      </c>
      <c r="P1029" s="31">
        <v>548908</v>
      </c>
      <c r="Q1029" s="31">
        <v>548908</v>
      </c>
    </row>
    <row r="1030" spans="1:17" x14ac:dyDescent="0.25">
      <c r="A1030" s="27" t="s">
        <v>1634</v>
      </c>
      <c r="B1030" s="27">
        <v>2907004</v>
      </c>
      <c r="C1030" s="27">
        <v>768111</v>
      </c>
      <c r="D1030" s="28" t="s">
        <v>1652</v>
      </c>
      <c r="E1030" s="27" t="s">
        <v>26</v>
      </c>
      <c r="F1030" s="27" t="s">
        <v>15</v>
      </c>
      <c r="G1030" s="27">
        <v>4110</v>
      </c>
      <c r="H1030" s="27" t="s">
        <v>1651</v>
      </c>
      <c r="I1030" s="27" t="s">
        <v>3668</v>
      </c>
      <c r="J1030" s="29">
        <v>15</v>
      </c>
      <c r="K1030" s="27">
        <v>37</v>
      </c>
      <c r="L1030" s="27">
        <v>0</v>
      </c>
      <c r="M1030" s="27">
        <f t="shared" si="67"/>
        <v>52</v>
      </c>
      <c r="N1030" s="30" t="s">
        <v>17</v>
      </c>
      <c r="O1030" s="31">
        <v>1392352</v>
      </c>
      <c r="P1030" s="31">
        <v>696176</v>
      </c>
      <c r="Q1030" s="31">
        <v>696176</v>
      </c>
    </row>
    <row r="1031" spans="1:17" x14ac:dyDescent="0.25">
      <c r="A1031" s="27" t="s">
        <v>1634</v>
      </c>
      <c r="B1031" s="27">
        <v>2907038</v>
      </c>
      <c r="C1031" s="27">
        <v>782906</v>
      </c>
      <c r="D1031" s="28" t="s">
        <v>1653</v>
      </c>
      <c r="E1031" s="27" t="s">
        <v>26</v>
      </c>
      <c r="F1031" s="27" t="s">
        <v>15</v>
      </c>
      <c r="G1031" s="27">
        <v>4172</v>
      </c>
      <c r="H1031" s="27" t="s">
        <v>1654</v>
      </c>
      <c r="I1031" s="27" t="s">
        <v>4230</v>
      </c>
      <c r="J1031" s="29">
        <v>0</v>
      </c>
      <c r="K1031" s="27">
        <v>29</v>
      </c>
      <c r="L1031" s="27">
        <v>0</v>
      </c>
      <c r="M1031" s="27">
        <f t="shared" si="67"/>
        <v>29</v>
      </c>
      <c r="N1031" s="30" t="s">
        <v>17</v>
      </c>
      <c r="O1031" s="31">
        <v>776504</v>
      </c>
      <c r="P1031" s="31">
        <v>388252</v>
      </c>
      <c r="Q1031" s="31">
        <v>388252</v>
      </c>
    </row>
    <row r="1032" spans="1:17" x14ac:dyDescent="0.25">
      <c r="A1032" s="27" t="s">
        <v>1634</v>
      </c>
      <c r="B1032" s="27">
        <v>2907048</v>
      </c>
      <c r="C1032" s="27">
        <v>788018</v>
      </c>
      <c r="D1032" s="28" t="s">
        <v>1655</v>
      </c>
      <c r="E1032" s="27" t="s">
        <v>26</v>
      </c>
      <c r="F1032" s="27" t="s">
        <v>15</v>
      </c>
      <c r="G1032" s="27">
        <v>4174</v>
      </c>
      <c r="H1032" s="27" t="s">
        <v>1656</v>
      </c>
      <c r="I1032" s="27" t="s">
        <v>4231</v>
      </c>
      <c r="J1032" s="29">
        <v>5</v>
      </c>
      <c r="K1032" s="27">
        <v>50</v>
      </c>
      <c r="L1032" s="27">
        <v>15</v>
      </c>
      <c r="M1032" s="27">
        <f t="shared" si="67"/>
        <v>70</v>
      </c>
      <c r="N1032" s="30" t="s">
        <v>17</v>
      </c>
      <c r="O1032" s="31">
        <v>1874320</v>
      </c>
      <c r="P1032" s="31">
        <v>937160</v>
      </c>
      <c r="Q1032" s="31">
        <v>937160</v>
      </c>
    </row>
    <row r="1033" spans="1:17" x14ac:dyDescent="0.25">
      <c r="A1033" s="27" t="s">
        <v>1634</v>
      </c>
      <c r="B1033" s="27">
        <v>2907056</v>
      </c>
      <c r="C1033" s="27">
        <v>789718</v>
      </c>
      <c r="D1033" s="28" t="s">
        <v>1657</v>
      </c>
      <c r="E1033" s="27" t="s">
        <v>26</v>
      </c>
      <c r="F1033" s="27" t="s">
        <v>15</v>
      </c>
      <c r="G1033" s="27">
        <v>4114</v>
      </c>
      <c r="H1033" s="27" t="s">
        <v>1658</v>
      </c>
      <c r="I1033" s="27" t="s">
        <v>4091</v>
      </c>
      <c r="J1033" s="29">
        <v>18</v>
      </c>
      <c r="K1033" s="27">
        <v>36</v>
      </c>
      <c r="L1033" s="27">
        <v>0</v>
      </c>
      <c r="M1033" s="27">
        <f t="shared" si="67"/>
        <v>54</v>
      </c>
      <c r="N1033" s="30" t="s">
        <v>17</v>
      </c>
      <c r="O1033" s="31">
        <v>1445904</v>
      </c>
      <c r="P1033" s="31">
        <v>722952</v>
      </c>
      <c r="Q1033" s="31">
        <v>722952</v>
      </c>
    </row>
    <row r="1034" spans="1:17" x14ac:dyDescent="0.25">
      <c r="A1034" s="27" t="s">
        <v>1634</v>
      </c>
      <c r="B1034" s="27">
        <v>2907085</v>
      </c>
      <c r="C1034" s="27">
        <v>830195</v>
      </c>
      <c r="D1034" s="28" t="s">
        <v>1659</v>
      </c>
      <c r="E1034" s="27" t="s">
        <v>26</v>
      </c>
      <c r="F1034" s="27" t="s">
        <v>15</v>
      </c>
      <c r="G1034" s="27">
        <v>4145</v>
      </c>
      <c r="H1034" s="27" t="s">
        <v>1660</v>
      </c>
      <c r="I1034" s="27" t="s">
        <v>4232</v>
      </c>
      <c r="J1034" s="29">
        <v>5</v>
      </c>
      <c r="K1034" s="27">
        <v>5</v>
      </c>
      <c r="L1034" s="27">
        <v>0</v>
      </c>
      <c r="M1034" s="27">
        <f t="shared" si="67"/>
        <v>10</v>
      </c>
      <c r="N1034" s="30" t="s">
        <v>17</v>
      </c>
      <c r="O1034" s="31">
        <v>267760</v>
      </c>
      <c r="P1034" s="31">
        <v>133880</v>
      </c>
      <c r="Q1034" s="31">
        <v>133880</v>
      </c>
    </row>
    <row r="1035" spans="1:17" x14ac:dyDescent="0.25">
      <c r="A1035" s="27" t="s">
        <v>1634</v>
      </c>
      <c r="B1035" s="27">
        <v>2901061</v>
      </c>
      <c r="C1035" s="27">
        <v>790972</v>
      </c>
      <c r="D1035" s="28" t="s">
        <v>1661</v>
      </c>
      <c r="E1035" s="27" t="s">
        <v>14</v>
      </c>
      <c r="F1035" s="27" t="s">
        <v>15</v>
      </c>
      <c r="G1035" s="27">
        <v>4032</v>
      </c>
      <c r="H1035" s="27" t="s">
        <v>1662</v>
      </c>
      <c r="I1035" s="27" t="s">
        <v>4233</v>
      </c>
      <c r="J1035" s="29">
        <v>0</v>
      </c>
      <c r="K1035" s="27">
        <v>50</v>
      </c>
      <c r="L1035" s="27">
        <v>7</v>
      </c>
      <c r="M1035" s="27">
        <f t="shared" si="67"/>
        <v>57</v>
      </c>
      <c r="N1035" s="30" t="s">
        <v>17</v>
      </c>
      <c r="O1035" s="31">
        <v>1526232</v>
      </c>
      <c r="P1035" s="31">
        <v>763116</v>
      </c>
      <c r="Q1035" s="31">
        <v>763116</v>
      </c>
    </row>
    <row r="1036" spans="1:17" x14ac:dyDescent="0.25">
      <c r="A1036" s="27" t="s">
        <v>1634</v>
      </c>
      <c r="B1036" s="27">
        <v>2902081</v>
      </c>
      <c r="C1036" s="27">
        <v>829854</v>
      </c>
      <c r="D1036" s="28" t="s">
        <v>1663</v>
      </c>
      <c r="E1036" s="27" t="s">
        <v>19</v>
      </c>
      <c r="F1036" s="27" t="s">
        <v>15</v>
      </c>
      <c r="G1036" s="27">
        <v>4024</v>
      </c>
      <c r="H1036" s="27" t="s">
        <v>1662</v>
      </c>
      <c r="I1036" s="27" t="s">
        <v>4233</v>
      </c>
      <c r="J1036" s="29">
        <v>0</v>
      </c>
      <c r="K1036" s="27">
        <v>30</v>
      </c>
      <c r="L1036" s="27">
        <v>3</v>
      </c>
      <c r="M1036" s="27">
        <f t="shared" si="67"/>
        <v>33</v>
      </c>
      <c r="N1036" s="30" t="s">
        <v>17</v>
      </c>
      <c r="O1036" s="31">
        <v>883608</v>
      </c>
      <c r="P1036" s="31">
        <v>441804</v>
      </c>
      <c r="Q1036" s="31">
        <v>441804</v>
      </c>
    </row>
    <row r="1037" spans="1:17" x14ac:dyDescent="0.25">
      <c r="A1037" s="27" t="s">
        <v>1634</v>
      </c>
      <c r="B1037" s="27">
        <v>2905058</v>
      </c>
      <c r="C1037" s="27">
        <v>790949</v>
      </c>
      <c r="D1037" s="28" t="s">
        <v>1664</v>
      </c>
      <c r="E1037" s="27" t="s">
        <v>22</v>
      </c>
      <c r="F1037" s="27" t="s">
        <v>15</v>
      </c>
      <c r="G1037" s="27">
        <v>4024</v>
      </c>
      <c r="H1037" s="27" t="s">
        <v>1662</v>
      </c>
      <c r="I1037" s="27" t="s">
        <v>4233</v>
      </c>
      <c r="J1037" s="29">
        <v>1</v>
      </c>
      <c r="K1037" s="27">
        <v>50</v>
      </c>
      <c r="L1037" s="27">
        <v>0</v>
      </c>
      <c r="M1037" s="27">
        <f t="shared" si="67"/>
        <v>51</v>
      </c>
      <c r="N1037" s="30" t="s">
        <v>17</v>
      </c>
      <c r="O1037" s="31">
        <v>1365576</v>
      </c>
      <c r="P1037" s="31">
        <v>682788</v>
      </c>
      <c r="Q1037" s="31">
        <v>682788</v>
      </c>
    </row>
    <row r="1038" spans="1:17" x14ac:dyDescent="0.25">
      <c r="A1038" s="27" t="s">
        <v>1634</v>
      </c>
      <c r="B1038" s="27">
        <v>2906060</v>
      </c>
      <c r="C1038" s="27">
        <v>790961</v>
      </c>
      <c r="D1038" s="28" t="s">
        <v>1665</v>
      </c>
      <c r="E1038" s="27" t="s">
        <v>24</v>
      </c>
      <c r="F1038" s="27" t="s">
        <v>15</v>
      </c>
      <c r="G1038" s="27">
        <v>4024</v>
      </c>
      <c r="H1038" s="27" t="s">
        <v>1662</v>
      </c>
      <c r="I1038" s="27" t="s">
        <v>4234</v>
      </c>
      <c r="J1038" s="29">
        <v>0</v>
      </c>
      <c r="K1038" s="27">
        <v>42</v>
      </c>
      <c r="L1038" s="27">
        <v>0</v>
      </c>
      <c r="M1038" s="27">
        <f t="shared" si="67"/>
        <v>42</v>
      </c>
      <c r="N1038" s="30" t="s">
        <v>17</v>
      </c>
      <c r="O1038" s="31">
        <v>1124592</v>
      </c>
      <c r="P1038" s="31">
        <v>562296</v>
      </c>
      <c r="Q1038" s="31">
        <v>562296</v>
      </c>
    </row>
    <row r="1039" spans="1:17" x14ac:dyDescent="0.25">
      <c r="A1039" s="27" t="s">
        <v>1634</v>
      </c>
      <c r="B1039" s="27">
        <v>2907011</v>
      </c>
      <c r="C1039" s="27">
        <v>774062</v>
      </c>
      <c r="D1039" s="28" t="s">
        <v>1666</v>
      </c>
      <c r="E1039" s="27" t="s">
        <v>26</v>
      </c>
      <c r="F1039" s="27" t="s">
        <v>15</v>
      </c>
      <c r="G1039" s="27">
        <v>4029</v>
      </c>
      <c r="H1039" s="27" t="s">
        <v>1662</v>
      </c>
      <c r="I1039" s="27" t="s">
        <v>4235</v>
      </c>
      <c r="J1039" s="29">
        <v>5</v>
      </c>
      <c r="K1039" s="27">
        <v>34</v>
      </c>
      <c r="L1039" s="27">
        <v>3</v>
      </c>
      <c r="M1039" s="27">
        <f t="shared" si="67"/>
        <v>42</v>
      </c>
      <c r="N1039" s="30" t="s">
        <v>17</v>
      </c>
      <c r="O1039" s="31">
        <v>1124592</v>
      </c>
      <c r="P1039" s="31">
        <v>562296</v>
      </c>
      <c r="Q1039" s="31">
        <v>562296</v>
      </c>
    </row>
    <row r="1040" spans="1:17" x14ac:dyDescent="0.25">
      <c r="A1040" s="27" t="s">
        <v>1634</v>
      </c>
      <c r="B1040" s="27">
        <v>2908062</v>
      </c>
      <c r="C1040" s="27">
        <v>790983</v>
      </c>
      <c r="D1040" s="28" t="s">
        <v>1667</v>
      </c>
      <c r="E1040" s="27" t="s">
        <v>54</v>
      </c>
      <c r="F1040" s="27" t="s">
        <v>15</v>
      </c>
      <c r="G1040" s="27">
        <v>4024</v>
      </c>
      <c r="H1040" s="27" t="s">
        <v>1662</v>
      </c>
      <c r="I1040" s="27" t="s">
        <v>4233</v>
      </c>
      <c r="J1040" s="29">
        <v>0</v>
      </c>
      <c r="K1040" s="27">
        <v>19</v>
      </c>
      <c r="L1040" s="27">
        <v>0</v>
      </c>
      <c r="M1040" s="27">
        <f t="shared" si="67"/>
        <v>19</v>
      </c>
      <c r="N1040" s="30" t="s">
        <v>17</v>
      </c>
      <c r="O1040" s="31">
        <v>508744</v>
      </c>
      <c r="P1040" s="31">
        <v>254372</v>
      </c>
      <c r="Q1040" s="31">
        <v>254372</v>
      </c>
    </row>
    <row r="1041" spans="1:17" x14ac:dyDescent="0.25">
      <c r="A1041" s="27" t="s">
        <v>1634</v>
      </c>
      <c r="B1041" s="27">
        <v>2909059</v>
      </c>
      <c r="C1041" s="27">
        <v>790950</v>
      </c>
      <c r="D1041" s="28" t="s">
        <v>1668</v>
      </c>
      <c r="E1041" s="27" t="s">
        <v>40</v>
      </c>
      <c r="F1041" s="27" t="s">
        <v>15</v>
      </c>
      <c r="G1041" s="27">
        <v>4024</v>
      </c>
      <c r="H1041" s="27" t="s">
        <v>1662</v>
      </c>
      <c r="I1041" s="27" t="s">
        <v>4233</v>
      </c>
      <c r="J1041" s="29">
        <v>2</v>
      </c>
      <c r="K1041" s="27">
        <v>48</v>
      </c>
      <c r="L1041" s="27">
        <v>10</v>
      </c>
      <c r="M1041" s="27">
        <f t="shared" si="67"/>
        <v>60</v>
      </c>
      <c r="N1041" s="30" t="s">
        <v>17</v>
      </c>
      <c r="O1041" s="31">
        <v>1606560</v>
      </c>
      <c r="P1041" s="31">
        <v>803280</v>
      </c>
      <c r="Q1041" s="31">
        <v>803280</v>
      </c>
    </row>
    <row r="1042" spans="1:17" x14ac:dyDescent="0.25">
      <c r="A1042" s="27" t="s">
        <v>1634</v>
      </c>
      <c r="B1042" s="27">
        <v>2907025</v>
      </c>
      <c r="C1042" s="27">
        <v>780078</v>
      </c>
      <c r="D1042" s="28" t="s">
        <v>1669</v>
      </c>
      <c r="E1042" s="27" t="s">
        <v>26</v>
      </c>
      <c r="F1042" s="27" t="s">
        <v>15</v>
      </c>
      <c r="G1042" s="27">
        <v>4130</v>
      </c>
      <c r="H1042" s="27" t="s">
        <v>1670</v>
      </c>
      <c r="I1042" s="27" t="s">
        <v>4236</v>
      </c>
      <c r="J1042" s="29">
        <v>5</v>
      </c>
      <c r="K1042" s="27">
        <v>12</v>
      </c>
      <c r="L1042" s="27">
        <v>0</v>
      </c>
      <c r="M1042" s="27">
        <f t="shared" si="67"/>
        <v>17</v>
      </c>
      <c r="N1042" s="30" t="s">
        <v>17</v>
      </c>
      <c r="O1042" s="31">
        <v>455192</v>
      </c>
      <c r="P1042" s="31">
        <v>227596</v>
      </c>
      <c r="Q1042" s="31">
        <v>227596</v>
      </c>
    </row>
    <row r="1043" spans="1:17" x14ac:dyDescent="0.25">
      <c r="A1043" s="27" t="s">
        <v>1634</v>
      </c>
      <c r="B1043" s="27">
        <v>2907036</v>
      </c>
      <c r="C1043" s="27">
        <v>782269</v>
      </c>
      <c r="D1043" s="28" t="s">
        <v>1671</v>
      </c>
      <c r="E1043" s="27" t="s">
        <v>26</v>
      </c>
      <c r="F1043" s="27" t="s">
        <v>15</v>
      </c>
      <c r="G1043" s="27">
        <v>4069</v>
      </c>
      <c r="H1043" s="27" t="s">
        <v>1672</v>
      </c>
      <c r="I1043" s="27" t="s">
        <v>4002</v>
      </c>
      <c r="J1043" s="29">
        <v>0</v>
      </c>
      <c r="K1043" s="27">
        <v>7</v>
      </c>
      <c r="L1043" s="27">
        <v>0</v>
      </c>
      <c r="M1043" s="27">
        <f t="shared" si="67"/>
        <v>7</v>
      </c>
      <c r="N1043" s="30" t="s">
        <v>17</v>
      </c>
      <c r="O1043" s="31">
        <v>187432</v>
      </c>
      <c r="P1043" s="31">
        <v>93716</v>
      </c>
      <c r="Q1043" s="31">
        <v>93716</v>
      </c>
    </row>
    <row r="1044" spans="1:17" x14ac:dyDescent="0.25">
      <c r="A1044" s="27" t="s">
        <v>1634</v>
      </c>
      <c r="B1044" s="27">
        <v>2907075</v>
      </c>
      <c r="C1044" s="27">
        <v>827717</v>
      </c>
      <c r="D1044" s="28" t="s">
        <v>1673</v>
      </c>
      <c r="E1044" s="27" t="s">
        <v>26</v>
      </c>
      <c r="F1044" s="27" t="s">
        <v>15</v>
      </c>
      <c r="G1044" s="27">
        <v>4124</v>
      </c>
      <c r="H1044" s="27" t="s">
        <v>1674</v>
      </c>
      <c r="I1044" s="27" t="s">
        <v>4237</v>
      </c>
      <c r="J1044" s="29">
        <v>0</v>
      </c>
      <c r="K1044" s="27">
        <v>5</v>
      </c>
      <c r="L1044" s="27">
        <v>5</v>
      </c>
      <c r="M1044" s="27">
        <f t="shared" si="67"/>
        <v>10</v>
      </c>
      <c r="N1044" s="30" t="s">
        <v>17</v>
      </c>
      <c r="O1044" s="31">
        <v>267760</v>
      </c>
      <c r="P1044" s="31">
        <v>133880</v>
      </c>
      <c r="Q1044" s="31">
        <v>133880</v>
      </c>
    </row>
    <row r="1045" spans="1:17" x14ac:dyDescent="0.25">
      <c r="A1045" s="27" t="s">
        <v>1634</v>
      </c>
      <c r="B1045" s="27">
        <v>2907022</v>
      </c>
      <c r="C1045" s="27">
        <v>779023</v>
      </c>
      <c r="D1045" s="28" t="s">
        <v>1675</v>
      </c>
      <c r="E1045" s="27" t="s">
        <v>26</v>
      </c>
      <c r="F1045" s="27" t="s">
        <v>15</v>
      </c>
      <c r="G1045" s="27">
        <v>4177</v>
      </c>
      <c r="H1045" s="27" t="s">
        <v>1676</v>
      </c>
      <c r="I1045" s="27" t="s">
        <v>4238</v>
      </c>
      <c r="J1045" s="29">
        <v>3</v>
      </c>
      <c r="K1045" s="27">
        <v>30</v>
      </c>
      <c r="L1045" s="27">
        <v>2</v>
      </c>
      <c r="M1045" s="27">
        <f t="shared" si="67"/>
        <v>35</v>
      </c>
      <c r="N1045" s="30" t="s">
        <v>17</v>
      </c>
      <c r="O1045" s="31">
        <v>937160</v>
      </c>
      <c r="P1045" s="31">
        <v>468580</v>
      </c>
      <c r="Q1045" s="31">
        <v>468580</v>
      </c>
    </row>
    <row r="1046" spans="1:17" x14ac:dyDescent="0.25">
      <c r="A1046" s="27" t="s">
        <v>1634</v>
      </c>
      <c r="B1046" s="27">
        <v>2907082</v>
      </c>
      <c r="C1046" s="27">
        <v>830063</v>
      </c>
      <c r="D1046" s="28" t="s">
        <v>1677</v>
      </c>
      <c r="E1046" s="27" t="s">
        <v>26</v>
      </c>
      <c r="F1046" s="27" t="s">
        <v>15</v>
      </c>
      <c r="G1046" s="27">
        <v>4122</v>
      </c>
      <c r="H1046" s="27" t="s">
        <v>1678</v>
      </c>
      <c r="I1046" s="27" t="s">
        <v>4239</v>
      </c>
      <c r="J1046" s="29">
        <v>0</v>
      </c>
      <c r="K1046" s="27">
        <v>11</v>
      </c>
      <c r="L1046" s="27">
        <v>1</v>
      </c>
      <c r="M1046" s="27">
        <f t="shared" si="67"/>
        <v>12</v>
      </c>
      <c r="N1046" s="30" t="s">
        <v>17</v>
      </c>
      <c r="O1046" s="31">
        <v>321312</v>
      </c>
      <c r="P1046" s="31">
        <v>160656</v>
      </c>
      <c r="Q1046" s="31">
        <v>160656</v>
      </c>
    </row>
    <row r="1047" spans="1:17" x14ac:dyDescent="0.25">
      <c r="A1047" s="27" t="s">
        <v>1634</v>
      </c>
      <c r="B1047" s="27">
        <v>2907069</v>
      </c>
      <c r="C1047" s="27">
        <v>791793</v>
      </c>
      <c r="D1047" s="28" t="s">
        <v>1679</v>
      </c>
      <c r="E1047" s="27" t="s">
        <v>26</v>
      </c>
      <c r="F1047" s="27" t="s">
        <v>15</v>
      </c>
      <c r="G1047" s="27">
        <v>4273</v>
      </c>
      <c r="H1047" s="27" t="s">
        <v>1680</v>
      </c>
      <c r="I1047" s="27" t="s">
        <v>4240</v>
      </c>
      <c r="J1047" s="29">
        <v>1</v>
      </c>
      <c r="K1047" s="27">
        <v>50</v>
      </c>
      <c r="L1047" s="27">
        <v>13</v>
      </c>
      <c r="M1047" s="27">
        <f t="shared" si="67"/>
        <v>64</v>
      </c>
      <c r="N1047" s="30" t="s">
        <v>17</v>
      </c>
      <c r="O1047" s="31">
        <v>1713664</v>
      </c>
      <c r="P1047" s="31">
        <v>856832</v>
      </c>
      <c r="Q1047" s="31">
        <v>856832</v>
      </c>
    </row>
    <row r="1048" spans="1:17" x14ac:dyDescent="0.25">
      <c r="A1048" s="32" t="s">
        <v>1634</v>
      </c>
      <c r="B1048" s="32">
        <v>2907068</v>
      </c>
      <c r="C1048" s="32">
        <v>791539</v>
      </c>
      <c r="D1048" s="32" t="s">
        <v>1681</v>
      </c>
      <c r="E1048" s="32" t="s">
        <v>26</v>
      </c>
      <c r="F1048" s="32" t="s">
        <v>15</v>
      </c>
      <c r="G1048" s="27">
        <v>4220</v>
      </c>
      <c r="H1048" s="32" t="s">
        <v>1682</v>
      </c>
      <c r="I1048" s="27" t="s">
        <v>4241</v>
      </c>
      <c r="J1048" s="33">
        <v>5</v>
      </c>
      <c r="K1048" s="32">
        <v>17</v>
      </c>
      <c r="L1048" s="32">
        <v>7</v>
      </c>
      <c r="M1048" s="32">
        <f t="shared" si="67"/>
        <v>29</v>
      </c>
      <c r="N1048" s="34" t="s">
        <v>17</v>
      </c>
      <c r="O1048" s="31">
        <v>776504</v>
      </c>
      <c r="P1048" s="31">
        <v>388252</v>
      </c>
      <c r="Q1048" s="31">
        <v>388252</v>
      </c>
    </row>
    <row r="1049" spans="1:17" x14ac:dyDescent="0.25">
      <c r="A1049" s="27" t="s">
        <v>1634</v>
      </c>
      <c r="B1049" s="27">
        <v>2907063</v>
      </c>
      <c r="C1049" s="27">
        <v>791133</v>
      </c>
      <c r="D1049" s="28" t="s">
        <v>1683</v>
      </c>
      <c r="E1049" s="27" t="s">
        <v>26</v>
      </c>
      <c r="F1049" s="27" t="s">
        <v>15</v>
      </c>
      <c r="G1049" s="27">
        <v>4087</v>
      </c>
      <c r="H1049" s="27" t="s">
        <v>1684</v>
      </c>
      <c r="I1049" s="27" t="s">
        <v>4242</v>
      </c>
      <c r="J1049" s="29">
        <v>11</v>
      </c>
      <c r="K1049" s="27">
        <v>1</v>
      </c>
      <c r="L1049" s="27">
        <v>6</v>
      </c>
      <c r="M1049" s="27">
        <f t="shared" si="67"/>
        <v>18</v>
      </c>
      <c r="N1049" s="30" t="s">
        <v>17</v>
      </c>
      <c r="O1049" s="31">
        <v>481968</v>
      </c>
      <c r="P1049" s="31">
        <v>240984</v>
      </c>
      <c r="Q1049" s="31">
        <v>240984</v>
      </c>
    </row>
    <row r="1050" spans="1:17" x14ac:dyDescent="0.25">
      <c r="A1050" s="27" t="s">
        <v>1634</v>
      </c>
      <c r="B1050" s="27">
        <v>2907052</v>
      </c>
      <c r="C1050" s="27">
        <v>788843</v>
      </c>
      <c r="D1050" s="28" t="s">
        <v>1685</v>
      </c>
      <c r="E1050" s="27" t="s">
        <v>26</v>
      </c>
      <c r="F1050" s="27" t="s">
        <v>15</v>
      </c>
      <c r="G1050" s="27">
        <v>4242</v>
      </c>
      <c r="H1050" s="27" t="s">
        <v>1686</v>
      </c>
      <c r="I1050" s="27" t="s">
        <v>4243</v>
      </c>
      <c r="J1050" s="29">
        <v>3</v>
      </c>
      <c r="K1050" s="27">
        <v>24</v>
      </c>
      <c r="L1050" s="27">
        <v>3</v>
      </c>
      <c r="M1050" s="27">
        <f t="shared" si="67"/>
        <v>30</v>
      </c>
      <c r="N1050" s="30" t="s">
        <v>17</v>
      </c>
      <c r="O1050" s="31">
        <v>803280</v>
      </c>
      <c r="P1050" s="31">
        <v>401640</v>
      </c>
      <c r="Q1050" s="31">
        <v>401640</v>
      </c>
    </row>
    <row r="1051" spans="1:17" x14ac:dyDescent="0.25">
      <c r="A1051" s="27" t="s">
        <v>1634</v>
      </c>
      <c r="B1051" s="27">
        <v>2907014</v>
      </c>
      <c r="C1051" s="27">
        <v>776682</v>
      </c>
      <c r="D1051" s="28" t="s">
        <v>1687</v>
      </c>
      <c r="E1051" s="27" t="s">
        <v>26</v>
      </c>
      <c r="F1051" s="27" t="s">
        <v>15</v>
      </c>
      <c r="G1051" s="27">
        <v>4080</v>
      </c>
      <c r="H1051" s="27" t="s">
        <v>1688</v>
      </c>
      <c r="I1051" s="27" t="s">
        <v>4244</v>
      </c>
      <c r="J1051" s="29">
        <v>0</v>
      </c>
      <c r="K1051" s="27">
        <v>0</v>
      </c>
      <c r="L1051" s="27">
        <v>0</v>
      </c>
      <c r="M1051" s="27">
        <f t="shared" si="67"/>
        <v>0</v>
      </c>
      <c r="N1051" s="30" t="s">
        <v>17</v>
      </c>
      <c r="O1051" s="31">
        <v>0</v>
      </c>
      <c r="P1051" s="31">
        <v>0</v>
      </c>
      <c r="Q1051" s="31">
        <v>0</v>
      </c>
    </row>
    <row r="1052" spans="1:17" x14ac:dyDescent="0.25">
      <c r="A1052" s="27" t="s">
        <v>1634</v>
      </c>
      <c r="B1052" s="27">
        <v>2907008</v>
      </c>
      <c r="C1052" s="27">
        <v>772255</v>
      </c>
      <c r="D1052" s="28" t="s">
        <v>1689</v>
      </c>
      <c r="E1052" s="27" t="s">
        <v>26</v>
      </c>
      <c r="F1052" s="27" t="s">
        <v>15</v>
      </c>
      <c r="G1052" s="27">
        <v>4251</v>
      </c>
      <c r="H1052" s="27" t="s">
        <v>1690</v>
      </c>
      <c r="I1052" s="27" t="s">
        <v>4245</v>
      </c>
      <c r="J1052" s="29">
        <v>5</v>
      </c>
      <c r="K1052" s="27">
        <v>50</v>
      </c>
      <c r="L1052" s="27">
        <v>7</v>
      </c>
      <c r="M1052" s="27">
        <f t="shared" si="67"/>
        <v>62</v>
      </c>
      <c r="N1052" s="30" t="s">
        <v>17</v>
      </c>
      <c r="O1052" s="31">
        <v>1660112</v>
      </c>
      <c r="P1052" s="31">
        <v>830056</v>
      </c>
      <c r="Q1052" s="31">
        <v>830056</v>
      </c>
    </row>
    <row r="1053" spans="1:17" ht="15" customHeight="1" x14ac:dyDescent="0.25">
      <c r="A1053" s="27" t="s">
        <v>1634</v>
      </c>
      <c r="B1053" s="27">
        <v>2905039</v>
      </c>
      <c r="C1053" s="27">
        <v>785392</v>
      </c>
      <c r="D1053" s="28" t="s">
        <v>1691</v>
      </c>
      <c r="E1053" s="27" t="s">
        <v>22</v>
      </c>
      <c r="F1053" s="27" t="s">
        <v>15</v>
      </c>
      <c r="G1053" s="27">
        <v>4200</v>
      </c>
      <c r="H1053" s="27" t="s">
        <v>1692</v>
      </c>
      <c r="I1053" s="27" t="s">
        <v>3843</v>
      </c>
      <c r="J1053" s="29" t="s">
        <v>3600</v>
      </c>
      <c r="K1053" s="27" t="s">
        <v>3600</v>
      </c>
      <c r="L1053" s="27" t="s">
        <v>3600</v>
      </c>
      <c r="M1053" s="27" t="s">
        <v>3600</v>
      </c>
      <c r="N1053" s="30" t="s">
        <v>20</v>
      </c>
      <c r="O1053" s="31">
        <v>0</v>
      </c>
      <c r="P1053" s="31">
        <v>0</v>
      </c>
      <c r="Q1053" s="31">
        <v>0</v>
      </c>
    </row>
    <row r="1054" spans="1:17" x14ac:dyDescent="0.25">
      <c r="A1054" s="27" t="s">
        <v>1634</v>
      </c>
      <c r="B1054" s="27">
        <v>2907086</v>
      </c>
      <c r="C1054" s="27">
        <v>829678</v>
      </c>
      <c r="D1054" s="28" t="s">
        <v>1693</v>
      </c>
      <c r="E1054" s="27" t="s">
        <v>26</v>
      </c>
      <c r="F1054" s="27" t="s">
        <v>15</v>
      </c>
      <c r="G1054" s="27">
        <v>4200</v>
      </c>
      <c r="H1054" s="27" t="s">
        <v>1692</v>
      </c>
      <c r="I1054" s="27" t="s">
        <v>3843</v>
      </c>
      <c r="J1054" s="29">
        <v>0</v>
      </c>
      <c r="K1054" s="27">
        <v>26</v>
      </c>
      <c r="L1054" s="27">
        <v>0</v>
      </c>
      <c r="M1054" s="27">
        <f t="shared" ref="M1054:M1069" si="68">J1054+K1054+L1054</f>
        <v>26</v>
      </c>
      <c r="N1054" s="30" t="s">
        <v>17</v>
      </c>
      <c r="O1054" s="31">
        <v>696176</v>
      </c>
      <c r="P1054" s="31">
        <v>348088</v>
      </c>
      <c r="Q1054" s="31">
        <v>348088</v>
      </c>
    </row>
    <row r="1055" spans="1:17" x14ac:dyDescent="0.25">
      <c r="A1055" s="32" t="s">
        <v>1634</v>
      </c>
      <c r="B1055" s="32">
        <v>2907031</v>
      </c>
      <c r="C1055" s="32">
        <v>781174</v>
      </c>
      <c r="D1055" s="32" t="s">
        <v>1694</v>
      </c>
      <c r="E1055" s="32" t="s">
        <v>26</v>
      </c>
      <c r="F1055" s="32" t="s">
        <v>15</v>
      </c>
      <c r="G1055" s="27">
        <v>4212</v>
      </c>
      <c r="H1055" s="32" t="s">
        <v>1695</v>
      </c>
      <c r="I1055" s="27" t="s">
        <v>4246</v>
      </c>
      <c r="J1055" s="33">
        <v>3</v>
      </c>
      <c r="K1055" s="32">
        <v>10</v>
      </c>
      <c r="L1055" s="32">
        <v>2</v>
      </c>
      <c r="M1055" s="32">
        <f t="shared" si="68"/>
        <v>15</v>
      </c>
      <c r="N1055" s="34" t="s">
        <v>17</v>
      </c>
      <c r="O1055" s="31">
        <v>401640</v>
      </c>
      <c r="P1055" s="31">
        <v>200820</v>
      </c>
      <c r="Q1055" s="31">
        <v>200820</v>
      </c>
    </row>
    <row r="1056" spans="1:17" x14ac:dyDescent="0.25">
      <c r="A1056" s="27" t="s">
        <v>1634</v>
      </c>
      <c r="B1056" s="27">
        <v>2907001</v>
      </c>
      <c r="C1056" s="27">
        <v>767367</v>
      </c>
      <c r="D1056" s="28" t="s">
        <v>1696</v>
      </c>
      <c r="E1056" s="27" t="s">
        <v>26</v>
      </c>
      <c r="F1056" s="27" t="s">
        <v>15</v>
      </c>
      <c r="G1056" s="27">
        <v>4274</v>
      </c>
      <c r="H1056" s="27" t="s">
        <v>1697</v>
      </c>
      <c r="I1056" s="27" t="s">
        <v>4119</v>
      </c>
      <c r="J1056" s="29">
        <v>0</v>
      </c>
      <c r="K1056" s="27">
        <v>10</v>
      </c>
      <c r="L1056" s="27">
        <v>0</v>
      </c>
      <c r="M1056" s="27">
        <f t="shared" si="68"/>
        <v>10</v>
      </c>
      <c r="N1056" s="30" t="s">
        <v>17</v>
      </c>
      <c r="O1056" s="31">
        <v>267760</v>
      </c>
      <c r="P1056" s="31">
        <v>133880</v>
      </c>
      <c r="Q1056" s="31">
        <v>133880</v>
      </c>
    </row>
    <row r="1057" spans="1:17" x14ac:dyDescent="0.25">
      <c r="A1057" s="27" t="s">
        <v>1634</v>
      </c>
      <c r="B1057" s="27">
        <v>2907078</v>
      </c>
      <c r="C1057" s="27">
        <v>829238</v>
      </c>
      <c r="D1057" s="28" t="s">
        <v>1698</v>
      </c>
      <c r="E1057" s="27" t="s">
        <v>26</v>
      </c>
      <c r="F1057" s="27" t="s">
        <v>15</v>
      </c>
      <c r="G1057" s="27">
        <v>4183</v>
      </c>
      <c r="H1057" s="27" t="s">
        <v>1699</v>
      </c>
      <c r="I1057" s="27" t="s">
        <v>3679</v>
      </c>
      <c r="J1057" s="29">
        <v>5</v>
      </c>
      <c r="K1057" s="27">
        <v>7</v>
      </c>
      <c r="L1057" s="27">
        <v>0</v>
      </c>
      <c r="M1057" s="27">
        <f t="shared" si="68"/>
        <v>12</v>
      </c>
      <c r="N1057" s="30" t="s">
        <v>17</v>
      </c>
      <c r="O1057" s="31">
        <v>321312</v>
      </c>
      <c r="P1057" s="31">
        <v>160656</v>
      </c>
      <c r="Q1057" s="31">
        <v>160656</v>
      </c>
    </row>
    <row r="1058" spans="1:17" x14ac:dyDescent="0.25">
      <c r="A1058" s="27" t="s">
        <v>1634</v>
      </c>
      <c r="B1058" s="27">
        <v>2907013</v>
      </c>
      <c r="C1058" s="27">
        <v>776527</v>
      </c>
      <c r="D1058" s="28" t="s">
        <v>1700</v>
      </c>
      <c r="E1058" s="27" t="s">
        <v>26</v>
      </c>
      <c r="F1058" s="27" t="s">
        <v>15</v>
      </c>
      <c r="G1058" s="27">
        <v>4138</v>
      </c>
      <c r="H1058" s="27" t="s">
        <v>1701</v>
      </c>
      <c r="I1058" s="27" t="s">
        <v>4156</v>
      </c>
      <c r="J1058" s="29">
        <v>0</v>
      </c>
      <c r="K1058" s="27">
        <v>13</v>
      </c>
      <c r="L1058" s="27">
        <v>4</v>
      </c>
      <c r="M1058" s="27">
        <f t="shared" si="68"/>
        <v>17</v>
      </c>
      <c r="N1058" s="30" t="s">
        <v>17</v>
      </c>
      <c r="O1058" s="31">
        <v>455192</v>
      </c>
      <c r="P1058" s="31">
        <v>227596</v>
      </c>
      <c r="Q1058" s="31">
        <v>227596</v>
      </c>
    </row>
    <row r="1059" spans="1:17" x14ac:dyDescent="0.25">
      <c r="A1059" s="27" t="s">
        <v>1634</v>
      </c>
      <c r="B1059" s="27">
        <v>2907064</v>
      </c>
      <c r="C1059" s="27">
        <v>791386</v>
      </c>
      <c r="D1059" s="28" t="s">
        <v>1702</v>
      </c>
      <c r="E1059" s="27" t="s">
        <v>26</v>
      </c>
      <c r="F1059" s="27" t="s">
        <v>15</v>
      </c>
      <c r="G1059" s="27">
        <v>4133</v>
      </c>
      <c r="H1059" s="27" t="s">
        <v>1703</v>
      </c>
      <c r="I1059" s="27" t="s">
        <v>4225</v>
      </c>
      <c r="J1059" s="29">
        <v>0</v>
      </c>
      <c r="K1059" s="27">
        <v>11</v>
      </c>
      <c r="L1059" s="27">
        <v>0</v>
      </c>
      <c r="M1059" s="27">
        <f t="shared" si="68"/>
        <v>11</v>
      </c>
      <c r="N1059" s="30" t="s">
        <v>17</v>
      </c>
      <c r="O1059" s="31">
        <v>294536</v>
      </c>
      <c r="P1059" s="31">
        <v>147268</v>
      </c>
      <c r="Q1059" s="31">
        <v>147268</v>
      </c>
    </row>
    <row r="1060" spans="1:17" x14ac:dyDescent="0.25">
      <c r="A1060" s="27" t="s">
        <v>1634</v>
      </c>
      <c r="B1060" s="27">
        <v>2907018</v>
      </c>
      <c r="C1060" s="27">
        <v>778280</v>
      </c>
      <c r="D1060" s="28" t="s">
        <v>1704</v>
      </c>
      <c r="E1060" s="27" t="s">
        <v>26</v>
      </c>
      <c r="F1060" s="27" t="s">
        <v>15</v>
      </c>
      <c r="G1060" s="27">
        <v>4136</v>
      </c>
      <c r="H1060" s="27" t="s">
        <v>1705</v>
      </c>
      <c r="I1060" s="27" t="s">
        <v>4247</v>
      </c>
      <c r="J1060" s="29">
        <v>0</v>
      </c>
      <c r="K1060" s="27">
        <v>15</v>
      </c>
      <c r="L1060" s="27">
        <v>4</v>
      </c>
      <c r="M1060" s="27">
        <f t="shared" si="68"/>
        <v>19</v>
      </c>
      <c r="N1060" s="30" t="s">
        <v>17</v>
      </c>
      <c r="O1060" s="31">
        <v>508744</v>
      </c>
      <c r="P1060" s="31">
        <v>254372</v>
      </c>
      <c r="Q1060" s="31">
        <v>254372</v>
      </c>
    </row>
    <row r="1061" spans="1:17" x14ac:dyDescent="0.25">
      <c r="A1061" s="27" t="s">
        <v>1634</v>
      </c>
      <c r="B1061" s="27">
        <v>2908019</v>
      </c>
      <c r="C1061" s="27">
        <v>778291</v>
      </c>
      <c r="D1061" s="28" t="s">
        <v>1706</v>
      </c>
      <c r="E1061" s="27" t="s">
        <v>54</v>
      </c>
      <c r="F1061" s="27" t="s">
        <v>15</v>
      </c>
      <c r="G1061" s="27">
        <v>4136</v>
      </c>
      <c r="H1061" s="27" t="s">
        <v>1705</v>
      </c>
      <c r="I1061" s="27" t="s">
        <v>4248</v>
      </c>
      <c r="J1061" s="29">
        <v>0</v>
      </c>
      <c r="K1061" s="27">
        <v>36</v>
      </c>
      <c r="L1061" s="27">
        <v>6</v>
      </c>
      <c r="M1061" s="27">
        <f t="shared" si="68"/>
        <v>42</v>
      </c>
      <c r="N1061" s="30" t="s">
        <v>17</v>
      </c>
      <c r="O1061" s="31">
        <v>1124592</v>
      </c>
      <c r="P1061" s="31">
        <v>562296</v>
      </c>
      <c r="Q1061" s="31">
        <v>562296</v>
      </c>
    </row>
    <row r="1062" spans="1:17" x14ac:dyDescent="0.25">
      <c r="A1062" s="27" t="s">
        <v>1634</v>
      </c>
      <c r="B1062" s="27">
        <v>2907083</v>
      </c>
      <c r="C1062" s="27">
        <v>830096</v>
      </c>
      <c r="D1062" s="28" t="s">
        <v>1707</v>
      </c>
      <c r="E1062" s="27" t="s">
        <v>26</v>
      </c>
      <c r="F1062" s="27" t="s">
        <v>15</v>
      </c>
      <c r="G1062" s="27">
        <v>4135</v>
      </c>
      <c r="H1062" s="27" t="s">
        <v>1708</v>
      </c>
      <c r="I1062" s="27" t="s">
        <v>4249</v>
      </c>
      <c r="J1062" s="29">
        <v>0</v>
      </c>
      <c r="K1062" s="27">
        <v>27</v>
      </c>
      <c r="L1062" s="27">
        <v>3</v>
      </c>
      <c r="M1062" s="27">
        <f t="shared" si="68"/>
        <v>30</v>
      </c>
      <c r="N1062" s="30" t="s">
        <v>17</v>
      </c>
      <c r="O1062" s="31">
        <v>803280</v>
      </c>
      <c r="P1062" s="31">
        <v>401640</v>
      </c>
      <c r="Q1062" s="31">
        <v>401640</v>
      </c>
    </row>
    <row r="1063" spans="1:17" x14ac:dyDescent="0.25">
      <c r="A1063" s="27" t="s">
        <v>1634</v>
      </c>
      <c r="B1063" s="27">
        <v>2908034</v>
      </c>
      <c r="C1063" s="27">
        <v>782061</v>
      </c>
      <c r="D1063" s="28" t="s">
        <v>1709</v>
      </c>
      <c r="E1063" s="27" t="s">
        <v>54</v>
      </c>
      <c r="F1063" s="27" t="s">
        <v>15</v>
      </c>
      <c r="G1063" s="27">
        <v>4135</v>
      </c>
      <c r="H1063" s="27" t="s">
        <v>1708</v>
      </c>
      <c r="I1063" s="27" t="s">
        <v>4250</v>
      </c>
      <c r="J1063" s="29">
        <v>0</v>
      </c>
      <c r="K1063" s="27">
        <v>20</v>
      </c>
      <c r="L1063" s="27">
        <v>14</v>
      </c>
      <c r="M1063" s="27">
        <f t="shared" si="68"/>
        <v>34</v>
      </c>
      <c r="N1063" s="30" t="s">
        <v>17</v>
      </c>
      <c r="O1063" s="31">
        <v>910384</v>
      </c>
      <c r="P1063" s="31">
        <v>455192</v>
      </c>
      <c r="Q1063" s="31">
        <v>455192</v>
      </c>
    </row>
    <row r="1064" spans="1:17" x14ac:dyDescent="0.25">
      <c r="A1064" s="27" t="s">
        <v>1634</v>
      </c>
      <c r="B1064" s="27">
        <v>2907046</v>
      </c>
      <c r="C1064" s="27">
        <v>786904</v>
      </c>
      <c r="D1064" s="28" t="s">
        <v>1710</v>
      </c>
      <c r="E1064" s="27" t="s">
        <v>26</v>
      </c>
      <c r="F1064" s="27" t="s">
        <v>15</v>
      </c>
      <c r="G1064" s="27">
        <v>4281</v>
      </c>
      <c r="H1064" s="27" t="s">
        <v>1711</v>
      </c>
      <c r="I1064" s="27" t="s">
        <v>4251</v>
      </c>
      <c r="J1064" s="29">
        <v>0</v>
      </c>
      <c r="K1064" s="27">
        <v>10</v>
      </c>
      <c r="L1064" s="27">
        <v>0</v>
      </c>
      <c r="M1064" s="27">
        <f t="shared" si="68"/>
        <v>10</v>
      </c>
      <c r="N1064" s="30" t="s">
        <v>17</v>
      </c>
      <c r="O1064" s="31">
        <v>267760</v>
      </c>
      <c r="P1064" s="31">
        <v>133880</v>
      </c>
      <c r="Q1064" s="31">
        <v>133880</v>
      </c>
    </row>
    <row r="1065" spans="1:17" x14ac:dyDescent="0.25">
      <c r="A1065" s="27" t="s">
        <v>1634</v>
      </c>
      <c r="B1065" s="27">
        <v>2908047</v>
      </c>
      <c r="C1065" s="27">
        <v>786971</v>
      </c>
      <c r="D1065" s="28" t="s">
        <v>1712</v>
      </c>
      <c r="E1065" s="27" t="s">
        <v>54</v>
      </c>
      <c r="F1065" s="27" t="s">
        <v>15</v>
      </c>
      <c r="G1065" s="27">
        <v>4281</v>
      </c>
      <c r="H1065" s="27" t="s">
        <v>1711</v>
      </c>
      <c r="I1065" s="27" t="s">
        <v>4251</v>
      </c>
      <c r="J1065" s="29">
        <v>0</v>
      </c>
      <c r="K1065" s="27">
        <v>1</v>
      </c>
      <c r="L1065" s="27">
        <v>0</v>
      </c>
      <c r="M1065" s="27">
        <f t="shared" si="68"/>
        <v>1</v>
      </c>
      <c r="N1065" s="30" t="s">
        <v>17</v>
      </c>
      <c r="O1065" s="31">
        <v>26776</v>
      </c>
      <c r="P1065" s="31">
        <v>13388</v>
      </c>
      <c r="Q1065" s="31">
        <v>13388</v>
      </c>
    </row>
    <row r="1066" spans="1:17" x14ac:dyDescent="0.25">
      <c r="A1066" s="27" t="s">
        <v>1634</v>
      </c>
      <c r="B1066" s="27">
        <v>2907044</v>
      </c>
      <c r="C1066" s="27">
        <v>786191</v>
      </c>
      <c r="D1066" s="28" t="s">
        <v>1713</v>
      </c>
      <c r="E1066" s="27" t="s">
        <v>26</v>
      </c>
      <c r="F1066" s="27" t="s">
        <v>15</v>
      </c>
      <c r="G1066" s="27">
        <v>4118</v>
      </c>
      <c r="H1066" s="27" t="s">
        <v>1714</v>
      </c>
      <c r="I1066" s="27" t="s">
        <v>4252</v>
      </c>
      <c r="J1066" s="29">
        <v>0</v>
      </c>
      <c r="K1066" s="27">
        <v>24</v>
      </c>
      <c r="L1066" s="27">
        <v>0</v>
      </c>
      <c r="M1066" s="27">
        <f t="shared" si="68"/>
        <v>24</v>
      </c>
      <c r="N1066" s="30" t="s">
        <v>17</v>
      </c>
      <c r="O1066" s="31">
        <v>642624</v>
      </c>
      <c r="P1066" s="31">
        <v>321312</v>
      </c>
      <c r="Q1066" s="31">
        <v>321312</v>
      </c>
    </row>
    <row r="1067" spans="1:17" x14ac:dyDescent="0.25">
      <c r="A1067" s="27" t="s">
        <v>1634</v>
      </c>
      <c r="B1067" s="27">
        <v>2908043</v>
      </c>
      <c r="C1067" s="27">
        <v>786102</v>
      </c>
      <c r="D1067" s="28" t="s">
        <v>1715</v>
      </c>
      <c r="E1067" s="27" t="s">
        <v>54</v>
      </c>
      <c r="F1067" s="27" t="s">
        <v>15</v>
      </c>
      <c r="G1067" s="27">
        <v>4118</v>
      </c>
      <c r="H1067" s="27" t="s">
        <v>1714</v>
      </c>
      <c r="I1067" s="27" t="s">
        <v>4252</v>
      </c>
      <c r="J1067" s="29">
        <v>0</v>
      </c>
      <c r="K1067" s="27">
        <v>46</v>
      </c>
      <c r="L1067" s="27">
        <v>6</v>
      </c>
      <c r="M1067" s="27">
        <f t="shared" si="68"/>
        <v>52</v>
      </c>
      <c r="N1067" s="30" t="s">
        <v>17</v>
      </c>
      <c r="O1067" s="31">
        <v>1392352</v>
      </c>
      <c r="P1067" s="31">
        <v>696176</v>
      </c>
      <c r="Q1067" s="31">
        <v>696176</v>
      </c>
    </row>
    <row r="1068" spans="1:17" x14ac:dyDescent="0.25">
      <c r="A1068" s="27" t="s">
        <v>1634</v>
      </c>
      <c r="B1068" s="27">
        <v>2907041</v>
      </c>
      <c r="C1068" s="27">
        <v>785534</v>
      </c>
      <c r="D1068" s="28" t="s">
        <v>1716</v>
      </c>
      <c r="E1068" s="27" t="s">
        <v>26</v>
      </c>
      <c r="F1068" s="27" t="s">
        <v>15</v>
      </c>
      <c r="G1068" s="27">
        <v>4134</v>
      </c>
      <c r="H1068" s="27" t="s">
        <v>1717</v>
      </c>
      <c r="I1068" s="27" t="s">
        <v>4253</v>
      </c>
      <c r="J1068" s="29">
        <v>0</v>
      </c>
      <c r="K1068" s="27">
        <v>11</v>
      </c>
      <c r="L1068" s="27">
        <v>2</v>
      </c>
      <c r="M1068" s="27">
        <f t="shared" si="68"/>
        <v>13</v>
      </c>
      <c r="N1068" s="30" t="s">
        <v>17</v>
      </c>
      <c r="O1068" s="31">
        <v>348088</v>
      </c>
      <c r="P1068" s="31">
        <v>174044</v>
      </c>
      <c r="Q1068" s="31">
        <v>174044</v>
      </c>
    </row>
    <row r="1069" spans="1:17" x14ac:dyDescent="0.25">
      <c r="A1069" s="27" t="s">
        <v>1634</v>
      </c>
      <c r="B1069" s="27">
        <v>2908042</v>
      </c>
      <c r="C1069" s="27">
        <v>785600</v>
      </c>
      <c r="D1069" s="28" t="s">
        <v>1718</v>
      </c>
      <c r="E1069" s="27" t="s">
        <v>54</v>
      </c>
      <c r="F1069" s="27" t="s">
        <v>15</v>
      </c>
      <c r="G1069" s="27">
        <v>4134</v>
      </c>
      <c r="H1069" s="27" t="s">
        <v>1717</v>
      </c>
      <c r="I1069" s="27" t="s">
        <v>4253</v>
      </c>
      <c r="J1069" s="29">
        <v>0</v>
      </c>
      <c r="K1069" s="27">
        <v>25</v>
      </c>
      <c r="L1069" s="27">
        <v>6</v>
      </c>
      <c r="M1069" s="27">
        <f t="shared" si="68"/>
        <v>31</v>
      </c>
      <c r="N1069" s="30" t="s">
        <v>17</v>
      </c>
      <c r="O1069" s="31">
        <v>830056</v>
      </c>
      <c r="P1069" s="31">
        <v>415028</v>
      </c>
      <c r="Q1069" s="31">
        <v>415028</v>
      </c>
    </row>
    <row r="1070" spans="1:17" ht="15" customHeight="1" x14ac:dyDescent="0.25">
      <c r="A1070" s="27" t="s">
        <v>1634</v>
      </c>
      <c r="B1070" s="27">
        <v>2907077</v>
      </c>
      <c r="C1070" s="27">
        <v>828572</v>
      </c>
      <c r="D1070" s="28" t="s">
        <v>1719</v>
      </c>
      <c r="E1070" s="27" t="s">
        <v>26</v>
      </c>
      <c r="F1070" s="27" t="s">
        <v>15</v>
      </c>
      <c r="G1070" s="27">
        <v>4271</v>
      </c>
      <c r="H1070" s="27" t="s">
        <v>1720</v>
      </c>
      <c r="I1070" s="27" t="s">
        <v>3834</v>
      </c>
      <c r="J1070" s="29" t="s">
        <v>3600</v>
      </c>
      <c r="K1070" s="27" t="s">
        <v>3600</v>
      </c>
      <c r="L1070" s="27" t="s">
        <v>3600</v>
      </c>
      <c r="M1070" s="27" t="s">
        <v>3600</v>
      </c>
      <c r="N1070" s="30" t="s">
        <v>20</v>
      </c>
      <c r="O1070" s="31">
        <v>0</v>
      </c>
      <c r="P1070" s="31">
        <v>0</v>
      </c>
      <c r="Q1070" s="31">
        <v>0</v>
      </c>
    </row>
    <row r="1071" spans="1:17" x14ac:dyDescent="0.25">
      <c r="A1071" s="27" t="s">
        <v>1634</v>
      </c>
      <c r="B1071" s="27">
        <v>2907074</v>
      </c>
      <c r="C1071" s="27">
        <v>797344</v>
      </c>
      <c r="D1071" s="28" t="s">
        <v>1721</v>
      </c>
      <c r="E1071" s="27" t="s">
        <v>26</v>
      </c>
      <c r="F1071" s="27" t="s">
        <v>15</v>
      </c>
      <c r="G1071" s="27">
        <v>4181</v>
      </c>
      <c r="H1071" s="27" t="s">
        <v>1722</v>
      </c>
      <c r="I1071" s="27" t="s">
        <v>4254</v>
      </c>
      <c r="J1071" s="29">
        <v>0</v>
      </c>
      <c r="K1071" s="27">
        <v>5</v>
      </c>
      <c r="L1071" s="27">
        <v>0</v>
      </c>
      <c r="M1071" s="27">
        <f t="shared" ref="M1071:M1074" si="69">J1071+K1071+L1071</f>
        <v>5</v>
      </c>
      <c r="N1071" s="30" t="s">
        <v>17</v>
      </c>
      <c r="O1071" s="31">
        <v>133880</v>
      </c>
      <c r="P1071" s="31">
        <v>66940</v>
      </c>
      <c r="Q1071" s="31">
        <v>66940</v>
      </c>
    </row>
    <row r="1072" spans="1:17" x14ac:dyDescent="0.25">
      <c r="A1072" s="27" t="s">
        <v>1634</v>
      </c>
      <c r="B1072" s="27">
        <v>2907049</v>
      </c>
      <c r="C1072" s="27">
        <v>788029</v>
      </c>
      <c r="D1072" s="28" t="s">
        <v>1723</v>
      </c>
      <c r="E1072" s="27" t="s">
        <v>26</v>
      </c>
      <c r="F1072" s="27" t="s">
        <v>15</v>
      </c>
      <c r="G1072" s="27">
        <v>4127</v>
      </c>
      <c r="H1072" s="27" t="s">
        <v>1724</v>
      </c>
      <c r="I1072" s="27" t="s">
        <v>3709</v>
      </c>
      <c r="J1072" s="29">
        <v>18</v>
      </c>
      <c r="K1072" s="27">
        <v>22</v>
      </c>
      <c r="L1072" s="27">
        <v>0</v>
      </c>
      <c r="M1072" s="27">
        <f t="shared" si="69"/>
        <v>40</v>
      </c>
      <c r="N1072" s="30" t="s">
        <v>17</v>
      </c>
      <c r="O1072" s="31">
        <v>1071040</v>
      </c>
      <c r="P1072" s="31">
        <v>535520</v>
      </c>
      <c r="Q1072" s="31">
        <v>535520</v>
      </c>
    </row>
    <row r="1073" spans="1:17" x14ac:dyDescent="0.25">
      <c r="A1073" s="27" t="s">
        <v>1634</v>
      </c>
      <c r="B1073" s="27">
        <v>2907005</v>
      </c>
      <c r="C1073" s="27">
        <v>769008</v>
      </c>
      <c r="D1073" s="28" t="s">
        <v>1725</v>
      </c>
      <c r="E1073" s="27" t="s">
        <v>26</v>
      </c>
      <c r="F1073" s="27" t="s">
        <v>15</v>
      </c>
      <c r="G1073" s="27">
        <v>4173</v>
      </c>
      <c r="H1073" s="27" t="s">
        <v>1726</v>
      </c>
      <c r="I1073" s="27" t="s">
        <v>4255</v>
      </c>
      <c r="J1073" s="29">
        <v>18</v>
      </c>
      <c r="K1073" s="27">
        <v>31</v>
      </c>
      <c r="L1073" s="27">
        <v>4</v>
      </c>
      <c r="M1073" s="27">
        <f t="shared" si="69"/>
        <v>53</v>
      </c>
      <c r="N1073" s="30" t="s">
        <v>17</v>
      </c>
      <c r="O1073" s="31">
        <v>1419128</v>
      </c>
      <c r="P1073" s="31">
        <v>709564</v>
      </c>
      <c r="Q1073" s="31">
        <v>709564</v>
      </c>
    </row>
    <row r="1074" spans="1:17" x14ac:dyDescent="0.25">
      <c r="A1074" s="27" t="s">
        <v>1634</v>
      </c>
      <c r="B1074" s="27">
        <v>2907076</v>
      </c>
      <c r="C1074" s="27">
        <v>827904</v>
      </c>
      <c r="D1074" s="28" t="s">
        <v>1727</v>
      </c>
      <c r="E1074" s="27" t="s">
        <v>26</v>
      </c>
      <c r="F1074" s="27" t="s">
        <v>15</v>
      </c>
      <c r="G1074" s="27">
        <v>4264</v>
      </c>
      <c r="H1074" s="27" t="s">
        <v>1728</v>
      </c>
      <c r="I1074" s="27" t="s">
        <v>4256</v>
      </c>
      <c r="J1074" s="29">
        <v>0</v>
      </c>
      <c r="K1074" s="27">
        <v>7</v>
      </c>
      <c r="L1074" s="27">
        <v>0</v>
      </c>
      <c r="M1074" s="27">
        <f t="shared" si="69"/>
        <v>7</v>
      </c>
      <c r="N1074" s="30" t="s">
        <v>17</v>
      </c>
      <c r="O1074" s="31">
        <v>187432</v>
      </c>
      <c r="P1074" s="31">
        <v>93716</v>
      </c>
      <c r="Q1074" s="31">
        <v>93716</v>
      </c>
    </row>
    <row r="1075" spans="1:17" ht="15" customHeight="1" x14ac:dyDescent="0.25">
      <c r="A1075" s="27" t="s">
        <v>1634</v>
      </c>
      <c r="B1075" s="27">
        <v>2907030</v>
      </c>
      <c r="C1075" s="27">
        <v>780793</v>
      </c>
      <c r="D1075" s="28" t="s">
        <v>1729</v>
      </c>
      <c r="E1075" s="27" t="s">
        <v>26</v>
      </c>
      <c r="F1075" s="27" t="s">
        <v>15</v>
      </c>
      <c r="G1075" s="27">
        <v>4262</v>
      </c>
      <c r="H1075" s="27" t="s">
        <v>1730</v>
      </c>
      <c r="I1075" s="27" t="s">
        <v>4257</v>
      </c>
      <c r="J1075" s="29" t="s">
        <v>3600</v>
      </c>
      <c r="K1075" s="27" t="s">
        <v>3600</v>
      </c>
      <c r="L1075" s="27" t="s">
        <v>3600</v>
      </c>
      <c r="M1075" s="27" t="s">
        <v>3600</v>
      </c>
      <c r="N1075" s="30" t="s">
        <v>20</v>
      </c>
      <c r="O1075" s="31">
        <v>0</v>
      </c>
      <c r="P1075" s="31">
        <v>0</v>
      </c>
      <c r="Q1075" s="31">
        <v>0</v>
      </c>
    </row>
    <row r="1076" spans="1:17" x14ac:dyDescent="0.25">
      <c r="A1076" s="27" t="s">
        <v>1634</v>
      </c>
      <c r="B1076" s="27">
        <v>2907007</v>
      </c>
      <c r="C1076" s="27">
        <v>769624</v>
      </c>
      <c r="D1076" s="28" t="s">
        <v>1731</v>
      </c>
      <c r="E1076" s="27" t="s">
        <v>26</v>
      </c>
      <c r="F1076" s="27" t="s">
        <v>15</v>
      </c>
      <c r="G1076" s="27">
        <v>4254</v>
      </c>
      <c r="H1076" s="27" t="s">
        <v>1732</v>
      </c>
      <c r="I1076" s="27" t="s">
        <v>4258</v>
      </c>
      <c r="J1076" s="29">
        <v>0</v>
      </c>
      <c r="K1076" s="27">
        <v>0</v>
      </c>
      <c r="L1076" s="27">
        <v>0</v>
      </c>
      <c r="M1076" s="27">
        <f t="shared" ref="M1076:M1077" si="70">J1076+K1076+L1076</f>
        <v>0</v>
      </c>
      <c r="N1076" s="30" t="s">
        <v>17</v>
      </c>
      <c r="O1076" s="31">
        <v>0</v>
      </c>
      <c r="P1076" s="31">
        <v>0</v>
      </c>
      <c r="Q1076" s="31">
        <v>0</v>
      </c>
    </row>
    <row r="1077" spans="1:17" x14ac:dyDescent="0.25">
      <c r="A1077" s="27" t="s">
        <v>1634</v>
      </c>
      <c r="B1077" s="27">
        <v>2907080</v>
      </c>
      <c r="C1077" s="27">
        <v>829458</v>
      </c>
      <c r="D1077" s="28" t="s">
        <v>1733</v>
      </c>
      <c r="E1077" s="27" t="s">
        <v>26</v>
      </c>
      <c r="F1077" s="27" t="s">
        <v>15</v>
      </c>
      <c r="G1077" s="27">
        <v>4263</v>
      </c>
      <c r="H1077" s="27" t="s">
        <v>1734</v>
      </c>
      <c r="I1077" s="27" t="s">
        <v>4259</v>
      </c>
      <c r="J1077" s="29">
        <v>0</v>
      </c>
      <c r="K1077" s="27">
        <v>17</v>
      </c>
      <c r="L1077" s="27">
        <v>0</v>
      </c>
      <c r="M1077" s="27">
        <f t="shared" si="70"/>
        <v>17</v>
      </c>
      <c r="N1077" s="30" t="s">
        <v>17</v>
      </c>
      <c r="O1077" s="31">
        <v>455192</v>
      </c>
      <c r="P1077" s="31">
        <v>227596</v>
      </c>
      <c r="Q1077" s="31">
        <v>227596</v>
      </c>
    </row>
    <row r="1078" spans="1:17" ht="15" customHeight="1" x14ac:dyDescent="0.25">
      <c r="A1078" s="32" t="s">
        <v>1634</v>
      </c>
      <c r="B1078" s="32">
        <v>2907029</v>
      </c>
      <c r="C1078" s="32">
        <v>780694</v>
      </c>
      <c r="D1078" s="32" t="s">
        <v>1735</v>
      </c>
      <c r="E1078" s="32" t="s">
        <v>26</v>
      </c>
      <c r="F1078" s="32" t="s">
        <v>15</v>
      </c>
      <c r="G1078" s="27">
        <v>4125</v>
      </c>
      <c r="H1078" s="32" t="s">
        <v>1736</v>
      </c>
      <c r="I1078" s="27" t="s">
        <v>4260</v>
      </c>
      <c r="J1078" s="33" t="s">
        <v>3600</v>
      </c>
      <c r="K1078" s="32" t="s">
        <v>3600</v>
      </c>
      <c r="L1078" s="32" t="s">
        <v>3600</v>
      </c>
      <c r="M1078" s="32" t="s">
        <v>3600</v>
      </c>
      <c r="N1078" s="34" t="s">
        <v>20</v>
      </c>
      <c r="O1078" s="31">
        <v>0</v>
      </c>
      <c r="P1078" s="31">
        <v>0</v>
      </c>
      <c r="Q1078" s="31">
        <v>0</v>
      </c>
    </row>
    <row r="1079" spans="1:17" x14ac:dyDescent="0.25">
      <c r="A1079" s="27" t="s">
        <v>1634</v>
      </c>
      <c r="B1079" s="27">
        <v>2908028</v>
      </c>
      <c r="C1079" s="27">
        <v>780638</v>
      </c>
      <c r="D1079" s="28" t="s">
        <v>1737</v>
      </c>
      <c r="E1079" s="27" t="s">
        <v>54</v>
      </c>
      <c r="F1079" s="27" t="s">
        <v>15</v>
      </c>
      <c r="G1079" s="27">
        <v>4125</v>
      </c>
      <c r="H1079" s="27" t="s">
        <v>1736</v>
      </c>
      <c r="I1079" s="27" t="s">
        <v>4260</v>
      </c>
      <c r="J1079" s="29">
        <v>10</v>
      </c>
      <c r="K1079" s="27">
        <v>40</v>
      </c>
      <c r="L1079" s="27">
        <v>5</v>
      </c>
      <c r="M1079" s="27">
        <f t="shared" ref="M1079:M1081" si="71">J1079+K1079+L1079</f>
        <v>55</v>
      </c>
      <c r="N1079" s="30" t="s">
        <v>17</v>
      </c>
      <c r="O1079" s="31">
        <v>1472680</v>
      </c>
      <c r="P1079" s="31">
        <v>736340</v>
      </c>
      <c r="Q1079" s="31">
        <v>736340</v>
      </c>
    </row>
    <row r="1080" spans="1:17" x14ac:dyDescent="0.25">
      <c r="A1080" s="27" t="s">
        <v>1634</v>
      </c>
      <c r="B1080" s="27">
        <v>2907010</v>
      </c>
      <c r="C1080" s="27">
        <v>772893</v>
      </c>
      <c r="D1080" s="28" t="s">
        <v>1738</v>
      </c>
      <c r="E1080" s="27" t="s">
        <v>26</v>
      </c>
      <c r="F1080" s="27" t="s">
        <v>15</v>
      </c>
      <c r="G1080" s="27">
        <v>4090</v>
      </c>
      <c r="H1080" s="27" t="s">
        <v>1739</v>
      </c>
      <c r="I1080" s="27" t="s">
        <v>4261</v>
      </c>
      <c r="J1080" s="29">
        <v>5</v>
      </c>
      <c r="K1080" s="27">
        <v>10</v>
      </c>
      <c r="L1080" s="27">
        <v>0</v>
      </c>
      <c r="M1080" s="27">
        <f t="shared" si="71"/>
        <v>15</v>
      </c>
      <c r="N1080" s="30" t="s">
        <v>17</v>
      </c>
      <c r="O1080" s="31">
        <v>401640</v>
      </c>
      <c r="P1080" s="31">
        <v>200820</v>
      </c>
      <c r="Q1080" s="31">
        <v>200820</v>
      </c>
    </row>
    <row r="1081" spans="1:17" x14ac:dyDescent="0.25">
      <c r="A1081" s="27" t="s">
        <v>1634</v>
      </c>
      <c r="B1081" s="27">
        <v>2907016</v>
      </c>
      <c r="C1081" s="27">
        <v>777469</v>
      </c>
      <c r="D1081" s="28" t="s">
        <v>1740</v>
      </c>
      <c r="E1081" s="27" t="s">
        <v>26</v>
      </c>
      <c r="F1081" s="27" t="s">
        <v>15</v>
      </c>
      <c r="G1081" s="27">
        <v>4150</v>
      </c>
      <c r="H1081" s="27" t="s">
        <v>1741</v>
      </c>
      <c r="I1081" s="27" t="s">
        <v>4262</v>
      </c>
      <c r="J1081" s="29">
        <v>5</v>
      </c>
      <c r="K1081" s="27">
        <v>19</v>
      </c>
      <c r="L1081" s="27">
        <v>0</v>
      </c>
      <c r="M1081" s="27">
        <f t="shared" si="71"/>
        <v>24</v>
      </c>
      <c r="N1081" s="30" t="s">
        <v>17</v>
      </c>
      <c r="O1081" s="31">
        <v>642624</v>
      </c>
      <c r="P1081" s="31">
        <v>321312</v>
      </c>
      <c r="Q1081" s="31">
        <v>321312</v>
      </c>
    </row>
    <row r="1082" spans="1:17" ht="15" customHeight="1" x14ac:dyDescent="0.25">
      <c r="A1082" s="27" t="s">
        <v>1634</v>
      </c>
      <c r="B1082" s="27">
        <v>2907066</v>
      </c>
      <c r="C1082" s="27">
        <v>791441</v>
      </c>
      <c r="D1082" s="28" t="s">
        <v>1742</v>
      </c>
      <c r="E1082" s="27" t="s">
        <v>26</v>
      </c>
      <c r="F1082" s="27" t="s">
        <v>15</v>
      </c>
      <c r="G1082" s="27">
        <v>4123</v>
      </c>
      <c r="H1082" s="27" t="s">
        <v>1743</v>
      </c>
      <c r="I1082" s="27" t="s">
        <v>3828</v>
      </c>
      <c r="J1082" s="29" t="s">
        <v>3600</v>
      </c>
      <c r="K1082" s="27" t="s">
        <v>3600</v>
      </c>
      <c r="L1082" s="27" t="s">
        <v>3600</v>
      </c>
      <c r="M1082" s="27" t="s">
        <v>3600</v>
      </c>
      <c r="N1082" s="30" t="s">
        <v>20</v>
      </c>
      <c r="O1082" s="31">
        <v>0</v>
      </c>
      <c r="P1082" s="31">
        <v>0</v>
      </c>
      <c r="Q1082" s="31">
        <v>0</v>
      </c>
    </row>
    <row r="1083" spans="1:17" x14ac:dyDescent="0.25">
      <c r="A1083" s="27" t="s">
        <v>1634</v>
      </c>
      <c r="B1083" s="27">
        <v>2907073</v>
      </c>
      <c r="C1083" s="27">
        <v>796996</v>
      </c>
      <c r="D1083" s="28" t="s">
        <v>1744</v>
      </c>
      <c r="E1083" s="27" t="s">
        <v>26</v>
      </c>
      <c r="F1083" s="27" t="s">
        <v>15</v>
      </c>
      <c r="G1083" s="27">
        <v>4176</v>
      </c>
      <c r="H1083" s="27" t="s">
        <v>1745</v>
      </c>
      <c r="I1083" s="27" t="s">
        <v>4263</v>
      </c>
      <c r="J1083" s="29">
        <v>5</v>
      </c>
      <c r="K1083" s="27">
        <v>13</v>
      </c>
      <c r="L1083" s="27">
        <v>0</v>
      </c>
      <c r="M1083" s="27">
        <f t="shared" ref="M1083:M1087" si="72">J1083+K1083+L1083</f>
        <v>18</v>
      </c>
      <c r="N1083" s="30" t="s">
        <v>17</v>
      </c>
      <c r="O1083" s="31">
        <v>481968</v>
      </c>
      <c r="P1083" s="31">
        <v>240984</v>
      </c>
      <c r="Q1083" s="31">
        <v>240984</v>
      </c>
    </row>
    <row r="1084" spans="1:17" x14ac:dyDescent="0.25">
      <c r="A1084" s="27" t="s">
        <v>1634</v>
      </c>
      <c r="B1084" s="27">
        <v>2907026</v>
      </c>
      <c r="C1084" s="27">
        <v>780430</v>
      </c>
      <c r="D1084" s="28" t="s">
        <v>1746</v>
      </c>
      <c r="E1084" s="27" t="s">
        <v>26</v>
      </c>
      <c r="F1084" s="27" t="s">
        <v>15</v>
      </c>
      <c r="G1084" s="27">
        <v>4272</v>
      </c>
      <c r="H1084" s="27" t="s">
        <v>1747</v>
      </c>
      <c r="I1084" s="27" t="s">
        <v>4264</v>
      </c>
      <c r="J1084" s="29">
        <v>0</v>
      </c>
      <c r="K1084" s="27">
        <v>1</v>
      </c>
      <c r="L1084" s="27">
        <v>0</v>
      </c>
      <c r="M1084" s="27">
        <f t="shared" si="72"/>
        <v>1</v>
      </c>
      <c r="N1084" s="30" t="s">
        <v>17</v>
      </c>
      <c r="O1084" s="31">
        <v>26776</v>
      </c>
      <c r="P1084" s="31">
        <v>13388</v>
      </c>
      <c r="Q1084" s="31">
        <v>13388</v>
      </c>
    </row>
    <row r="1085" spans="1:17" x14ac:dyDescent="0.25">
      <c r="A1085" s="27" t="s">
        <v>1634</v>
      </c>
      <c r="B1085" s="27">
        <v>2907079</v>
      </c>
      <c r="C1085" s="27">
        <v>829294</v>
      </c>
      <c r="D1085" s="28" t="s">
        <v>1748</v>
      </c>
      <c r="E1085" s="27" t="s">
        <v>26</v>
      </c>
      <c r="F1085" s="27" t="s">
        <v>15</v>
      </c>
      <c r="G1085" s="27">
        <v>4171</v>
      </c>
      <c r="H1085" s="27" t="s">
        <v>1749</v>
      </c>
      <c r="I1085" s="27" t="s">
        <v>4265</v>
      </c>
      <c r="J1085" s="29">
        <v>0</v>
      </c>
      <c r="K1085" s="27">
        <v>6</v>
      </c>
      <c r="L1085" s="27">
        <v>0</v>
      </c>
      <c r="M1085" s="27">
        <f t="shared" si="72"/>
        <v>6</v>
      </c>
      <c r="N1085" s="30" t="s">
        <v>17</v>
      </c>
      <c r="O1085" s="31">
        <v>160656</v>
      </c>
      <c r="P1085" s="31">
        <v>80328</v>
      </c>
      <c r="Q1085" s="31">
        <v>80328</v>
      </c>
    </row>
    <row r="1086" spans="1:17" x14ac:dyDescent="0.25">
      <c r="A1086" s="27" t="s">
        <v>1634</v>
      </c>
      <c r="B1086" s="27">
        <v>2907065</v>
      </c>
      <c r="C1086" s="27">
        <v>791397</v>
      </c>
      <c r="D1086" s="28" t="s">
        <v>1750</v>
      </c>
      <c r="E1086" s="27" t="s">
        <v>26</v>
      </c>
      <c r="F1086" s="27" t="s">
        <v>15</v>
      </c>
      <c r="G1086" s="27">
        <v>4163</v>
      </c>
      <c r="H1086" s="27" t="s">
        <v>1751</v>
      </c>
      <c r="I1086" s="27" t="s">
        <v>4266</v>
      </c>
      <c r="J1086" s="29">
        <v>5</v>
      </c>
      <c r="K1086" s="27">
        <v>40</v>
      </c>
      <c r="L1086" s="27">
        <v>1</v>
      </c>
      <c r="M1086" s="27">
        <f t="shared" si="72"/>
        <v>46</v>
      </c>
      <c r="N1086" s="30" t="s">
        <v>17</v>
      </c>
      <c r="O1086" s="31">
        <v>1231696</v>
      </c>
      <c r="P1086" s="31">
        <v>615848</v>
      </c>
      <c r="Q1086" s="31">
        <v>615848</v>
      </c>
    </row>
    <row r="1087" spans="1:17" x14ac:dyDescent="0.25">
      <c r="A1087" s="27" t="s">
        <v>1634</v>
      </c>
      <c r="B1087" s="27">
        <v>2907067</v>
      </c>
      <c r="C1087" s="27">
        <v>791506</v>
      </c>
      <c r="D1087" s="28" t="s">
        <v>1752</v>
      </c>
      <c r="E1087" s="27" t="s">
        <v>26</v>
      </c>
      <c r="F1087" s="27" t="s">
        <v>15</v>
      </c>
      <c r="G1087" s="27">
        <v>4184</v>
      </c>
      <c r="H1087" s="27" t="s">
        <v>1753</v>
      </c>
      <c r="I1087" s="27" t="s">
        <v>4267</v>
      </c>
      <c r="J1087" s="29">
        <v>5</v>
      </c>
      <c r="K1087" s="27">
        <v>43</v>
      </c>
      <c r="L1087" s="27">
        <v>0</v>
      </c>
      <c r="M1087" s="27">
        <f t="shared" si="72"/>
        <v>48</v>
      </c>
      <c r="N1087" s="30" t="s">
        <v>17</v>
      </c>
      <c r="O1087" s="31">
        <v>1285248</v>
      </c>
      <c r="P1087" s="31">
        <v>642624</v>
      </c>
      <c r="Q1087" s="31">
        <v>642624</v>
      </c>
    </row>
    <row r="1088" spans="1:17" ht="15" customHeight="1" x14ac:dyDescent="0.25">
      <c r="A1088" s="27" t="s">
        <v>1634</v>
      </c>
      <c r="B1088" s="27">
        <v>2907072</v>
      </c>
      <c r="C1088" s="27">
        <v>796952</v>
      </c>
      <c r="D1088" s="28" t="s">
        <v>1754</v>
      </c>
      <c r="E1088" s="27" t="s">
        <v>26</v>
      </c>
      <c r="F1088" s="27" t="s">
        <v>15</v>
      </c>
      <c r="G1088" s="27">
        <v>4066</v>
      </c>
      <c r="H1088" s="27" t="s">
        <v>1755</v>
      </c>
      <c r="I1088" s="27" t="s">
        <v>4268</v>
      </c>
      <c r="J1088" s="29" t="s">
        <v>3600</v>
      </c>
      <c r="K1088" s="27" t="s">
        <v>3600</v>
      </c>
      <c r="L1088" s="27" t="s">
        <v>3600</v>
      </c>
      <c r="M1088" s="27" t="s">
        <v>3600</v>
      </c>
      <c r="N1088" s="30" t="s">
        <v>20</v>
      </c>
      <c r="O1088" s="31">
        <v>0</v>
      </c>
      <c r="P1088" s="31">
        <v>0</v>
      </c>
      <c r="Q1088" s="31">
        <v>0</v>
      </c>
    </row>
    <row r="1089" spans="1:17" x14ac:dyDescent="0.25">
      <c r="A1089" s="32" t="s">
        <v>1634</v>
      </c>
      <c r="B1089" s="32">
        <v>2907055</v>
      </c>
      <c r="C1089" s="32">
        <v>789707</v>
      </c>
      <c r="D1089" s="32" t="s">
        <v>1756</v>
      </c>
      <c r="E1089" s="32" t="s">
        <v>26</v>
      </c>
      <c r="F1089" s="32" t="s">
        <v>15</v>
      </c>
      <c r="G1089" s="27">
        <v>4117</v>
      </c>
      <c r="H1089" s="32" t="s">
        <v>1757</v>
      </c>
      <c r="I1089" s="27" t="s">
        <v>4251</v>
      </c>
      <c r="J1089" s="33">
        <v>18</v>
      </c>
      <c r="K1089" s="32">
        <v>24</v>
      </c>
      <c r="L1089" s="32">
        <v>0</v>
      </c>
      <c r="M1089" s="32">
        <f t="shared" ref="M1089:M1098" si="73">J1089+K1089+L1089</f>
        <v>42</v>
      </c>
      <c r="N1089" s="34" t="s">
        <v>17</v>
      </c>
      <c r="O1089" s="31">
        <v>1124592</v>
      </c>
      <c r="P1089" s="31">
        <v>562296</v>
      </c>
      <c r="Q1089" s="31">
        <v>562296</v>
      </c>
    </row>
    <row r="1090" spans="1:17" x14ac:dyDescent="0.25">
      <c r="A1090" s="32" t="s">
        <v>1634</v>
      </c>
      <c r="B1090" s="32">
        <v>2907071</v>
      </c>
      <c r="C1090" s="32">
        <v>793708</v>
      </c>
      <c r="D1090" s="32" t="s">
        <v>1758</v>
      </c>
      <c r="E1090" s="32" t="s">
        <v>26</v>
      </c>
      <c r="F1090" s="32" t="s">
        <v>15</v>
      </c>
      <c r="G1090" s="27">
        <v>4288</v>
      </c>
      <c r="H1090" s="32" t="s">
        <v>1759</v>
      </c>
      <c r="I1090" s="27" t="s">
        <v>4269</v>
      </c>
      <c r="J1090" s="33">
        <v>5</v>
      </c>
      <c r="K1090" s="32">
        <v>0</v>
      </c>
      <c r="L1090" s="32">
        <v>2</v>
      </c>
      <c r="M1090" s="32">
        <f t="shared" si="73"/>
        <v>7</v>
      </c>
      <c r="N1090" s="34" t="s">
        <v>17</v>
      </c>
      <c r="O1090" s="31">
        <v>187432</v>
      </c>
      <c r="P1090" s="31">
        <v>93716</v>
      </c>
      <c r="Q1090" s="31">
        <v>93716</v>
      </c>
    </row>
    <row r="1091" spans="1:17" x14ac:dyDescent="0.25">
      <c r="A1091" s="27" t="s">
        <v>1634</v>
      </c>
      <c r="B1091" s="27">
        <v>2907053</v>
      </c>
      <c r="C1091" s="27">
        <v>789125</v>
      </c>
      <c r="D1091" s="28" t="s">
        <v>1760</v>
      </c>
      <c r="E1091" s="27" t="s">
        <v>26</v>
      </c>
      <c r="F1091" s="27" t="s">
        <v>15</v>
      </c>
      <c r="G1091" s="27">
        <v>4065</v>
      </c>
      <c r="H1091" s="27" t="s">
        <v>1761</v>
      </c>
      <c r="I1091" s="27" t="s">
        <v>4270</v>
      </c>
      <c r="J1091" s="29">
        <v>0</v>
      </c>
      <c r="K1091" s="27">
        <v>7</v>
      </c>
      <c r="L1091" s="27">
        <v>0</v>
      </c>
      <c r="M1091" s="27">
        <f t="shared" si="73"/>
        <v>7</v>
      </c>
      <c r="N1091" s="30" t="s">
        <v>17</v>
      </c>
      <c r="O1091" s="31">
        <v>187432</v>
      </c>
      <c r="P1091" s="31">
        <v>93716</v>
      </c>
      <c r="Q1091" s="31">
        <v>93716</v>
      </c>
    </row>
    <row r="1092" spans="1:17" x14ac:dyDescent="0.25">
      <c r="A1092" s="27" t="s">
        <v>1634</v>
      </c>
      <c r="B1092" s="27">
        <v>2907070</v>
      </c>
      <c r="C1092" s="27">
        <v>791869</v>
      </c>
      <c r="D1092" s="28" t="s">
        <v>1762</v>
      </c>
      <c r="E1092" s="27" t="s">
        <v>26</v>
      </c>
      <c r="F1092" s="27" t="s">
        <v>15</v>
      </c>
      <c r="G1092" s="27">
        <v>4287</v>
      </c>
      <c r="H1092" s="27" t="s">
        <v>1763</v>
      </c>
      <c r="I1092" s="27" t="s">
        <v>3767</v>
      </c>
      <c r="J1092" s="29">
        <v>0</v>
      </c>
      <c r="K1092" s="27">
        <v>12</v>
      </c>
      <c r="L1092" s="27">
        <v>0</v>
      </c>
      <c r="M1092" s="27">
        <f t="shared" si="73"/>
        <v>12</v>
      </c>
      <c r="N1092" s="30" t="s">
        <v>17</v>
      </c>
      <c r="O1092" s="31">
        <v>321312</v>
      </c>
      <c r="P1092" s="31">
        <v>160656</v>
      </c>
      <c r="Q1092" s="31">
        <v>160656</v>
      </c>
    </row>
    <row r="1093" spans="1:17" x14ac:dyDescent="0.25">
      <c r="A1093" s="27" t="s">
        <v>1634</v>
      </c>
      <c r="B1093" s="27">
        <v>2907012</v>
      </c>
      <c r="C1093" s="27">
        <v>775157</v>
      </c>
      <c r="D1093" s="28" t="s">
        <v>1764</v>
      </c>
      <c r="E1093" s="27" t="s">
        <v>26</v>
      </c>
      <c r="F1093" s="27" t="s">
        <v>263</v>
      </c>
      <c r="G1093" s="27">
        <v>4024</v>
      </c>
      <c r="H1093" s="27" t="s">
        <v>1662</v>
      </c>
      <c r="I1093" s="27" t="s">
        <v>4271</v>
      </c>
      <c r="J1093" s="29">
        <v>0</v>
      </c>
      <c r="K1093" s="27">
        <v>6</v>
      </c>
      <c r="L1093" s="27">
        <v>18</v>
      </c>
      <c r="M1093" s="27">
        <f t="shared" si="73"/>
        <v>24</v>
      </c>
      <c r="N1093" s="30" t="s">
        <v>17</v>
      </c>
      <c r="O1093" s="31">
        <v>871680</v>
      </c>
      <c r="P1093" s="31">
        <v>435840</v>
      </c>
      <c r="Q1093" s="31">
        <v>435840</v>
      </c>
    </row>
    <row r="1094" spans="1:17" x14ac:dyDescent="0.25">
      <c r="A1094" s="27" t="s">
        <v>1634</v>
      </c>
      <c r="B1094" s="27">
        <v>2908057</v>
      </c>
      <c r="C1094" s="27">
        <v>790916</v>
      </c>
      <c r="D1094" s="28" t="s">
        <v>1765</v>
      </c>
      <c r="E1094" s="27" t="s">
        <v>54</v>
      </c>
      <c r="F1094" s="27" t="s">
        <v>263</v>
      </c>
      <c r="G1094" s="27">
        <v>4024</v>
      </c>
      <c r="H1094" s="27" t="s">
        <v>1662</v>
      </c>
      <c r="I1094" s="27" t="s">
        <v>4271</v>
      </c>
      <c r="J1094" s="29">
        <v>0</v>
      </c>
      <c r="K1094" s="27">
        <v>26</v>
      </c>
      <c r="L1094" s="27">
        <v>0</v>
      </c>
      <c r="M1094" s="27">
        <f t="shared" si="73"/>
        <v>26</v>
      </c>
      <c r="N1094" s="30" t="s">
        <v>17</v>
      </c>
      <c r="O1094" s="31">
        <v>944320</v>
      </c>
      <c r="P1094" s="31">
        <v>472160</v>
      </c>
      <c r="Q1094" s="31">
        <v>472160</v>
      </c>
    </row>
    <row r="1095" spans="1:17" x14ac:dyDescent="0.25">
      <c r="A1095" s="27" t="s">
        <v>1766</v>
      </c>
      <c r="B1095" s="27">
        <v>3007079</v>
      </c>
      <c r="C1095" s="27">
        <v>828758</v>
      </c>
      <c r="D1095" s="28" t="s">
        <v>1767</v>
      </c>
      <c r="E1095" s="27" t="s">
        <v>26</v>
      </c>
      <c r="F1095" s="27" t="s">
        <v>15</v>
      </c>
      <c r="G1095" s="27">
        <v>3292</v>
      </c>
      <c r="H1095" s="27" t="s">
        <v>1768</v>
      </c>
      <c r="I1095" s="27" t="s">
        <v>3679</v>
      </c>
      <c r="J1095" s="29">
        <v>0</v>
      </c>
      <c r="K1095" s="27">
        <v>1</v>
      </c>
      <c r="L1095" s="27">
        <v>0</v>
      </c>
      <c r="M1095" s="27">
        <f t="shared" si="73"/>
        <v>1</v>
      </c>
      <c r="N1095" s="30" t="s">
        <v>17</v>
      </c>
      <c r="O1095" s="31">
        <v>26776</v>
      </c>
      <c r="P1095" s="31">
        <v>13388</v>
      </c>
      <c r="Q1095" s="31">
        <v>13388</v>
      </c>
    </row>
    <row r="1096" spans="1:17" x14ac:dyDescent="0.25">
      <c r="A1096" s="32" t="s">
        <v>1766</v>
      </c>
      <c r="B1096" s="32">
        <v>3005034</v>
      </c>
      <c r="C1096" s="32">
        <v>647579</v>
      </c>
      <c r="D1096" s="32" t="s">
        <v>1769</v>
      </c>
      <c r="E1096" s="32" t="s">
        <v>22</v>
      </c>
      <c r="F1096" s="32" t="s">
        <v>15</v>
      </c>
      <c r="G1096" s="27">
        <v>3353</v>
      </c>
      <c r="H1096" s="32" t="s">
        <v>1770</v>
      </c>
      <c r="I1096" s="27" t="s">
        <v>4272</v>
      </c>
      <c r="J1096" s="33">
        <v>1</v>
      </c>
      <c r="K1096" s="32">
        <v>25</v>
      </c>
      <c r="L1096" s="32">
        <v>1</v>
      </c>
      <c r="M1096" s="32">
        <f t="shared" si="73"/>
        <v>27</v>
      </c>
      <c r="N1096" s="34" t="s">
        <v>17</v>
      </c>
      <c r="O1096" s="31">
        <v>722952</v>
      </c>
      <c r="P1096" s="31">
        <v>361476</v>
      </c>
      <c r="Q1096" s="31">
        <v>361476</v>
      </c>
    </row>
    <row r="1097" spans="1:17" x14ac:dyDescent="0.25">
      <c r="A1097" s="27" t="s">
        <v>1766</v>
      </c>
      <c r="B1097" s="27">
        <v>3007017</v>
      </c>
      <c r="C1097" s="27">
        <v>646307</v>
      </c>
      <c r="D1097" s="28" t="s">
        <v>1771</v>
      </c>
      <c r="E1097" s="27" t="s">
        <v>26</v>
      </c>
      <c r="F1097" s="27" t="s">
        <v>15</v>
      </c>
      <c r="G1097" s="27">
        <v>3346</v>
      </c>
      <c r="H1097" s="27" t="s">
        <v>1772</v>
      </c>
      <c r="I1097" s="27" t="s">
        <v>4273</v>
      </c>
      <c r="J1097" s="29">
        <v>0</v>
      </c>
      <c r="K1097" s="27">
        <v>12</v>
      </c>
      <c r="L1097" s="27">
        <v>0</v>
      </c>
      <c r="M1097" s="27">
        <f t="shared" si="73"/>
        <v>12</v>
      </c>
      <c r="N1097" s="30" t="s">
        <v>17</v>
      </c>
      <c r="O1097" s="31">
        <v>321312</v>
      </c>
      <c r="P1097" s="31">
        <v>160656</v>
      </c>
      <c r="Q1097" s="31">
        <v>160656</v>
      </c>
    </row>
    <row r="1098" spans="1:17" x14ac:dyDescent="0.25">
      <c r="A1098" s="32" t="s">
        <v>1766</v>
      </c>
      <c r="B1098" s="32">
        <v>3007069</v>
      </c>
      <c r="C1098" s="32">
        <v>785446</v>
      </c>
      <c r="D1098" s="32" t="s">
        <v>1773</v>
      </c>
      <c r="E1098" s="32" t="s">
        <v>26</v>
      </c>
      <c r="F1098" s="32" t="s">
        <v>15</v>
      </c>
      <c r="G1098" s="27">
        <v>3373</v>
      </c>
      <c r="H1098" s="32" t="s">
        <v>1774</v>
      </c>
      <c r="I1098" s="27" t="s">
        <v>4274</v>
      </c>
      <c r="J1098" s="33">
        <v>5</v>
      </c>
      <c r="K1098" s="32">
        <v>36</v>
      </c>
      <c r="L1098" s="32">
        <v>6</v>
      </c>
      <c r="M1098" s="32">
        <f t="shared" si="73"/>
        <v>47</v>
      </c>
      <c r="N1098" s="34" t="s">
        <v>17</v>
      </c>
      <c r="O1098" s="31">
        <v>1258472</v>
      </c>
      <c r="P1098" s="31">
        <v>629236</v>
      </c>
      <c r="Q1098" s="31">
        <v>629236</v>
      </c>
    </row>
    <row r="1099" spans="1:17" ht="15" customHeight="1" x14ac:dyDescent="0.25">
      <c r="A1099" s="27" t="s">
        <v>1766</v>
      </c>
      <c r="B1099" s="27">
        <v>3007004</v>
      </c>
      <c r="C1099" s="27">
        <v>382573</v>
      </c>
      <c r="D1099" s="28" t="s">
        <v>1775</v>
      </c>
      <c r="E1099" s="27" t="s">
        <v>26</v>
      </c>
      <c r="F1099" s="27" t="s">
        <v>15</v>
      </c>
      <c r="G1099" s="27">
        <v>3243</v>
      </c>
      <c r="H1099" s="27" t="s">
        <v>1776</v>
      </c>
      <c r="I1099" s="27" t="s">
        <v>4275</v>
      </c>
      <c r="J1099" s="29" t="s">
        <v>3600</v>
      </c>
      <c r="K1099" s="27" t="s">
        <v>3600</v>
      </c>
      <c r="L1099" s="27" t="s">
        <v>3600</v>
      </c>
      <c r="M1099" s="27" t="s">
        <v>3600</v>
      </c>
      <c r="N1099" s="30" t="s">
        <v>20</v>
      </c>
      <c r="O1099" s="31">
        <v>0</v>
      </c>
      <c r="P1099" s="31">
        <v>0</v>
      </c>
      <c r="Q1099" s="31">
        <v>0</v>
      </c>
    </row>
    <row r="1100" spans="1:17" ht="15" customHeight="1" x14ac:dyDescent="0.25">
      <c r="A1100" s="27" t="s">
        <v>1766</v>
      </c>
      <c r="B1100" s="27">
        <v>3007077</v>
      </c>
      <c r="C1100" s="27">
        <v>828253</v>
      </c>
      <c r="D1100" s="28" t="s">
        <v>1777</v>
      </c>
      <c r="E1100" s="27" t="s">
        <v>26</v>
      </c>
      <c r="F1100" s="27" t="s">
        <v>15</v>
      </c>
      <c r="G1100" s="27">
        <v>3016</v>
      </c>
      <c r="H1100" s="27" t="s">
        <v>1778</v>
      </c>
      <c r="I1100" s="27" t="s">
        <v>4276</v>
      </c>
      <c r="J1100" s="29" t="s">
        <v>3600</v>
      </c>
      <c r="K1100" s="27" t="s">
        <v>3600</v>
      </c>
      <c r="L1100" s="27" t="s">
        <v>3600</v>
      </c>
      <c r="M1100" s="27" t="s">
        <v>3600</v>
      </c>
      <c r="N1100" s="30" t="s">
        <v>20</v>
      </c>
      <c r="O1100" s="31">
        <v>0</v>
      </c>
      <c r="P1100" s="31">
        <v>0</v>
      </c>
      <c r="Q1100" s="31">
        <v>0</v>
      </c>
    </row>
    <row r="1101" spans="1:17" ht="15" customHeight="1" x14ac:dyDescent="0.25">
      <c r="A1101" s="27" t="s">
        <v>1766</v>
      </c>
      <c r="B1101" s="27">
        <v>3007067</v>
      </c>
      <c r="C1101" s="27">
        <v>779836</v>
      </c>
      <c r="D1101" s="28" t="s">
        <v>1779</v>
      </c>
      <c r="E1101" s="27" t="s">
        <v>26</v>
      </c>
      <c r="F1101" s="27" t="s">
        <v>15</v>
      </c>
      <c r="G1101" s="27">
        <v>3257</v>
      </c>
      <c r="H1101" s="27" t="s">
        <v>1780</v>
      </c>
      <c r="I1101" s="27" t="s">
        <v>4277</v>
      </c>
      <c r="J1101" s="29" t="s">
        <v>3600</v>
      </c>
      <c r="K1101" s="27" t="s">
        <v>3600</v>
      </c>
      <c r="L1101" s="27" t="s">
        <v>3600</v>
      </c>
      <c r="M1101" s="27" t="s">
        <v>3600</v>
      </c>
      <c r="N1101" s="30" t="s">
        <v>20</v>
      </c>
      <c r="O1101" s="31">
        <v>0</v>
      </c>
      <c r="P1101" s="31">
        <v>0</v>
      </c>
      <c r="Q1101" s="31">
        <v>0</v>
      </c>
    </row>
    <row r="1102" spans="1:17" x14ac:dyDescent="0.25">
      <c r="A1102" s="27" t="s">
        <v>1766</v>
      </c>
      <c r="B1102" s="27">
        <v>3007044</v>
      </c>
      <c r="C1102" s="27">
        <v>647898</v>
      </c>
      <c r="D1102" s="28" t="s">
        <v>1781</v>
      </c>
      <c r="E1102" s="27" t="s">
        <v>26</v>
      </c>
      <c r="F1102" s="27" t="s">
        <v>15</v>
      </c>
      <c r="G1102" s="27">
        <v>3346</v>
      </c>
      <c r="H1102" s="27" t="s">
        <v>1782</v>
      </c>
      <c r="I1102" s="27" t="s">
        <v>3854</v>
      </c>
      <c r="J1102" s="29">
        <v>0</v>
      </c>
      <c r="K1102" s="27">
        <v>3</v>
      </c>
      <c r="L1102" s="27">
        <v>0</v>
      </c>
      <c r="M1102" s="27">
        <f t="shared" ref="M1102:M1105" si="74">J1102+K1102+L1102</f>
        <v>3</v>
      </c>
      <c r="N1102" s="30" t="s">
        <v>17</v>
      </c>
      <c r="O1102" s="31">
        <v>80328</v>
      </c>
      <c r="P1102" s="31">
        <v>40164</v>
      </c>
      <c r="Q1102" s="31">
        <v>40164</v>
      </c>
    </row>
    <row r="1103" spans="1:17" x14ac:dyDescent="0.25">
      <c r="A1103" s="27" t="s">
        <v>1766</v>
      </c>
      <c r="B1103" s="27">
        <v>3007008</v>
      </c>
      <c r="C1103" s="27">
        <v>645508</v>
      </c>
      <c r="D1103" s="28" t="s">
        <v>1783</v>
      </c>
      <c r="E1103" s="27" t="s">
        <v>26</v>
      </c>
      <c r="F1103" s="27" t="s">
        <v>15</v>
      </c>
      <c r="G1103" s="27">
        <v>3015</v>
      </c>
      <c r="H1103" s="27" t="s">
        <v>1784</v>
      </c>
      <c r="I1103" s="27" t="s">
        <v>4278</v>
      </c>
      <c r="J1103" s="29">
        <v>0</v>
      </c>
      <c r="K1103" s="27">
        <v>3</v>
      </c>
      <c r="L1103" s="27">
        <v>0</v>
      </c>
      <c r="M1103" s="27">
        <f t="shared" si="74"/>
        <v>3</v>
      </c>
      <c r="N1103" s="30" t="s">
        <v>17</v>
      </c>
      <c r="O1103" s="31">
        <v>80328</v>
      </c>
      <c r="P1103" s="31">
        <v>40164</v>
      </c>
      <c r="Q1103" s="31">
        <v>40164</v>
      </c>
    </row>
    <row r="1104" spans="1:17" x14ac:dyDescent="0.25">
      <c r="A1104" s="27" t="s">
        <v>1766</v>
      </c>
      <c r="B1104" s="27">
        <v>3007046</v>
      </c>
      <c r="C1104" s="27">
        <v>647919</v>
      </c>
      <c r="D1104" s="28" t="s">
        <v>1785</v>
      </c>
      <c r="E1104" s="27" t="s">
        <v>26</v>
      </c>
      <c r="F1104" s="27" t="s">
        <v>15</v>
      </c>
      <c r="G1104" s="27">
        <v>3395</v>
      </c>
      <c r="H1104" s="27" t="s">
        <v>1786</v>
      </c>
      <c r="I1104" s="27" t="s">
        <v>3649</v>
      </c>
      <c r="J1104" s="29">
        <v>0</v>
      </c>
      <c r="K1104" s="27">
        <v>10</v>
      </c>
      <c r="L1104" s="27">
        <v>1</v>
      </c>
      <c r="M1104" s="27">
        <f t="shared" si="74"/>
        <v>11</v>
      </c>
      <c r="N1104" s="30" t="s">
        <v>17</v>
      </c>
      <c r="O1104" s="31">
        <v>294536</v>
      </c>
      <c r="P1104" s="31">
        <v>147268</v>
      </c>
      <c r="Q1104" s="31">
        <v>147268</v>
      </c>
    </row>
    <row r="1105" spans="1:17" x14ac:dyDescent="0.25">
      <c r="A1105" s="27" t="s">
        <v>1766</v>
      </c>
      <c r="B1105" s="27">
        <v>3007072</v>
      </c>
      <c r="C1105" s="27">
        <v>827113</v>
      </c>
      <c r="D1105" s="28" t="s">
        <v>1787</v>
      </c>
      <c r="E1105" s="27" t="s">
        <v>26</v>
      </c>
      <c r="F1105" s="27" t="s">
        <v>15</v>
      </c>
      <c r="G1105" s="27">
        <v>3263</v>
      </c>
      <c r="H1105" s="27" t="s">
        <v>1788</v>
      </c>
      <c r="I1105" s="27" t="s">
        <v>4279</v>
      </c>
      <c r="J1105" s="29">
        <v>0</v>
      </c>
      <c r="K1105" s="27">
        <v>5</v>
      </c>
      <c r="L1105" s="27">
        <v>0</v>
      </c>
      <c r="M1105" s="27">
        <f t="shared" si="74"/>
        <v>5</v>
      </c>
      <c r="N1105" s="30" t="s">
        <v>17</v>
      </c>
      <c r="O1105" s="31">
        <v>133880</v>
      </c>
      <c r="P1105" s="31">
        <v>66940</v>
      </c>
      <c r="Q1105" s="31">
        <v>66940</v>
      </c>
    </row>
    <row r="1106" spans="1:17" ht="15" customHeight="1" x14ac:dyDescent="0.25">
      <c r="A1106" s="27" t="s">
        <v>1766</v>
      </c>
      <c r="B1106" s="27">
        <v>3007090</v>
      </c>
      <c r="C1106" s="27">
        <v>830360</v>
      </c>
      <c r="D1106" s="28" t="s">
        <v>1789</v>
      </c>
      <c r="E1106" s="27" t="s">
        <v>26</v>
      </c>
      <c r="F1106" s="27" t="s">
        <v>15</v>
      </c>
      <c r="G1106" s="27">
        <v>3374</v>
      </c>
      <c r="H1106" s="27" t="s">
        <v>1790</v>
      </c>
      <c r="I1106" s="27" t="s">
        <v>4280</v>
      </c>
      <c r="J1106" s="29" t="s">
        <v>3600</v>
      </c>
      <c r="K1106" s="27" t="s">
        <v>3600</v>
      </c>
      <c r="L1106" s="27" t="s">
        <v>3600</v>
      </c>
      <c r="M1106" s="27" t="s">
        <v>3600</v>
      </c>
      <c r="N1106" s="30" t="s">
        <v>20</v>
      </c>
      <c r="O1106" s="31">
        <v>0</v>
      </c>
      <c r="P1106" s="31">
        <v>0</v>
      </c>
      <c r="Q1106" s="31">
        <v>0</v>
      </c>
    </row>
    <row r="1107" spans="1:17" ht="15" customHeight="1" x14ac:dyDescent="0.25">
      <c r="A1107" s="27" t="s">
        <v>1766</v>
      </c>
      <c r="B1107" s="27">
        <v>3007080</v>
      </c>
      <c r="C1107" s="27">
        <v>828879</v>
      </c>
      <c r="D1107" s="28" t="s">
        <v>1791</v>
      </c>
      <c r="E1107" s="27" t="s">
        <v>26</v>
      </c>
      <c r="F1107" s="27" t="s">
        <v>15</v>
      </c>
      <c r="G1107" s="27">
        <v>3013</v>
      </c>
      <c r="H1107" s="27" t="s">
        <v>1792</v>
      </c>
      <c r="I1107" s="27" t="s">
        <v>4281</v>
      </c>
      <c r="J1107" s="29" t="s">
        <v>3600</v>
      </c>
      <c r="K1107" s="27" t="s">
        <v>3600</v>
      </c>
      <c r="L1107" s="27" t="s">
        <v>3600</v>
      </c>
      <c r="M1107" s="27" t="s">
        <v>3600</v>
      </c>
      <c r="N1107" s="30" t="s">
        <v>20</v>
      </c>
      <c r="O1107" s="31">
        <v>0</v>
      </c>
      <c r="P1107" s="31">
        <v>0</v>
      </c>
      <c r="Q1107" s="31">
        <v>0</v>
      </c>
    </row>
    <row r="1108" spans="1:17" x14ac:dyDescent="0.25">
      <c r="A1108" s="27" t="s">
        <v>1766</v>
      </c>
      <c r="B1108" s="27">
        <v>3007006</v>
      </c>
      <c r="C1108" s="27">
        <v>382605</v>
      </c>
      <c r="D1108" s="28" t="s">
        <v>1793</v>
      </c>
      <c r="E1108" s="27" t="s">
        <v>26</v>
      </c>
      <c r="F1108" s="27" t="s">
        <v>15</v>
      </c>
      <c r="G1108" s="27">
        <v>3321</v>
      </c>
      <c r="H1108" s="27" t="s">
        <v>1794</v>
      </c>
      <c r="I1108" s="27" t="s">
        <v>4282</v>
      </c>
      <c r="J1108" s="29">
        <v>3</v>
      </c>
      <c r="K1108" s="27">
        <v>8</v>
      </c>
      <c r="L1108" s="27">
        <v>0</v>
      </c>
      <c r="M1108" s="27">
        <f t="shared" ref="M1108:M1116" si="75">J1108+K1108+L1108</f>
        <v>11</v>
      </c>
      <c r="N1108" s="30" t="s">
        <v>17</v>
      </c>
      <c r="O1108" s="31">
        <v>294536</v>
      </c>
      <c r="P1108" s="31">
        <v>147268</v>
      </c>
      <c r="Q1108" s="31">
        <v>147268</v>
      </c>
    </row>
    <row r="1109" spans="1:17" x14ac:dyDescent="0.25">
      <c r="A1109" s="27" t="s">
        <v>1766</v>
      </c>
      <c r="B1109" s="27">
        <v>3007073</v>
      </c>
      <c r="C1109" s="27">
        <v>827124</v>
      </c>
      <c r="D1109" s="28" t="s">
        <v>1795</v>
      </c>
      <c r="E1109" s="27" t="s">
        <v>26</v>
      </c>
      <c r="F1109" s="27" t="s">
        <v>15</v>
      </c>
      <c r="G1109" s="27">
        <v>3341</v>
      </c>
      <c r="H1109" s="27" t="s">
        <v>1796</v>
      </c>
      <c r="I1109" s="27" t="s">
        <v>4283</v>
      </c>
      <c r="J1109" s="29">
        <v>0</v>
      </c>
      <c r="K1109" s="27">
        <v>0</v>
      </c>
      <c r="L1109" s="27">
        <v>5</v>
      </c>
      <c r="M1109" s="27">
        <f t="shared" si="75"/>
        <v>5</v>
      </c>
      <c r="N1109" s="30" t="s">
        <v>17</v>
      </c>
      <c r="O1109" s="31">
        <v>133880</v>
      </c>
      <c r="P1109" s="31">
        <v>66940</v>
      </c>
      <c r="Q1109" s="31">
        <v>66940</v>
      </c>
    </row>
    <row r="1110" spans="1:17" x14ac:dyDescent="0.25">
      <c r="A1110" s="27" t="s">
        <v>1766</v>
      </c>
      <c r="B1110" s="27">
        <v>3007083</v>
      </c>
      <c r="C1110" s="27">
        <v>829469</v>
      </c>
      <c r="D1110" s="28" t="s">
        <v>1797</v>
      </c>
      <c r="E1110" s="27" t="s">
        <v>26</v>
      </c>
      <c r="F1110" s="27" t="s">
        <v>15</v>
      </c>
      <c r="G1110" s="27">
        <v>3394</v>
      </c>
      <c r="H1110" s="27" t="s">
        <v>1798</v>
      </c>
      <c r="I1110" s="27" t="s">
        <v>4284</v>
      </c>
      <c r="J1110" s="29">
        <v>0</v>
      </c>
      <c r="K1110" s="27">
        <v>0</v>
      </c>
      <c r="L1110" s="27">
        <v>0</v>
      </c>
      <c r="M1110" s="27">
        <f t="shared" si="75"/>
        <v>0</v>
      </c>
      <c r="N1110" s="30" t="s">
        <v>17</v>
      </c>
      <c r="O1110" s="31">
        <v>0</v>
      </c>
      <c r="P1110" s="31">
        <v>0</v>
      </c>
      <c r="Q1110" s="31">
        <v>0</v>
      </c>
    </row>
    <row r="1111" spans="1:17" x14ac:dyDescent="0.25">
      <c r="A1111" s="27" t="s">
        <v>1766</v>
      </c>
      <c r="B1111" s="27">
        <v>3007028</v>
      </c>
      <c r="C1111" s="27">
        <v>646934</v>
      </c>
      <c r="D1111" s="28" t="s">
        <v>1799</v>
      </c>
      <c r="E1111" s="27" t="s">
        <v>26</v>
      </c>
      <c r="F1111" s="27" t="s">
        <v>15</v>
      </c>
      <c r="G1111" s="27">
        <v>3300</v>
      </c>
      <c r="H1111" s="27" t="s">
        <v>1800</v>
      </c>
      <c r="I1111" s="27" t="s">
        <v>4285</v>
      </c>
      <c r="J1111" s="29">
        <v>13</v>
      </c>
      <c r="K1111" s="27">
        <v>29</v>
      </c>
      <c r="L1111" s="27">
        <v>12</v>
      </c>
      <c r="M1111" s="27">
        <f t="shared" si="75"/>
        <v>54</v>
      </c>
      <c r="N1111" s="30" t="s">
        <v>17</v>
      </c>
      <c r="O1111" s="31">
        <v>1445904</v>
      </c>
      <c r="P1111" s="31">
        <v>722952</v>
      </c>
      <c r="Q1111" s="31">
        <v>722952</v>
      </c>
    </row>
    <row r="1112" spans="1:17" x14ac:dyDescent="0.25">
      <c r="A1112" s="36" t="s">
        <v>1766</v>
      </c>
      <c r="B1112" s="36">
        <v>3002030</v>
      </c>
      <c r="C1112" s="36">
        <v>646956</v>
      </c>
      <c r="D1112" s="36" t="s">
        <v>1801</v>
      </c>
      <c r="E1112" s="36" t="s">
        <v>19</v>
      </c>
      <c r="F1112" s="36" t="s">
        <v>15</v>
      </c>
      <c r="G1112" s="27">
        <v>3300</v>
      </c>
      <c r="H1112" s="36" t="s">
        <v>1800</v>
      </c>
      <c r="I1112" s="27" t="s">
        <v>4286</v>
      </c>
      <c r="J1112" s="41">
        <v>1</v>
      </c>
      <c r="K1112" s="36">
        <v>36</v>
      </c>
      <c r="L1112" s="36">
        <v>4</v>
      </c>
      <c r="M1112" s="36">
        <f t="shared" si="75"/>
        <v>41</v>
      </c>
      <c r="N1112" s="38" t="s">
        <v>17</v>
      </c>
      <c r="O1112" s="31">
        <v>1097816</v>
      </c>
      <c r="P1112" s="31">
        <v>548908</v>
      </c>
      <c r="Q1112" s="31">
        <v>548908</v>
      </c>
    </row>
    <row r="1113" spans="1:17" x14ac:dyDescent="0.25">
      <c r="A1113" s="27" t="s">
        <v>1766</v>
      </c>
      <c r="B1113" s="27">
        <v>3004029</v>
      </c>
      <c r="C1113" s="27">
        <v>646945</v>
      </c>
      <c r="D1113" s="28" t="s">
        <v>1802</v>
      </c>
      <c r="E1113" s="27" t="s">
        <v>35</v>
      </c>
      <c r="F1113" s="27" t="s">
        <v>15</v>
      </c>
      <c r="G1113" s="27">
        <v>3300</v>
      </c>
      <c r="H1113" s="27" t="s">
        <v>1800</v>
      </c>
      <c r="I1113" s="27" t="s">
        <v>4286</v>
      </c>
      <c r="J1113" s="29">
        <v>0</v>
      </c>
      <c r="K1113" s="27">
        <v>21</v>
      </c>
      <c r="L1113" s="27">
        <v>6</v>
      </c>
      <c r="M1113" s="27">
        <f t="shared" si="75"/>
        <v>27</v>
      </c>
      <c r="N1113" s="30" t="s">
        <v>17</v>
      </c>
      <c r="O1113" s="31">
        <v>722952</v>
      </c>
      <c r="P1113" s="31">
        <v>361476</v>
      </c>
      <c r="Q1113" s="31">
        <v>361476</v>
      </c>
    </row>
    <row r="1114" spans="1:17" x14ac:dyDescent="0.25">
      <c r="A1114" s="27" t="s">
        <v>1766</v>
      </c>
      <c r="B1114" s="27">
        <v>3005054</v>
      </c>
      <c r="C1114" s="27">
        <v>776231</v>
      </c>
      <c r="D1114" s="28" t="s">
        <v>1803</v>
      </c>
      <c r="E1114" s="27" t="s">
        <v>22</v>
      </c>
      <c r="F1114" s="27" t="s">
        <v>15</v>
      </c>
      <c r="G1114" s="27">
        <v>3300</v>
      </c>
      <c r="H1114" s="27" t="s">
        <v>1800</v>
      </c>
      <c r="I1114" s="27" t="s">
        <v>4287</v>
      </c>
      <c r="J1114" s="29">
        <v>0</v>
      </c>
      <c r="K1114" s="27">
        <v>5</v>
      </c>
      <c r="L1114" s="27">
        <v>0</v>
      </c>
      <c r="M1114" s="27">
        <f t="shared" si="75"/>
        <v>5</v>
      </c>
      <c r="N1114" s="30" t="s">
        <v>17</v>
      </c>
      <c r="O1114" s="31">
        <v>133880</v>
      </c>
      <c r="P1114" s="31">
        <v>66940</v>
      </c>
      <c r="Q1114" s="31">
        <v>66940</v>
      </c>
    </row>
    <row r="1115" spans="1:17" x14ac:dyDescent="0.25">
      <c r="A1115" s="27" t="s">
        <v>1766</v>
      </c>
      <c r="B1115" s="27">
        <v>3009031</v>
      </c>
      <c r="C1115" s="27">
        <v>646967</v>
      </c>
      <c r="D1115" s="28" t="s">
        <v>1804</v>
      </c>
      <c r="E1115" s="27" t="s">
        <v>40</v>
      </c>
      <c r="F1115" s="27" t="s">
        <v>15</v>
      </c>
      <c r="G1115" s="27">
        <v>3300</v>
      </c>
      <c r="H1115" s="27" t="s">
        <v>1800</v>
      </c>
      <c r="I1115" s="27" t="s">
        <v>4288</v>
      </c>
      <c r="J1115" s="29">
        <v>0</v>
      </c>
      <c r="K1115" s="27">
        <v>5</v>
      </c>
      <c r="L1115" s="27">
        <v>0</v>
      </c>
      <c r="M1115" s="27">
        <f t="shared" si="75"/>
        <v>5</v>
      </c>
      <c r="N1115" s="30" t="s">
        <v>17</v>
      </c>
      <c r="O1115" s="31">
        <v>133880</v>
      </c>
      <c r="P1115" s="31">
        <v>66940</v>
      </c>
      <c r="Q1115" s="31">
        <v>66940</v>
      </c>
    </row>
    <row r="1116" spans="1:17" x14ac:dyDescent="0.25">
      <c r="A1116" s="27" t="s">
        <v>1766</v>
      </c>
      <c r="B1116" s="27">
        <v>3007048</v>
      </c>
      <c r="C1116" s="27">
        <v>762328</v>
      </c>
      <c r="D1116" s="28" t="s">
        <v>1805</v>
      </c>
      <c r="E1116" s="27" t="s">
        <v>26</v>
      </c>
      <c r="F1116" s="27" t="s">
        <v>15</v>
      </c>
      <c r="G1116" s="27">
        <v>3252</v>
      </c>
      <c r="H1116" s="27" t="s">
        <v>1806</v>
      </c>
      <c r="I1116" s="27" t="s">
        <v>4289</v>
      </c>
      <c r="J1116" s="29">
        <v>0</v>
      </c>
      <c r="K1116" s="27">
        <v>1</v>
      </c>
      <c r="L1116" s="27">
        <v>0</v>
      </c>
      <c r="M1116" s="27">
        <f t="shared" si="75"/>
        <v>1</v>
      </c>
      <c r="N1116" s="30" t="s">
        <v>17</v>
      </c>
      <c r="O1116" s="31">
        <v>26776</v>
      </c>
      <c r="P1116" s="31">
        <v>13388</v>
      </c>
      <c r="Q1116" s="31">
        <v>13388</v>
      </c>
    </row>
    <row r="1117" spans="1:17" ht="15" customHeight="1" x14ac:dyDescent="0.25">
      <c r="A1117" s="27" t="s">
        <v>1766</v>
      </c>
      <c r="B1117" s="27">
        <v>3007021</v>
      </c>
      <c r="C1117" s="27">
        <v>646583</v>
      </c>
      <c r="D1117" s="28" t="s">
        <v>1807</v>
      </c>
      <c r="E1117" s="27" t="s">
        <v>26</v>
      </c>
      <c r="F1117" s="27" t="s">
        <v>15</v>
      </c>
      <c r="G1117" s="27">
        <v>3358</v>
      </c>
      <c r="H1117" s="27" t="s">
        <v>1808</v>
      </c>
      <c r="I1117" s="27" t="s">
        <v>4290</v>
      </c>
      <c r="J1117" s="29" t="s">
        <v>3600</v>
      </c>
      <c r="K1117" s="27" t="s">
        <v>3600</v>
      </c>
      <c r="L1117" s="27" t="s">
        <v>3600</v>
      </c>
      <c r="M1117" s="27" t="s">
        <v>3600</v>
      </c>
      <c r="N1117" s="30" t="s">
        <v>20</v>
      </c>
      <c r="O1117" s="31">
        <v>0</v>
      </c>
      <c r="P1117" s="31">
        <v>0</v>
      </c>
      <c r="Q1117" s="31">
        <v>0</v>
      </c>
    </row>
    <row r="1118" spans="1:17" x14ac:dyDescent="0.25">
      <c r="A1118" s="27" t="s">
        <v>1766</v>
      </c>
      <c r="B1118" s="27">
        <v>3007081</v>
      </c>
      <c r="C1118" s="27">
        <v>829261</v>
      </c>
      <c r="D1118" s="28" t="s">
        <v>1809</v>
      </c>
      <c r="E1118" s="27" t="s">
        <v>26</v>
      </c>
      <c r="F1118" s="27" t="s">
        <v>15</v>
      </c>
      <c r="G1118" s="27">
        <v>3295</v>
      </c>
      <c r="H1118" s="27" t="s">
        <v>1810</v>
      </c>
      <c r="I1118" s="27" t="s">
        <v>3860</v>
      </c>
      <c r="J1118" s="29">
        <v>0</v>
      </c>
      <c r="K1118" s="27">
        <v>10</v>
      </c>
      <c r="L1118" s="27">
        <v>15</v>
      </c>
      <c r="M1118" s="27">
        <f t="shared" ref="M1118:M1125" si="76">J1118+K1118+L1118</f>
        <v>25</v>
      </c>
      <c r="N1118" s="30" t="s">
        <v>17</v>
      </c>
      <c r="O1118" s="31">
        <v>669400</v>
      </c>
      <c r="P1118" s="31">
        <v>334700</v>
      </c>
      <c r="Q1118" s="31">
        <v>334700</v>
      </c>
    </row>
    <row r="1119" spans="1:17" x14ac:dyDescent="0.25">
      <c r="A1119" s="27" t="s">
        <v>1766</v>
      </c>
      <c r="B1119" s="27">
        <v>3007036</v>
      </c>
      <c r="C1119" s="27">
        <v>647656</v>
      </c>
      <c r="D1119" s="28" t="s">
        <v>1811</v>
      </c>
      <c r="E1119" s="27" t="s">
        <v>26</v>
      </c>
      <c r="F1119" s="27" t="s">
        <v>15</v>
      </c>
      <c r="G1119" s="27">
        <v>3352</v>
      </c>
      <c r="H1119" s="27" t="s">
        <v>1812</v>
      </c>
      <c r="I1119" s="27" t="s">
        <v>4291</v>
      </c>
      <c r="J1119" s="29">
        <v>0</v>
      </c>
      <c r="K1119" s="27">
        <v>1</v>
      </c>
      <c r="L1119" s="27">
        <v>0</v>
      </c>
      <c r="M1119" s="27">
        <f t="shared" si="76"/>
        <v>1</v>
      </c>
      <c r="N1119" s="30" t="s">
        <v>17</v>
      </c>
      <c r="O1119" s="31">
        <v>26776</v>
      </c>
      <c r="P1119" s="31">
        <v>13388</v>
      </c>
      <c r="Q1119" s="31">
        <v>13388</v>
      </c>
    </row>
    <row r="1120" spans="1:17" x14ac:dyDescent="0.25">
      <c r="A1120" s="27" t="s">
        <v>1766</v>
      </c>
      <c r="B1120" s="27">
        <v>3007057</v>
      </c>
      <c r="C1120" s="27">
        <v>777326</v>
      </c>
      <c r="D1120" s="28" t="s">
        <v>1813</v>
      </c>
      <c r="E1120" s="27" t="s">
        <v>26</v>
      </c>
      <c r="F1120" s="27" t="s">
        <v>15</v>
      </c>
      <c r="G1120" s="27">
        <v>3324</v>
      </c>
      <c r="H1120" s="27" t="s">
        <v>1814</v>
      </c>
      <c r="I1120" s="27" t="s">
        <v>4292</v>
      </c>
      <c r="J1120" s="29">
        <v>0</v>
      </c>
      <c r="K1120" s="27">
        <v>6</v>
      </c>
      <c r="L1120" s="27">
        <v>5</v>
      </c>
      <c r="M1120" s="27">
        <f t="shared" si="76"/>
        <v>11</v>
      </c>
      <c r="N1120" s="30" t="s">
        <v>17</v>
      </c>
      <c r="O1120" s="31">
        <v>294536</v>
      </c>
      <c r="P1120" s="31">
        <v>147268</v>
      </c>
      <c r="Q1120" s="31">
        <v>147268</v>
      </c>
    </row>
    <row r="1121" spans="1:17" x14ac:dyDescent="0.25">
      <c r="A1121" s="27" t="s">
        <v>1766</v>
      </c>
      <c r="B1121" s="27">
        <v>3007039</v>
      </c>
      <c r="C1121" s="27">
        <v>647744</v>
      </c>
      <c r="D1121" s="28" t="s">
        <v>1815</v>
      </c>
      <c r="E1121" s="27" t="s">
        <v>26</v>
      </c>
      <c r="F1121" s="27" t="s">
        <v>15</v>
      </c>
      <c r="G1121" s="27">
        <v>3390</v>
      </c>
      <c r="H1121" s="27" t="s">
        <v>1816</v>
      </c>
      <c r="I1121" s="27" t="s">
        <v>4293</v>
      </c>
      <c r="J1121" s="29">
        <v>0</v>
      </c>
      <c r="K1121" s="27">
        <v>16</v>
      </c>
      <c r="L1121" s="27">
        <v>0</v>
      </c>
      <c r="M1121" s="27">
        <f t="shared" si="76"/>
        <v>16</v>
      </c>
      <c r="N1121" s="30" t="s">
        <v>17</v>
      </c>
      <c r="O1121" s="31">
        <v>428416</v>
      </c>
      <c r="P1121" s="31">
        <v>214208</v>
      </c>
      <c r="Q1121" s="31">
        <v>214208</v>
      </c>
    </row>
    <row r="1122" spans="1:17" x14ac:dyDescent="0.25">
      <c r="A1122" s="32" t="s">
        <v>1766</v>
      </c>
      <c r="B1122" s="32">
        <v>3007002</v>
      </c>
      <c r="C1122" s="32">
        <v>382430</v>
      </c>
      <c r="D1122" s="32" t="s">
        <v>1817</v>
      </c>
      <c r="E1122" s="32" t="s">
        <v>26</v>
      </c>
      <c r="F1122" s="32" t="s">
        <v>15</v>
      </c>
      <c r="G1122" s="27">
        <v>3200</v>
      </c>
      <c r="H1122" s="32" t="s">
        <v>1818</v>
      </c>
      <c r="I1122" s="27" t="s">
        <v>4294</v>
      </c>
      <c r="J1122" s="33">
        <v>1</v>
      </c>
      <c r="K1122" s="32">
        <v>14</v>
      </c>
      <c r="L1122" s="32">
        <v>2</v>
      </c>
      <c r="M1122" s="32">
        <f t="shared" si="76"/>
        <v>17</v>
      </c>
      <c r="N1122" s="34" t="s">
        <v>17</v>
      </c>
      <c r="O1122" s="31">
        <v>455192</v>
      </c>
      <c r="P1122" s="31">
        <v>227596</v>
      </c>
      <c r="Q1122" s="31">
        <v>227596</v>
      </c>
    </row>
    <row r="1123" spans="1:17" x14ac:dyDescent="0.25">
      <c r="A1123" s="32" t="s">
        <v>1766</v>
      </c>
      <c r="B1123" s="32">
        <v>3009007</v>
      </c>
      <c r="C1123" s="32">
        <v>383097</v>
      </c>
      <c r="D1123" s="32" t="s">
        <v>1819</v>
      </c>
      <c r="E1123" s="32" t="s">
        <v>40</v>
      </c>
      <c r="F1123" s="32" t="s">
        <v>15</v>
      </c>
      <c r="G1123" s="27">
        <v>3200</v>
      </c>
      <c r="H1123" s="32" t="s">
        <v>1818</v>
      </c>
      <c r="I1123" s="27" t="s">
        <v>4295</v>
      </c>
      <c r="J1123" s="33">
        <v>8</v>
      </c>
      <c r="K1123" s="35">
        <v>11</v>
      </c>
      <c r="L1123" s="35">
        <v>3</v>
      </c>
      <c r="M1123" s="32">
        <f t="shared" si="76"/>
        <v>22</v>
      </c>
      <c r="N1123" s="34" t="s">
        <v>17</v>
      </c>
      <c r="O1123" s="31">
        <v>589072</v>
      </c>
      <c r="P1123" s="31">
        <v>294536</v>
      </c>
      <c r="Q1123" s="31">
        <v>294536</v>
      </c>
    </row>
    <row r="1124" spans="1:17" x14ac:dyDescent="0.25">
      <c r="A1124" s="27" t="s">
        <v>1766</v>
      </c>
      <c r="B1124" s="27">
        <v>3007061</v>
      </c>
      <c r="C1124" s="27">
        <v>778774</v>
      </c>
      <c r="D1124" s="28" t="s">
        <v>1820</v>
      </c>
      <c r="E1124" s="27" t="s">
        <v>26</v>
      </c>
      <c r="F1124" s="27" t="s">
        <v>15</v>
      </c>
      <c r="G1124" s="27">
        <v>3211</v>
      </c>
      <c r="H1124" s="27" t="s">
        <v>1821</v>
      </c>
      <c r="I1124" s="27" t="s">
        <v>4296</v>
      </c>
      <c r="J1124" s="29">
        <v>5</v>
      </c>
      <c r="K1124" s="27">
        <v>16</v>
      </c>
      <c r="L1124" s="27">
        <v>3</v>
      </c>
      <c r="M1124" s="27">
        <f t="shared" si="76"/>
        <v>24</v>
      </c>
      <c r="N1124" s="30" t="s">
        <v>17</v>
      </c>
      <c r="O1124" s="31">
        <v>642624</v>
      </c>
      <c r="P1124" s="31">
        <v>321312</v>
      </c>
      <c r="Q1124" s="31">
        <v>321312</v>
      </c>
    </row>
    <row r="1125" spans="1:17" x14ac:dyDescent="0.25">
      <c r="A1125" s="27" t="s">
        <v>1766</v>
      </c>
      <c r="B1125" s="27">
        <v>3007076</v>
      </c>
      <c r="C1125" s="27">
        <v>827674</v>
      </c>
      <c r="D1125" s="28" t="s">
        <v>1822</v>
      </c>
      <c r="E1125" s="27" t="s">
        <v>26</v>
      </c>
      <c r="F1125" s="27" t="s">
        <v>15</v>
      </c>
      <c r="G1125" s="27">
        <v>3035</v>
      </c>
      <c r="H1125" s="27" t="s">
        <v>1823</v>
      </c>
      <c r="I1125" s="27" t="s">
        <v>4297</v>
      </c>
      <c r="J1125" s="29">
        <v>0</v>
      </c>
      <c r="K1125" s="27">
        <v>0</v>
      </c>
      <c r="L1125" s="27">
        <v>0</v>
      </c>
      <c r="M1125" s="27">
        <f t="shared" si="76"/>
        <v>0</v>
      </c>
      <c r="N1125" s="30" t="s">
        <v>17</v>
      </c>
      <c r="O1125" s="31">
        <v>0</v>
      </c>
      <c r="P1125" s="31">
        <v>0</v>
      </c>
      <c r="Q1125" s="31">
        <v>0</v>
      </c>
    </row>
    <row r="1126" spans="1:17" ht="15" customHeight="1" x14ac:dyDescent="0.25">
      <c r="A1126" s="27" t="s">
        <v>1766</v>
      </c>
      <c r="B1126" s="27">
        <v>3007047</v>
      </c>
      <c r="C1126" s="27">
        <v>647975</v>
      </c>
      <c r="D1126" s="28" t="s">
        <v>1824</v>
      </c>
      <c r="E1126" s="27" t="s">
        <v>26</v>
      </c>
      <c r="F1126" s="27" t="s">
        <v>15</v>
      </c>
      <c r="G1126" s="27">
        <v>3273</v>
      </c>
      <c r="H1126" s="27" t="s">
        <v>1825</v>
      </c>
      <c r="I1126" s="27" t="s">
        <v>4298</v>
      </c>
      <c r="J1126" s="29" t="s">
        <v>3600</v>
      </c>
      <c r="K1126" s="27" t="s">
        <v>3600</v>
      </c>
      <c r="L1126" s="27" t="s">
        <v>3600</v>
      </c>
      <c r="M1126" s="27" t="s">
        <v>3600</v>
      </c>
      <c r="N1126" s="30" t="s">
        <v>20</v>
      </c>
      <c r="O1126" s="31">
        <v>0</v>
      </c>
      <c r="P1126" s="31">
        <v>0</v>
      </c>
      <c r="Q1126" s="31">
        <v>0</v>
      </c>
    </row>
    <row r="1127" spans="1:17" x14ac:dyDescent="0.25">
      <c r="A1127" s="27" t="s">
        <v>1766</v>
      </c>
      <c r="B1127" s="27">
        <v>3007033</v>
      </c>
      <c r="C1127" s="27">
        <v>647481</v>
      </c>
      <c r="D1127" s="28" t="s">
        <v>1826</v>
      </c>
      <c r="E1127" s="27" t="s">
        <v>26</v>
      </c>
      <c r="F1127" s="27" t="s">
        <v>15</v>
      </c>
      <c r="G1127" s="27">
        <v>3000</v>
      </c>
      <c r="H1127" s="27" t="s">
        <v>1827</v>
      </c>
      <c r="I1127" s="27" t="s">
        <v>4299</v>
      </c>
      <c r="J1127" s="29">
        <v>0</v>
      </c>
      <c r="K1127" s="27">
        <v>0</v>
      </c>
      <c r="L1127" s="27">
        <v>1</v>
      </c>
      <c r="M1127" s="27">
        <f t="shared" ref="M1127:M1136" si="77">J1127+K1127+L1127</f>
        <v>1</v>
      </c>
      <c r="N1127" s="30" t="s">
        <v>17</v>
      </c>
      <c r="O1127" s="31">
        <v>26776</v>
      </c>
      <c r="P1127" s="31">
        <v>13388</v>
      </c>
      <c r="Q1127" s="31">
        <v>13388</v>
      </c>
    </row>
    <row r="1128" spans="1:17" x14ac:dyDescent="0.25">
      <c r="A1128" s="27" t="s">
        <v>1766</v>
      </c>
      <c r="B1128" s="27">
        <v>3007027</v>
      </c>
      <c r="C1128" s="27">
        <v>646868</v>
      </c>
      <c r="D1128" s="28" t="s">
        <v>1828</v>
      </c>
      <c r="E1128" s="27" t="s">
        <v>26</v>
      </c>
      <c r="F1128" s="27" t="s">
        <v>15</v>
      </c>
      <c r="G1128" s="27">
        <v>3360</v>
      </c>
      <c r="H1128" s="27" t="s">
        <v>1766</v>
      </c>
      <c r="I1128" s="27" t="s">
        <v>4300</v>
      </c>
      <c r="J1128" s="29">
        <v>20</v>
      </c>
      <c r="K1128" s="27">
        <v>10</v>
      </c>
      <c r="L1128" s="27">
        <v>2</v>
      </c>
      <c r="M1128" s="27">
        <f t="shared" si="77"/>
        <v>32</v>
      </c>
      <c r="N1128" s="30" t="s">
        <v>17</v>
      </c>
      <c r="O1128" s="31">
        <v>856832</v>
      </c>
      <c r="P1128" s="31">
        <v>428416</v>
      </c>
      <c r="Q1128" s="31">
        <v>428416</v>
      </c>
    </row>
    <row r="1129" spans="1:17" x14ac:dyDescent="0.25">
      <c r="A1129" s="27" t="s">
        <v>1766</v>
      </c>
      <c r="B1129" s="27">
        <v>3007043</v>
      </c>
      <c r="C1129" s="27">
        <v>647887</v>
      </c>
      <c r="D1129" s="28" t="s">
        <v>1829</v>
      </c>
      <c r="E1129" s="27" t="s">
        <v>26</v>
      </c>
      <c r="F1129" s="27" t="s">
        <v>15</v>
      </c>
      <c r="G1129" s="27">
        <v>3322</v>
      </c>
      <c r="H1129" s="27" t="s">
        <v>1830</v>
      </c>
      <c r="I1129" s="27" t="s">
        <v>4301</v>
      </c>
      <c r="J1129" s="29">
        <v>5</v>
      </c>
      <c r="K1129" s="27">
        <v>8</v>
      </c>
      <c r="L1129" s="27">
        <v>3</v>
      </c>
      <c r="M1129" s="27">
        <f t="shared" si="77"/>
        <v>16</v>
      </c>
      <c r="N1129" s="30" t="s">
        <v>17</v>
      </c>
      <c r="O1129" s="31">
        <v>428416</v>
      </c>
      <c r="P1129" s="31">
        <v>214208</v>
      </c>
      <c r="Q1129" s="31">
        <v>214208</v>
      </c>
    </row>
    <row r="1130" spans="1:17" x14ac:dyDescent="0.25">
      <c r="A1130" s="27" t="s">
        <v>1766</v>
      </c>
      <c r="B1130" s="27">
        <v>3007005</v>
      </c>
      <c r="C1130" s="27">
        <v>382595</v>
      </c>
      <c r="D1130" s="28" t="s">
        <v>1831</v>
      </c>
      <c r="E1130" s="27" t="s">
        <v>26</v>
      </c>
      <c r="F1130" s="27" t="s">
        <v>15</v>
      </c>
      <c r="G1130" s="27">
        <v>3253</v>
      </c>
      <c r="H1130" s="27" t="s">
        <v>1832</v>
      </c>
      <c r="I1130" s="27" t="s">
        <v>4302</v>
      </c>
      <c r="J1130" s="29">
        <v>0</v>
      </c>
      <c r="K1130" s="27">
        <v>0</v>
      </c>
      <c r="L1130" s="27">
        <v>9</v>
      </c>
      <c r="M1130" s="27">
        <f t="shared" si="77"/>
        <v>9</v>
      </c>
      <c r="N1130" s="30" t="s">
        <v>17</v>
      </c>
      <c r="O1130" s="31">
        <v>240984</v>
      </c>
      <c r="P1130" s="31">
        <v>120492</v>
      </c>
      <c r="Q1130" s="31">
        <v>120492</v>
      </c>
    </row>
    <row r="1131" spans="1:17" x14ac:dyDescent="0.25">
      <c r="A1131" s="27" t="s">
        <v>1766</v>
      </c>
      <c r="B1131" s="27">
        <v>3007041</v>
      </c>
      <c r="C1131" s="27">
        <v>647854</v>
      </c>
      <c r="D1131" s="28" t="s">
        <v>1833</v>
      </c>
      <c r="E1131" s="27" t="s">
        <v>26</v>
      </c>
      <c r="F1131" s="27" t="s">
        <v>15</v>
      </c>
      <c r="G1131" s="27">
        <v>3248</v>
      </c>
      <c r="H1131" s="27" t="s">
        <v>1834</v>
      </c>
      <c r="I1131" s="27" t="s">
        <v>4303</v>
      </c>
      <c r="J1131" s="29">
        <v>0</v>
      </c>
      <c r="K1131" s="27">
        <v>0</v>
      </c>
      <c r="L1131" s="27">
        <v>3</v>
      </c>
      <c r="M1131" s="27">
        <f t="shared" si="77"/>
        <v>3</v>
      </c>
      <c r="N1131" s="30" t="s">
        <v>17</v>
      </c>
      <c r="O1131" s="31">
        <v>80328</v>
      </c>
      <c r="P1131" s="31">
        <v>40164</v>
      </c>
      <c r="Q1131" s="31">
        <v>40164</v>
      </c>
    </row>
    <row r="1132" spans="1:17" x14ac:dyDescent="0.25">
      <c r="A1132" s="27" t="s">
        <v>1766</v>
      </c>
      <c r="B1132" s="27">
        <v>3007035</v>
      </c>
      <c r="C1132" s="27">
        <v>647612</v>
      </c>
      <c r="D1132" s="28" t="s">
        <v>1835</v>
      </c>
      <c r="E1132" s="27" t="s">
        <v>26</v>
      </c>
      <c r="F1132" s="27" t="s">
        <v>15</v>
      </c>
      <c r="G1132" s="27">
        <v>3350</v>
      </c>
      <c r="H1132" s="27" t="s">
        <v>1836</v>
      </c>
      <c r="I1132" s="27" t="s">
        <v>4304</v>
      </c>
      <c r="J1132" s="29">
        <v>0</v>
      </c>
      <c r="K1132" s="27">
        <v>6</v>
      </c>
      <c r="L1132" s="27">
        <v>0</v>
      </c>
      <c r="M1132" s="27">
        <f t="shared" si="77"/>
        <v>6</v>
      </c>
      <c r="N1132" s="30" t="s">
        <v>17</v>
      </c>
      <c r="O1132" s="31">
        <v>160656</v>
      </c>
      <c r="P1132" s="31">
        <v>80328</v>
      </c>
      <c r="Q1132" s="31">
        <v>80328</v>
      </c>
    </row>
    <row r="1133" spans="1:17" x14ac:dyDescent="0.25">
      <c r="A1133" s="27" t="s">
        <v>1766</v>
      </c>
      <c r="B1133" s="27">
        <v>3007087</v>
      </c>
      <c r="C1133" s="27">
        <v>830348</v>
      </c>
      <c r="D1133" s="28" t="s">
        <v>1837</v>
      </c>
      <c r="E1133" s="27" t="s">
        <v>26</v>
      </c>
      <c r="F1133" s="27" t="s">
        <v>15</v>
      </c>
      <c r="G1133" s="27">
        <v>3355</v>
      </c>
      <c r="H1133" s="27" t="s">
        <v>1838</v>
      </c>
      <c r="I1133" s="27" t="s">
        <v>4305</v>
      </c>
      <c r="J1133" s="29">
        <v>0</v>
      </c>
      <c r="K1133" s="27">
        <v>5</v>
      </c>
      <c r="L1133" s="27">
        <v>7</v>
      </c>
      <c r="M1133" s="27">
        <f t="shared" si="77"/>
        <v>12</v>
      </c>
      <c r="N1133" s="30" t="s">
        <v>17</v>
      </c>
      <c r="O1133" s="31">
        <v>321312</v>
      </c>
      <c r="P1133" s="31">
        <v>160656</v>
      </c>
      <c r="Q1133" s="31">
        <v>160656</v>
      </c>
    </row>
    <row r="1134" spans="1:17" x14ac:dyDescent="0.25">
      <c r="A1134" s="27" t="s">
        <v>1766</v>
      </c>
      <c r="B1134" s="27">
        <v>3007065</v>
      </c>
      <c r="C1134" s="27">
        <v>779771</v>
      </c>
      <c r="D1134" s="28" t="s">
        <v>1839</v>
      </c>
      <c r="E1134" s="27" t="s">
        <v>26</v>
      </c>
      <c r="F1134" s="27" t="s">
        <v>15</v>
      </c>
      <c r="G1134" s="27">
        <v>3281</v>
      </c>
      <c r="H1134" s="27" t="s">
        <v>1840</v>
      </c>
      <c r="I1134" s="27" t="s">
        <v>4306</v>
      </c>
      <c r="J1134" s="29">
        <v>15</v>
      </c>
      <c r="K1134" s="27">
        <v>0</v>
      </c>
      <c r="L1134" s="27">
        <v>1</v>
      </c>
      <c r="M1134" s="27">
        <f t="shared" si="77"/>
        <v>16</v>
      </c>
      <c r="N1134" s="30" t="s">
        <v>17</v>
      </c>
      <c r="O1134" s="31">
        <v>428416</v>
      </c>
      <c r="P1134" s="31">
        <v>214208</v>
      </c>
      <c r="Q1134" s="31">
        <v>214208</v>
      </c>
    </row>
    <row r="1135" spans="1:17" x14ac:dyDescent="0.25">
      <c r="A1135" s="27" t="s">
        <v>1766</v>
      </c>
      <c r="B1135" s="27">
        <v>3005062</v>
      </c>
      <c r="C1135" s="27">
        <v>778796</v>
      </c>
      <c r="D1135" s="28" t="s">
        <v>1841</v>
      </c>
      <c r="E1135" s="27" t="s">
        <v>22</v>
      </c>
      <c r="F1135" s="27" t="s">
        <v>15</v>
      </c>
      <c r="G1135" s="27">
        <v>3396</v>
      </c>
      <c r="H1135" s="27" t="s">
        <v>1842</v>
      </c>
      <c r="I1135" s="27" t="s">
        <v>4307</v>
      </c>
      <c r="J1135" s="29">
        <v>9</v>
      </c>
      <c r="K1135" s="27">
        <v>1</v>
      </c>
      <c r="L1135" s="27">
        <v>5</v>
      </c>
      <c r="M1135" s="27">
        <f t="shared" si="77"/>
        <v>15</v>
      </c>
      <c r="N1135" s="30" t="s">
        <v>17</v>
      </c>
      <c r="O1135" s="31">
        <v>401640</v>
      </c>
      <c r="P1135" s="31">
        <v>200820</v>
      </c>
      <c r="Q1135" s="31">
        <v>200820</v>
      </c>
    </row>
    <row r="1136" spans="1:17" s="2" customFormat="1" x14ac:dyDescent="0.25">
      <c r="A1136" s="32" t="s">
        <v>1766</v>
      </c>
      <c r="B1136" s="32">
        <v>3007001</v>
      </c>
      <c r="C1136" s="32">
        <v>382353</v>
      </c>
      <c r="D1136" s="32" t="s">
        <v>1843</v>
      </c>
      <c r="E1136" s="32" t="s">
        <v>26</v>
      </c>
      <c r="F1136" s="32" t="s">
        <v>15</v>
      </c>
      <c r="G1136" s="27">
        <v>3396</v>
      </c>
      <c r="H1136" s="32" t="s">
        <v>1842</v>
      </c>
      <c r="I1136" s="27" t="s">
        <v>4307</v>
      </c>
      <c r="J1136" s="33">
        <v>3</v>
      </c>
      <c r="K1136" s="35">
        <v>6</v>
      </c>
      <c r="L1136" s="35">
        <v>11</v>
      </c>
      <c r="M1136" s="32">
        <f t="shared" si="77"/>
        <v>20</v>
      </c>
      <c r="N1136" s="34" t="s">
        <v>17</v>
      </c>
      <c r="O1136" s="31">
        <v>535520</v>
      </c>
      <c r="P1136" s="31">
        <v>267760</v>
      </c>
      <c r="Q1136" s="31">
        <v>267760</v>
      </c>
    </row>
    <row r="1137" spans="1:17" ht="15" customHeight="1" x14ac:dyDescent="0.25">
      <c r="A1137" s="27" t="s">
        <v>1766</v>
      </c>
      <c r="B1137" s="27">
        <v>3007026</v>
      </c>
      <c r="C1137" s="27">
        <v>646835</v>
      </c>
      <c r="D1137" s="28" t="s">
        <v>1844</v>
      </c>
      <c r="E1137" s="27" t="s">
        <v>26</v>
      </c>
      <c r="F1137" s="27" t="s">
        <v>15</v>
      </c>
      <c r="G1137" s="27">
        <v>3384</v>
      </c>
      <c r="H1137" s="27" t="s">
        <v>1845</v>
      </c>
      <c r="I1137" s="27" t="s">
        <v>4308</v>
      </c>
      <c r="J1137" s="29" t="s">
        <v>3600</v>
      </c>
      <c r="K1137" s="27" t="s">
        <v>3600</v>
      </c>
      <c r="L1137" s="27" t="s">
        <v>3600</v>
      </c>
      <c r="M1137" s="27" t="s">
        <v>3600</v>
      </c>
      <c r="N1137" s="30" t="s">
        <v>20</v>
      </c>
      <c r="O1137" s="31">
        <v>0</v>
      </c>
      <c r="P1137" s="31">
        <v>0</v>
      </c>
      <c r="Q1137" s="31">
        <v>0</v>
      </c>
    </row>
    <row r="1138" spans="1:17" x14ac:dyDescent="0.25">
      <c r="A1138" s="27" t="s">
        <v>1766</v>
      </c>
      <c r="B1138" s="27">
        <v>3007075</v>
      </c>
      <c r="C1138" s="27">
        <v>827487</v>
      </c>
      <c r="D1138" s="28" t="s">
        <v>1846</v>
      </c>
      <c r="E1138" s="27" t="s">
        <v>26</v>
      </c>
      <c r="F1138" s="27" t="s">
        <v>15</v>
      </c>
      <c r="G1138" s="27">
        <v>3264</v>
      </c>
      <c r="H1138" s="27" t="s">
        <v>1847</v>
      </c>
      <c r="I1138" s="27" t="s">
        <v>4309</v>
      </c>
      <c r="J1138" s="29">
        <v>5</v>
      </c>
      <c r="K1138" s="27">
        <v>3</v>
      </c>
      <c r="L1138" s="27">
        <v>0</v>
      </c>
      <c r="M1138" s="27">
        <f t="shared" ref="M1138:M1140" si="78">J1138+K1138+L1138</f>
        <v>8</v>
      </c>
      <c r="N1138" s="30" t="s">
        <v>17</v>
      </c>
      <c r="O1138" s="31">
        <v>214208</v>
      </c>
      <c r="P1138" s="31">
        <v>107104</v>
      </c>
      <c r="Q1138" s="31">
        <v>107104</v>
      </c>
    </row>
    <row r="1139" spans="1:17" x14ac:dyDescent="0.25">
      <c r="A1139" s="27" t="s">
        <v>1766</v>
      </c>
      <c r="B1139" s="27">
        <v>3007051</v>
      </c>
      <c r="C1139" s="27">
        <v>771885</v>
      </c>
      <c r="D1139" s="28" t="s">
        <v>1848</v>
      </c>
      <c r="E1139" s="27" t="s">
        <v>26</v>
      </c>
      <c r="F1139" s="27" t="s">
        <v>15</v>
      </c>
      <c r="G1139" s="27">
        <v>3356</v>
      </c>
      <c r="H1139" s="27" t="s">
        <v>1849</v>
      </c>
      <c r="I1139" s="27" t="s">
        <v>4310</v>
      </c>
      <c r="J1139" s="29">
        <v>0</v>
      </c>
      <c r="K1139" s="27">
        <v>5</v>
      </c>
      <c r="L1139" s="27">
        <v>6</v>
      </c>
      <c r="M1139" s="27">
        <f t="shared" si="78"/>
        <v>11</v>
      </c>
      <c r="N1139" s="30" t="s">
        <v>17</v>
      </c>
      <c r="O1139" s="31">
        <v>294536</v>
      </c>
      <c r="P1139" s="31">
        <v>147268</v>
      </c>
      <c r="Q1139" s="31">
        <v>147268</v>
      </c>
    </row>
    <row r="1140" spans="1:17" x14ac:dyDescent="0.25">
      <c r="A1140" s="27" t="s">
        <v>1766</v>
      </c>
      <c r="B1140" s="27">
        <v>3007056</v>
      </c>
      <c r="C1140" s="27">
        <v>777294</v>
      </c>
      <c r="D1140" s="28" t="s">
        <v>1850</v>
      </c>
      <c r="E1140" s="27" t="s">
        <v>26</v>
      </c>
      <c r="F1140" s="27" t="s">
        <v>15</v>
      </c>
      <c r="G1140" s="27">
        <v>3372</v>
      </c>
      <c r="H1140" s="27" t="s">
        <v>1851</v>
      </c>
      <c r="I1140" s="27" t="s">
        <v>4311</v>
      </c>
      <c r="J1140" s="29">
        <v>10</v>
      </c>
      <c r="K1140" s="27">
        <v>5</v>
      </c>
      <c r="L1140" s="27">
        <v>0</v>
      </c>
      <c r="M1140" s="27">
        <f t="shared" si="78"/>
        <v>15</v>
      </c>
      <c r="N1140" s="30" t="s">
        <v>17</v>
      </c>
      <c r="O1140" s="31">
        <v>401640</v>
      </c>
      <c r="P1140" s="31">
        <v>200820</v>
      </c>
      <c r="Q1140" s="31">
        <v>200820</v>
      </c>
    </row>
    <row r="1141" spans="1:17" ht="15" customHeight="1" x14ac:dyDescent="0.25">
      <c r="A1141" s="27" t="s">
        <v>1766</v>
      </c>
      <c r="B1141" s="27">
        <v>3007078</v>
      </c>
      <c r="C1141" s="27">
        <v>828484</v>
      </c>
      <c r="D1141" s="28" t="s">
        <v>1852</v>
      </c>
      <c r="E1141" s="27" t="s">
        <v>26</v>
      </c>
      <c r="F1141" s="27" t="s">
        <v>15</v>
      </c>
      <c r="G1141" s="27">
        <v>3274</v>
      </c>
      <c r="H1141" s="27" t="s">
        <v>1853</v>
      </c>
      <c r="I1141" s="27" t="s">
        <v>3892</v>
      </c>
      <c r="J1141" s="29" t="s">
        <v>3600</v>
      </c>
      <c r="K1141" s="27" t="s">
        <v>3600</v>
      </c>
      <c r="L1141" s="27" t="s">
        <v>3600</v>
      </c>
      <c r="M1141" s="27" t="s">
        <v>3600</v>
      </c>
      <c r="N1141" s="30" t="s">
        <v>20</v>
      </c>
      <c r="O1141" s="31">
        <v>0</v>
      </c>
      <c r="P1141" s="31">
        <v>0</v>
      </c>
      <c r="Q1141" s="31">
        <v>0</v>
      </c>
    </row>
    <row r="1142" spans="1:17" x14ac:dyDescent="0.25">
      <c r="A1142" s="27" t="s">
        <v>1766</v>
      </c>
      <c r="B1142" s="27">
        <v>3007070</v>
      </c>
      <c r="C1142" s="27">
        <v>786256</v>
      </c>
      <c r="D1142" s="28" t="s">
        <v>1854</v>
      </c>
      <c r="E1142" s="27" t="s">
        <v>26</v>
      </c>
      <c r="F1142" s="27" t="s">
        <v>15</v>
      </c>
      <c r="G1142" s="27">
        <v>3246</v>
      </c>
      <c r="H1142" s="27" t="s">
        <v>1855</v>
      </c>
      <c r="I1142" s="27" t="s">
        <v>3654</v>
      </c>
      <c r="J1142" s="29">
        <v>0</v>
      </c>
      <c r="K1142" s="27">
        <v>1</v>
      </c>
      <c r="L1142" s="27">
        <v>1</v>
      </c>
      <c r="M1142" s="27">
        <f t="shared" ref="M1142:M1144" si="79">J1142+K1142+L1142</f>
        <v>2</v>
      </c>
      <c r="N1142" s="30" t="s">
        <v>17</v>
      </c>
      <c r="O1142" s="31">
        <v>53552</v>
      </c>
      <c r="P1142" s="31">
        <v>26776</v>
      </c>
      <c r="Q1142" s="31">
        <v>26776</v>
      </c>
    </row>
    <row r="1143" spans="1:17" x14ac:dyDescent="0.25">
      <c r="A1143" s="27" t="s">
        <v>1766</v>
      </c>
      <c r="B1143" s="27">
        <v>3007088</v>
      </c>
      <c r="C1143" s="27">
        <v>830326</v>
      </c>
      <c r="D1143" s="28" t="s">
        <v>1856</v>
      </c>
      <c r="E1143" s="27" t="s">
        <v>26</v>
      </c>
      <c r="F1143" s="27" t="s">
        <v>15</v>
      </c>
      <c r="G1143" s="27">
        <v>3378</v>
      </c>
      <c r="H1143" s="27" t="s">
        <v>1857</v>
      </c>
      <c r="I1143" s="27" t="s">
        <v>4312</v>
      </c>
      <c r="J1143" s="29">
        <v>1</v>
      </c>
      <c r="K1143" s="27">
        <v>5</v>
      </c>
      <c r="L1143" s="27">
        <v>0</v>
      </c>
      <c r="M1143" s="27">
        <f t="shared" si="79"/>
        <v>6</v>
      </c>
      <c r="N1143" s="30" t="s">
        <v>17</v>
      </c>
      <c r="O1143" s="31">
        <v>160656</v>
      </c>
      <c r="P1143" s="31">
        <v>80328</v>
      </c>
      <c r="Q1143" s="31">
        <v>80328</v>
      </c>
    </row>
    <row r="1144" spans="1:17" x14ac:dyDescent="0.25">
      <c r="A1144" s="27" t="s">
        <v>1766</v>
      </c>
      <c r="B1144" s="27">
        <v>3007071</v>
      </c>
      <c r="C1144" s="27">
        <v>788184</v>
      </c>
      <c r="D1144" s="28" t="s">
        <v>1858</v>
      </c>
      <c r="E1144" s="27" t="s">
        <v>26</v>
      </c>
      <c r="F1144" s="27" t="s">
        <v>15</v>
      </c>
      <c r="G1144" s="27">
        <v>3375</v>
      </c>
      <c r="H1144" s="27" t="s">
        <v>1859</v>
      </c>
      <c r="I1144" s="27" t="s">
        <v>4313</v>
      </c>
      <c r="J1144" s="29">
        <v>0</v>
      </c>
      <c r="K1144" s="27">
        <v>7</v>
      </c>
      <c r="L1144" s="27">
        <v>0</v>
      </c>
      <c r="M1144" s="27">
        <f t="shared" si="79"/>
        <v>7</v>
      </c>
      <c r="N1144" s="30" t="s">
        <v>17</v>
      </c>
      <c r="O1144" s="31">
        <v>187432</v>
      </c>
      <c r="P1144" s="31">
        <v>93716</v>
      </c>
      <c r="Q1144" s="31">
        <v>93716</v>
      </c>
    </row>
    <row r="1145" spans="1:17" ht="15" customHeight="1" x14ac:dyDescent="0.25">
      <c r="A1145" s="27" t="s">
        <v>1766</v>
      </c>
      <c r="B1145" s="27">
        <v>3007015</v>
      </c>
      <c r="C1145" s="27">
        <v>646055</v>
      </c>
      <c r="D1145" s="28" t="s">
        <v>1860</v>
      </c>
      <c r="E1145" s="27" t="s">
        <v>26</v>
      </c>
      <c r="F1145" s="27" t="s">
        <v>15</v>
      </c>
      <c r="G1145" s="27">
        <v>3282</v>
      </c>
      <c r="H1145" s="27" t="s">
        <v>1861</v>
      </c>
      <c r="I1145" s="27" t="s">
        <v>4314</v>
      </c>
      <c r="J1145" s="29" t="s">
        <v>3600</v>
      </c>
      <c r="K1145" s="27" t="s">
        <v>3600</v>
      </c>
      <c r="L1145" s="27" t="s">
        <v>3600</v>
      </c>
      <c r="M1145" s="27" t="s">
        <v>3600</v>
      </c>
      <c r="N1145" s="30" t="s">
        <v>20</v>
      </c>
      <c r="O1145" s="31">
        <v>0</v>
      </c>
      <c r="P1145" s="31">
        <v>0</v>
      </c>
      <c r="Q1145" s="31">
        <v>0</v>
      </c>
    </row>
    <row r="1146" spans="1:17" x14ac:dyDescent="0.25">
      <c r="A1146" s="27" t="s">
        <v>1766</v>
      </c>
      <c r="B1146" s="27">
        <v>3005058</v>
      </c>
      <c r="C1146" s="27">
        <v>777876</v>
      </c>
      <c r="D1146" s="28" t="s">
        <v>1862</v>
      </c>
      <c r="E1146" s="27" t="s">
        <v>22</v>
      </c>
      <c r="F1146" s="27" t="s">
        <v>15</v>
      </c>
      <c r="G1146" s="27">
        <v>3355</v>
      </c>
      <c r="H1146" s="27" t="s">
        <v>1838</v>
      </c>
      <c r="I1146" s="27" t="s">
        <v>4315</v>
      </c>
      <c r="J1146" s="29">
        <v>0</v>
      </c>
      <c r="K1146" s="27">
        <v>11</v>
      </c>
      <c r="L1146" s="27">
        <v>0</v>
      </c>
      <c r="M1146" s="27">
        <f t="shared" ref="M1146:M1152" si="80">J1146+K1146+L1146</f>
        <v>11</v>
      </c>
      <c r="N1146" s="30" t="s">
        <v>17</v>
      </c>
      <c r="O1146" s="31">
        <v>294536</v>
      </c>
      <c r="P1146" s="31">
        <v>147268</v>
      </c>
      <c r="Q1146" s="31">
        <v>147268</v>
      </c>
    </row>
    <row r="1147" spans="1:17" x14ac:dyDescent="0.25">
      <c r="A1147" s="27" t="s">
        <v>1766</v>
      </c>
      <c r="B1147" s="27">
        <v>3005052</v>
      </c>
      <c r="C1147" s="27">
        <v>772046</v>
      </c>
      <c r="D1147" s="28" t="s">
        <v>1863</v>
      </c>
      <c r="E1147" s="27" t="s">
        <v>22</v>
      </c>
      <c r="F1147" s="27" t="s">
        <v>15</v>
      </c>
      <c r="G1147" s="27">
        <v>3356</v>
      </c>
      <c r="H1147" s="27" t="s">
        <v>1849</v>
      </c>
      <c r="I1147" s="27" t="s">
        <v>4316</v>
      </c>
      <c r="J1147" s="29">
        <v>0</v>
      </c>
      <c r="K1147" s="27">
        <v>7</v>
      </c>
      <c r="L1147" s="27">
        <v>1</v>
      </c>
      <c r="M1147" s="27">
        <f t="shared" si="80"/>
        <v>8</v>
      </c>
      <c r="N1147" s="30" t="s">
        <v>17</v>
      </c>
      <c r="O1147" s="31">
        <v>214208</v>
      </c>
      <c r="P1147" s="31">
        <v>107104</v>
      </c>
      <c r="Q1147" s="31">
        <v>107104</v>
      </c>
    </row>
    <row r="1148" spans="1:17" x14ac:dyDescent="0.25">
      <c r="A1148" s="27" t="s">
        <v>1766</v>
      </c>
      <c r="B1148" s="27">
        <v>3007020</v>
      </c>
      <c r="C1148" s="27">
        <v>646505</v>
      </c>
      <c r="D1148" s="28" t="s">
        <v>1864</v>
      </c>
      <c r="E1148" s="27" t="s">
        <v>26</v>
      </c>
      <c r="F1148" s="27" t="s">
        <v>15</v>
      </c>
      <c r="G1148" s="27">
        <v>3250</v>
      </c>
      <c r="H1148" s="27" t="s">
        <v>1865</v>
      </c>
      <c r="I1148" s="27" t="s">
        <v>3680</v>
      </c>
      <c r="J1148" s="29">
        <v>0</v>
      </c>
      <c r="K1148" s="27">
        <v>3</v>
      </c>
      <c r="L1148" s="27">
        <v>4</v>
      </c>
      <c r="M1148" s="27">
        <f t="shared" si="80"/>
        <v>7</v>
      </c>
      <c r="N1148" s="30" t="s">
        <v>17</v>
      </c>
      <c r="O1148" s="31">
        <v>187432</v>
      </c>
      <c r="P1148" s="31">
        <v>93716</v>
      </c>
      <c r="Q1148" s="31">
        <v>93716</v>
      </c>
    </row>
    <row r="1149" spans="1:17" x14ac:dyDescent="0.25">
      <c r="A1149" s="27" t="s">
        <v>1766</v>
      </c>
      <c r="B1149" s="27">
        <v>3007037</v>
      </c>
      <c r="C1149" s="27">
        <v>647690</v>
      </c>
      <c r="D1149" s="28" t="s">
        <v>1866</v>
      </c>
      <c r="E1149" s="27" t="s">
        <v>26</v>
      </c>
      <c r="F1149" s="27" t="s">
        <v>15</v>
      </c>
      <c r="G1149" s="27">
        <v>3388</v>
      </c>
      <c r="H1149" s="27" t="s">
        <v>1867</v>
      </c>
      <c r="I1149" s="27" t="s">
        <v>4317</v>
      </c>
      <c r="J1149" s="29">
        <v>0</v>
      </c>
      <c r="K1149" s="27">
        <v>7</v>
      </c>
      <c r="L1149" s="27">
        <v>1</v>
      </c>
      <c r="M1149" s="27">
        <f t="shared" si="80"/>
        <v>8</v>
      </c>
      <c r="N1149" s="30" t="s">
        <v>17</v>
      </c>
      <c r="O1149" s="31">
        <v>214208</v>
      </c>
      <c r="P1149" s="31">
        <v>107104</v>
      </c>
      <c r="Q1149" s="31">
        <v>107104</v>
      </c>
    </row>
    <row r="1150" spans="1:17" x14ac:dyDescent="0.25">
      <c r="A1150" s="27" t="s">
        <v>1766</v>
      </c>
      <c r="B1150" s="27">
        <v>3007019</v>
      </c>
      <c r="C1150" s="27">
        <v>646374</v>
      </c>
      <c r="D1150" s="28" t="s">
        <v>1868</v>
      </c>
      <c r="E1150" s="27" t="s">
        <v>26</v>
      </c>
      <c r="F1150" s="27" t="s">
        <v>15</v>
      </c>
      <c r="G1150" s="27">
        <v>3245</v>
      </c>
      <c r="H1150" s="27" t="s">
        <v>1869</v>
      </c>
      <c r="I1150" s="27" t="s">
        <v>4318</v>
      </c>
      <c r="J1150" s="29">
        <v>0</v>
      </c>
      <c r="K1150" s="27">
        <v>12</v>
      </c>
      <c r="L1150" s="27">
        <v>5</v>
      </c>
      <c r="M1150" s="27">
        <f t="shared" si="80"/>
        <v>17</v>
      </c>
      <c r="N1150" s="30" t="s">
        <v>17</v>
      </c>
      <c r="O1150" s="31">
        <v>455192</v>
      </c>
      <c r="P1150" s="31">
        <v>227596</v>
      </c>
      <c r="Q1150" s="31">
        <v>227596</v>
      </c>
    </row>
    <row r="1151" spans="1:17" x14ac:dyDescent="0.25">
      <c r="A1151" s="27" t="s">
        <v>1766</v>
      </c>
      <c r="B1151" s="27">
        <v>3007018</v>
      </c>
      <c r="C1151" s="27">
        <v>646341</v>
      </c>
      <c r="D1151" s="28" t="s">
        <v>1870</v>
      </c>
      <c r="E1151" s="27" t="s">
        <v>26</v>
      </c>
      <c r="F1151" s="27" t="s">
        <v>15</v>
      </c>
      <c r="G1151" s="27">
        <v>3240</v>
      </c>
      <c r="H1151" s="27" t="s">
        <v>1871</v>
      </c>
      <c r="I1151" s="27" t="s">
        <v>4319</v>
      </c>
      <c r="J1151" s="29">
        <v>0</v>
      </c>
      <c r="K1151" s="27">
        <v>1</v>
      </c>
      <c r="L1151" s="27">
        <v>1</v>
      </c>
      <c r="M1151" s="27">
        <f t="shared" si="80"/>
        <v>2</v>
      </c>
      <c r="N1151" s="30" t="s">
        <v>17</v>
      </c>
      <c r="O1151" s="31">
        <v>53552</v>
      </c>
      <c r="P1151" s="31">
        <v>26776</v>
      </c>
      <c r="Q1151" s="31">
        <v>26776</v>
      </c>
    </row>
    <row r="1152" spans="1:17" x14ac:dyDescent="0.25">
      <c r="A1152" s="27" t="s">
        <v>1766</v>
      </c>
      <c r="B1152" s="27">
        <v>3007074</v>
      </c>
      <c r="C1152" s="27">
        <v>827410</v>
      </c>
      <c r="D1152" s="28" t="s">
        <v>1872</v>
      </c>
      <c r="E1152" s="27" t="s">
        <v>26</v>
      </c>
      <c r="F1152" s="27" t="s">
        <v>15</v>
      </c>
      <c r="G1152" s="27">
        <v>3341</v>
      </c>
      <c r="H1152" s="27" t="s">
        <v>1873</v>
      </c>
      <c r="I1152" s="27" t="s">
        <v>4320</v>
      </c>
      <c r="J1152" s="29">
        <v>0</v>
      </c>
      <c r="K1152" s="27">
        <v>3</v>
      </c>
      <c r="L1152" s="27">
        <v>2</v>
      </c>
      <c r="M1152" s="27">
        <f t="shared" si="80"/>
        <v>5</v>
      </c>
      <c r="N1152" s="30" t="s">
        <v>17</v>
      </c>
      <c r="O1152" s="31">
        <v>133880</v>
      </c>
      <c r="P1152" s="31">
        <v>66940</v>
      </c>
      <c r="Q1152" s="31">
        <v>66940</v>
      </c>
    </row>
    <row r="1153" spans="1:17" ht="15" customHeight="1" x14ac:dyDescent="0.25">
      <c r="A1153" s="27" t="s">
        <v>1766</v>
      </c>
      <c r="B1153" s="27">
        <v>3007038</v>
      </c>
      <c r="C1153" s="27">
        <v>647722</v>
      </c>
      <c r="D1153" s="28" t="s">
        <v>1874</v>
      </c>
      <c r="E1153" s="27" t="s">
        <v>26</v>
      </c>
      <c r="F1153" s="27" t="s">
        <v>15</v>
      </c>
      <c r="G1153" s="27">
        <v>3386</v>
      </c>
      <c r="H1153" s="27" t="s">
        <v>1875</v>
      </c>
      <c r="I1153" s="27" t="s">
        <v>4321</v>
      </c>
      <c r="J1153" s="29" t="s">
        <v>3600</v>
      </c>
      <c r="K1153" s="27" t="s">
        <v>3600</v>
      </c>
      <c r="L1153" s="27" t="s">
        <v>3600</v>
      </c>
      <c r="M1153" s="27" t="s">
        <v>3600</v>
      </c>
      <c r="N1153" s="30" t="s">
        <v>20</v>
      </c>
      <c r="O1153" s="31">
        <v>0</v>
      </c>
      <c r="P1153" s="31">
        <v>0</v>
      </c>
      <c r="Q1153" s="31">
        <v>0</v>
      </c>
    </row>
    <row r="1154" spans="1:17" x14ac:dyDescent="0.25">
      <c r="A1154" s="27" t="s">
        <v>1766</v>
      </c>
      <c r="B1154" s="27">
        <v>3007016</v>
      </c>
      <c r="C1154" s="27">
        <v>646253</v>
      </c>
      <c r="D1154" s="28" t="s">
        <v>1876</v>
      </c>
      <c r="E1154" s="27" t="s">
        <v>26</v>
      </c>
      <c r="F1154" s="27" t="s">
        <v>15</v>
      </c>
      <c r="G1154" s="27">
        <v>3332</v>
      </c>
      <c r="H1154" s="27" t="s">
        <v>1877</v>
      </c>
      <c r="I1154" s="27" t="s">
        <v>4322</v>
      </c>
      <c r="J1154" s="29">
        <v>4</v>
      </c>
      <c r="K1154" s="27">
        <v>2</v>
      </c>
      <c r="L1154" s="27">
        <v>1</v>
      </c>
      <c r="M1154" s="27">
        <f t="shared" ref="M1154:M1155" si="81">J1154+K1154+L1154</f>
        <v>7</v>
      </c>
      <c r="N1154" s="30" t="s">
        <v>17</v>
      </c>
      <c r="O1154" s="31">
        <v>187432</v>
      </c>
      <c r="P1154" s="31">
        <v>93716</v>
      </c>
      <c r="Q1154" s="31">
        <v>93716</v>
      </c>
    </row>
    <row r="1155" spans="1:17" x14ac:dyDescent="0.25">
      <c r="A1155" s="27" t="s">
        <v>1766</v>
      </c>
      <c r="B1155" s="27">
        <v>3007055</v>
      </c>
      <c r="C1155" s="27">
        <v>777173</v>
      </c>
      <c r="D1155" s="28" t="s">
        <v>1878</v>
      </c>
      <c r="E1155" s="27" t="s">
        <v>26</v>
      </c>
      <c r="F1155" s="27" t="s">
        <v>15</v>
      </c>
      <c r="G1155" s="27">
        <v>3334</v>
      </c>
      <c r="H1155" s="27" t="s">
        <v>1879</v>
      </c>
      <c r="I1155" s="27" t="s">
        <v>4323</v>
      </c>
      <c r="J1155" s="29">
        <v>0</v>
      </c>
      <c r="K1155" s="27">
        <v>5</v>
      </c>
      <c r="L1155" s="27">
        <v>2</v>
      </c>
      <c r="M1155" s="27">
        <f t="shared" si="81"/>
        <v>7</v>
      </c>
      <c r="N1155" s="30" t="s">
        <v>17</v>
      </c>
      <c r="O1155" s="31">
        <v>187432</v>
      </c>
      <c r="P1155" s="31">
        <v>93716</v>
      </c>
      <c r="Q1155" s="31">
        <v>93716</v>
      </c>
    </row>
    <row r="1156" spans="1:17" ht="15" customHeight="1" x14ac:dyDescent="0.25">
      <c r="A1156" s="27" t="s">
        <v>1766</v>
      </c>
      <c r="B1156" s="27">
        <v>3007084</v>
      </c>
      <c r="C1156" s="27">
        <v>829535</v>
      </c>
      <c r="D1156" s="28" t="s">
        <v>1880</v>
      </c>
      <c r="E1156" s="27" t="s">
        <v>26</v>
      </c>
      <c r="F1156" s="27" t="s">
        <v>15</v>
      </c>
      <c r="G1156" s="27">
        <v>3259</v>
      </c>
      <c r="H1156" s="27" t="s">
        <v>1881</v>
      </c>
      <c r="I1156" s="27" t="s">
        <v>4324</v>
      </c>
      <c r="J1156" s="29" t="s">
        <v>3600</v>
      </c>
      <c r="K1156" s="27" t="s">
        <v>3600</v>
      </c>
      <c r="L1156" s="27" t="s">
        <v>3600</v>
      </c>
      <c r="M1156" s="27" t="s">
        <v>3600</v>
      </c>
      <c r="N1156" s="30" t="s">
        <v>20</v>
      </c>
      <c r="O1156" s="31">
        <v>0</v>
      </c>
      <c r="P1156" s="31">
        <v>0</v>
      </c>
      <c r="Q1156" s="31">
        <v>0</v>
      </c>
    </row>
    <row r="1157" spans="1:17" x14ac:dyDescent="0.25">
      <c r="A1157" s="27" t="s">
        <v>1766</v>
      </c>
      <c r="B1157" s="27">
        <v>3011011</v>
      </c>
      <c r="C1157" s="27">
        <v>645740</v>
      </c>
      <c r="D1157" s="28" t="s">
        <v>1882</v>
      </c>
      <c r="E1157" s="27" t="s">
        <v>43</v>
      </c>
      <c r="F1157" s="27" t="s">
        <v>15</v>
      </c>
      <c r="G1157" s="27">
        <v>3264</v>
      </c>
      <c r="H1157" s="27" t="s">
        <v>1847</v>
      </c>
      <c r="I1157" s="27" t="s">
        <v>4325</v>
      </c>
      <c r="J1157" s="29">
        <v>3</v>
      </c>
      <c r="K1157" s="27">
        <v>29</v>
      </c>
      <c r="L1157" s="27">
        <v>20</v>
      </c>
      <c r="M1157" s="27">
        <f t="shared" ref="M1157:M1159" si="82">J1157+K1157+L1157</f>
        <v>52</v>
      </c>
      <c r="N1157" s="30" t="s">
        <v>17</v>
      </c>
      <c r="O1157" s="31">
        <v>1392352</v>
      </c>
      <c r="P1157" s="31">
        <v>696176</v>
      </c>
      <c r="Q1157" s="31">
        <v>696176</v>
      </c>
    </row>
    <row r="1158" spans="1:17" x14ac:dyDescent="0.25">
      <c r="A1158" s="27" t="s">
        <v>1766</v>
      </c>
      <c r="B1158" s="27">
        <v>3011050</v>
      </c>
      <c r="C1158" s="27">
        <v>771391</v>
      </c>
      <c r="D1158" s="28" t="s">
        <v>1883</v>
      </c>
      <c r="E1158" s="27" t="s">
        <v>43</v>
      </c>
      <c r="F1158" s="27" t="s">
        <v>15</v>
      </c>
      <c r="G1158" s="27">
        <v>3235</v>
      </c>
      <c r="H1158" s="27" t="s">
        <v>1884</v>
      </c>
      <c r="I1158" s="27" t="s">
        <v>4027</v>
      </c>
      <c r="J1158" s="29">
        <v>27</v>
      </c>
      <c r="K1158" s="27">
        <v>50</v>
      </c>
      <c r="L1158" s="27">
        <v>12</v>
      </c>
      <c r="M1158" s="27">
        <f t="shared" si="82"/>
        <v>89</v>
      </c>
      <c r="N1158" s="30" t="s">
        <v>17</v>
      </c>
      <c r="O1158" s="31">
        <v>2383064</v>
      </c>
      <c r="P1158" s="31">
        <v>1191532</v>
      </c>
      <c r="Q1158" s="31">
        <v>1191532</v>
      </c>
    </row>
    <row r="1159" spans="1:17" x14ac:dyDescent="0.25">
      <c r="A1159" s="27" t="s">
        <v>1766</v>
      </c>
      <c r="B1159" s="27">
        <v>3007082</v>
      </c>
      <c r="C1159" s="27">
        <v>829007</v>
      </c>
      <c r="D1159" s="28" t="s">
        <v>1885</v>
      </c>
      <c r="E1159" s="27" t="s">
        <v>26</v>
      </c>
      <c r="F1159" s="27" t="s">
        <v>15</v>
      </c>
      <c r="G1159" s="27">
        <v>3369</v>
      </c>
      <c r="H1159" s="27" t="s">
        <v>1886</v>
      </c>
      <c r="I1159" s="27" t="s">
        <v>3933</v>
      </c>
      <c r="J1159" s="29">
        <v>0</v>
      </c>
      <c r="K1159" s="27">
        <v>6</v>
      </c>
      <c r="L1159" s="27">
        <v>1</v>
      </c>
      <c r="M1159" s="27">
        <f t="shared" si="82"/>
        <v>7</v>
      </c>
      <c r="N1159" s="30" t="s">
        <v>17</v>
      </c>
      <c r="O1159" s="31">
        <v>187432</v>
      </c>
      <c r="P1159" s="31">
        <v>93716</v>
      </c>
      <c r="Q1159" s="31">
        <v>93716</v>
      </c>
    </row>
    <row r="1160" spans="1:17" ht="15" customHeight="1" x14ac:dyDescent="0.25">
      <c r="A1160" s="27" t="s">
        <v>1766</v>
      </c>
      <c r="B1160" s="27">
        <v>3007085</v>
      </c>
      <c r="C1160" s="27">
        <v>829557</v>
      </c>
      <c r="D1160" s="28" t="s">
        <v>1887</v>
      </c>
      <c r="E1160" s="27" t="s">
        <v>26</v>
      </c>
      <c r="F1160" s="27" t="s">
        <v>15</v>
      </c>
      <c r="G1160" s="27">
        <v>3258</v>
      </c>
      <c r="H1160" s="27" t="s">
        <v>1888</v>
      </c>
      <c r="I1160" s="27" t="s">
        <v>4326</v>
      </c>
      <c r="J1160" s="29" t="s">
        <v>3600</v>
      </c>
      <c r="K1160" s="27" t="s">
        <v>3600</v>
      </c>
      <c r="L1160" s="27" t="s">
        <v>3600</v>
      </c>
      <c r="M1160" s="27" t="s">
        <v>3600</v>
      </c>
      <c r="N1160" s="30" t="s">
        <v>20</v>
      </c>
      <c r="O1160" s="31">
        <v>0</v>
      </c>
      <c r="P1160" s="31">
        <v>0</v>
      </c>
      <c r="Q1160" s="31">
        <v>0</v>
      </c>
    </row>
    <row r="1161" spans="1:17" ht="15" customHeight="1" x14ac:dyDescent="0.25">
      <c r="A1161" s="27" t="s">
        <v>1766</v>
      </c>
      <c r="B1161" s="27">
        <v>3007023</v>
      </c>
      <c r="C1161" s="27">
        <v>646703</v>
      </c>
      <c r="D1161" s="28" t="s">
        <v>1889</v>
      </c>
      <c r="E1161" s="27" t="s">
        <v>26</v>
      </c>
      <c r="F1161" s="27" t="s">
        <v>15</v>
      </c>
      <c r="G1161" s="27">
        <v>3294</v>
      </c>
      <c r="H1161" s="27" t="s">
        <v>1890</v>
      </c>
      <c r="I1161" s="27" t="s">
        <v>4327</v>
      </c>
      <c r="J1161" s="29" t="s">
        <v>3600</v>
      </c>
      <c r="K1161" s="27" t="s">
        <v>3600</v>
      </c>
      <c r="L1161" s="27" t="s">
        <v>3600</v>
      </c>
      <c r="M1161" s="27" t="s">
        <v>3600</v>
      </c>
      <c r="N1161" s="30" t="s">
        <v>20</v>
      </c>
      <c r="O1161" s="31">
        <v>0</v>
      </c>
      <c r="P1161" s="31">
        <v>0</v>
      </c>
      <c r="Q1161" s="31">
        <v>0</v>
      </c>
    </row>
    <row r="1162" spans="1:17" x14ac:dyDescent="0.25">
      <c r="A1162" s="27" t="s">
        <v>1766</v>
      </c>
      <c r="B1162" s="27">
        <v>3007024</v>
      </c>
      <c r="C1162" s="27">
        <v>646747</v>
      </c>
      <c r="D1162" s="28" t="s">
        <v>1891</v>
      </c>
      <c r="E1162" s="27" t="s">
        <v>26</v>
      </c>
      <c r="F1162" s="27" t="s">
        <v>15</v>
      </c>
      <c r="G1162" s="27">
        <v>3283</v>
      </c>
      <c r="H1162" s="27" t="s">
        <v>1892</v>
      </c>
      <c r="I1162" s="27" t="s">
        <v>4328</v>
      </c>
      <c r="J1162" s="29">
        <v>0</v>
      </c>
      <c r="K1162" s="27">
        <v>4</v>
      </c>
      <c r="L1162" s="27">
        <v>1</v>
      </c>
      <c r="M1162" s="27">
        <f t="shared" ref="M1162:M1164" si="83">J1162+K1162+L1162</f>
        <v>5</v>
      </c>
      <c r="N1162" s="30" t="s">
        <v>17</v>
      </c>
      <c r="O1162" s="31">
        <v>133880</v>
      </c>
      <c r="P1162" s="31">
        <v>66940</v>
      </c>
      <c r="Q1162" s="31">
        <v>66940</v>
      </c>
    </row>
    <row r="1163" spans="1:17" x14ac:dyDescent="0.25">
      <c r="A1163" s="27" t="s">
        <v>1766</v>
      </c>
      <c r="B1163" s="27">
        <v>3007086</v>
      </c>
      <c r="C1163" s="27">
        <v>829634</v>
      </c>
      <c r="D1163" s="28" t="s">
        <v>1893</v>
      </c>
      <c r="E1163" s="27" t="s">
        <v>26</v>
      </c>
      <c r="F1163" s="27" t="s">
        <v>15</v>
      </c>
      <c r="G1163" s="27">
        <v>3333</v>
      </c>
      <c r="H1163" s="27" t="s">
        <v>1894</v>
      </c>
      <c r="I1163" s="27" t="s">
        <v>4329</v>
      </c>
      <c r="J1163" s="29">
        <v>0</v>
      </c>
      <c r="K1163" s="27">
        <v>5</v>
      </c>
      <c r="L1163" s="27">
        <v>7</v>
      </c>
      <c r="M1163" s="27">
        <f t="shared" si="83"/>
        <v>12</v>
      </c>
      <c r="N1163" s="30" t="s">
        <v>17</v>
      </c>
      <c r="O1163" s="31">
        <v>321312</v>
      </c>
      <c r="P1163" s="31">
        <v>160656</v>
      </c>
      <c r="Q1163" s="31">
        <v>160656</v>
      </c>
    </row>
    <row r="1164" spans="1:17" x14ac:dyDescent="0.25">
      <c r="A1164" s="27" t="s">
        <v>1766</v>
      </c>
      <c r="B1164" s="27">
        <v>3007025</v>
      </c>
      <c r="C1164" s="27">
        <v>646770</v>
      </c>
      <c r="D1164" s="28" t="s">
        <v>1895</v>
      </c>
      <c r="E1164" s="27" t="s">
        <v>26</v>
      </c>
      <c r="F1164" s="27" t="s">
        <v>15</v>
      </c>
      <c r="G1164" s="27">
        <v>3385</v>
      </c>
      <c r="H1164" s="27" t="s">
        <v>1896</v>
      </c>
      <c r="I1164" s="27" t="s">
        <v>4330</v>
      </c>
      <c r="J1164" s="29">
        <v>12</v>
      </c>
      <c r="K1164" s="27">
        <v>0</v>
      </c>
      <c r="L1164" s="27">
        <v>0</v>
      </c>
      <c r="M1164" s="27">
        <f t="shared" si="83"/>
        <v>12</v>
      </c>
      <c r="N1164" s="30" t="s">
        <v>17</v>
      </c>
      <c r="O1164" s="31">
        <v>321312</v>
      </c>
      <c r="P1164" s="31">
        <v>160656</v>
      </c>
      <c r="Q1164" s="31">
        <v>160656</v>
      </c>
    </row>
    <row r="1165" spans="1:17" ht="15" customHeight="1" x14ac:dyDescent="0.25">
      <c r="A1165" s="27" t="s">
        <v>1766</v>
      </c>
      <c r="B1165" s="27">
        <v>3007091</v>
      </c>
      <c r="C1165" s="27">
        <v>830393</v>
      </c>
      <c r="D1165" s="28" t="s">
        <v>1897</v>
      </c>
      <c r="E1165" s="27" t="s">
        <v>26</v>
      </c>
      <c r="F1165" s="27" t="s">
        <v>15</v>
      </c>
      <c r="G1165" s="27">
        <v>3354</v>
      </c>
      <c r="H1165" s="27" t="s">
        <v>1898</v>
      </c>
      <c r="I1165" s="27" t="s">
        <v>4331</v>
      </c>
      <c r="J1165" s="29" t="s">
        <v>3600</v>
      </c>
      <c r="K1165" s="27" t="s">
        <v>3600</v>
      </c>
      <c r="L1165" s="27" t="s">
        <v>3600</v>
      </c>
      <c r="M1165" s="27" t="s">
        <v>3600</v>
      </c>
      <c r="N1165" s="30" t="s">
        <v>20</v>
      </c>
      <c r="O1165" s="31">
        <v>0</v>
      </c>
      <c r="P1165" s="31">
        <v>0</v>
      </c>
      <c r="Q1165" s="31">
        <v>0</v>
      </c>
    </row>
    <row r="1166" spans="1:17" x14ac:dyDescent="0.25">
      <c r="A1166" s="27" t="s">
        <v>1766</v>
      </c>
      <c r="B1166" s="27">
        <v>3007042</v>
      </c>
      <c r="C1166" s="27">
        <v>647876</v>
      </c>
      <c r="D1166" s="28" t="s">
        <v>1899</v>
      </c>
      <c r="E1166" s="27" t="s">
        <v>26</v>
      </c>
      <c r="F1166" s="27" t="s">
        <v>15</v>
      </c>
      <c r="G1166" s="27">
        <v>3254</v>
      </c>
      <c r="H1166" s="27" t="s">
        <v>1900</v>
      </c>
      <c r="I1166" s="27" t="s">
        <v>4332</v>
      </c>
      <c r="J1166" s="29">
        <v>0</v>
      </c>
      <c r="K1166" s="27">
        <v>15</v>
      </c>
      <c r="L1166" s="27">
        <v>3</v>
      </c>
      <c r="M1166" s="27">
        <f t="shared" ref="M1166:M1167" si="84">J1166+K1166+L1166</f>
        <v>18</v>
      </c>
      <c r="N1166" s="30" t="s">
        <v>17</v>
      </c>
      <c r="O1166" s="31">
        <v>481968</v>
      </c>
      <c r="P1166" s="31">
        <v>240984</v>
      </c>
      <c r="Q1166" s="31">
        <v>240984</v>
      </c>
    </row>
    <row r="1167" spans="1:17" x14ac:dyDescent="0.25">
      <c r="A1167" s="27" t="s">
        <v>1766</v>
      </c>
      <c r="B1167" s="27">
        <v>3007014</v>
      </c>
      <c r="C1167" s="27">
        <v>645959</v>
      </c>
      <c r="D1167" s="28" t="s">
        <v>1901</v>
      </c>
      <c r="E1167" s="27" t="s">
        <v>26</v>
      </c>
      <c r="F1167" s="27" t="s">
        <v>15</v>
      </c>
      <c r="G1167" s="27">
        <v>3265</v>
      </c>
      <c r="H1167" s="27" t="s">
        <v>1902</v>
      </c>
      <c r="I1167" s="27" t="s">
        <v>4333</v>
      </c>
      <c r="J1167" s="29">
        <v>0</v>
      </c>
      <c r="K1167" s="27">
        <v>16</v>
      </c>
      <c r="L1167" s="27">
        <v>5</v>
      </c>
      <c r="M1167" s="27">
        <f t="shared" si="84"/>
        <v>21</v>
      </c>
      <c r="N1167" s="30" t="s">
        <v>17</v>
      </c>
      <c r="O1167" s="31">
        <v>562296</v>
      </c>
      <c r="P1167" s="31">
        <v>281148</v>
      </c>
      <c r="Q1167" s="31">
        <v>281148</v>
      </c>
    </row>
    <row r="1168" spans="1:17" ht="15" customHeight="1" x14ac:dyDescent="0.25">
      <c r="A1168" s="27" t="s">
        <v>1766</v>
      </c>
      <c r="B1168" s="27">
        <v>3007060</v>
      </c>
      <c r="C1168" s="27">
        <v>778136</v>
      </c>
      <c r="D1168" s="28" t="s">
        <v>1903</v>
      </c>
      <c r="E1168" s="27" t="s">
        <v>26</v>
      </c>
      <c r="F1168" s="27" t="s">
        <v>15</v>
      </c>
      <c r="G1168" s="27">
        <v>3351</v>
      </c>
      <c r="H1168" s="27" t="s">
        <v>1904</v>
      </c>
      <c r="I1168" s="27" t="s">
        <v>4334</v>
      </c>
      <c r="J1168" s="29" t="s">
        <v>3600</v>
      </c>
      <c r="K1168" s="27" t="s">
        <v>3600</v>
      </c>
      <c r="L1168" s="27" t="s">
        <v>3600</v>
      </c>
      <c r="M1168" s="27" t="s">
        <v>3600</v>
      </c>
      <c r="N1168" s="30" t="s">
        <v>20</v>
      </c>
      <c r="O1168" s="31">
        <v>0</v>
      </c>
      <c r="P1168" s="31">
        <v>0</v>
      </c>
      <c r="Q1168" s="31">
        <v>0</v>
      </c>
    </row>
    <row r="1169" spans="1:17" x14ac:dyDescent="0.25">
      <c r="A1169" s="27" t="s">
        <v>1766</v>
      </c>
      <c r="B1169" s="27">
        <v>3007049</v>
      </c>
      <c r="C1169" s="27">
        <v>762340</v>
      </c>
      <c r="D1169" s="28" t="s">
        <v>1905</v>
      </c>
      <c r="E1169" s="27" t="s">
        <v>26</v>
      </c>
      <c r="F1169" s="27" t="s">
        <v>263</v>
      </c>
      <c r="G1169" s="27">
        <v>3300</v>
      </c>
      <c r="H1169" s="27" t="s">
        <v>1800</v>
      </c>
      <c r="I1169" s="27" t="s">
        <v>4335</v>
      </c>
      <c r="J1169" s="29">
        <v>0</v>
      </c>
      <c r="K1169" s="27">
        <v>6</v>
      </c>
      <c r="L1169" s="27">
        <v>0</v>
      </c>
      <c r="M1169" s="27">
        <f t="shared" ref="M1169:M1180" si="85">J1169+K1169+L1169</f>
        <v>6</v>
      </c>
      <c r="N1169" s="30" t="s">
        <v>17</v>
      </c>
      <c r="O1169" s="31">
        <v>217920</v>
      </c>
      <c r="P1169" s="31">
        <v>108960</v>
      </c>
      <c r="Q1169" s="31">
        <v>108960</v>
      </c>
    </row>
    <row r="1170" spans="1:17" x14ac:dyDescent="0.25">
      <c r="A1170" s="27" t="s">
        <v>1906</v>
      </c>
      <c r="B1170" s="27">
        <v>3607024</v>
      </c>
      <c r="C1170" s="27">
        <v>661474</v>
      </c>
      <c r="D1170" s="28" t="s">
        <v>1907</v>
      </c>
      <c r="E1170" s="27" t="s">
        <v>26</v>
      </c>
      <c r="F1170" s="27" t="s">
        <v>15</v>
      </c>
      <c r="G1170" s="27">
        <v>5241</v>
      </c>
      <c r="H1170" s="27" t="s">
        <v>1908</v>
      </c>
      <c r="I1170" s="27" t="s">
        <v>4336</v>
      </c>
      <c r="J1170" s="29">
        <v>0</v>
      </c>
      <c r="K1170" s="27">
        <v>6</v>
      </c>
      <c r="L1170" s="27">
        <v>1</v>
      </c>
      <c r="M1170" s="27">
        <f t="shared" si="85"/>
        <v>7</v>
      </c>
      <c r="N1170" s="30" t="s">
        <v>17</v>
      </c>
      <c r="O1170" s="31">
        <v>187432</v>
      </c>
      <c r="P1170" s="31">
        <v>93716</v>
      </c>
      <c r="Q1170" s="31">
        <v>93716</v>
      </c>
    </row>
    <row r="1171" spans="1:17" x14ac:dyDescent="0.25">
      <c r="A1171" s="27" t="s">
        <v>1906</v>
      </c>
      <c r="B1171" s="27">
        <v>3607046</v>
      </c>
      <c r="C1171" s="27">
        <v>789664</v>
      </c>
      <c r="D1171" s="28" t="s">
        <v>1909</v>
      </c>
      <c r="E1171" s="27" t="s">
        <v>26</v>
      </c>
      <c r="F1171" s="27" t="s">
        <v>15</v>
      </c>
      <c r="G1171" s="27">
        <v>5142</v>
      </c>
      <c r="H1171" s="27" t="s">
        <v>1910</v>
      </c>
      <c r="I1171" s="27" t="s">
        <v>4337</v>
      </c>
      <c r="J1171" s="29">
        <v>1</v>
      </c>
      <c r="K1171" s="27">
        <v>31</v>
      </c>
      <c r="L1171" s="27">
        <v>3</v>
      </c>
      <c r="M1171" s="27">
        <f t="shared" si="85"/>
        <v>35</v>
      </c>
      <c r="N1171" s="30" t="s">
        <v>17</v>
      </c>
      <c r="O1171" s="31">
        <v>937160</v>
      </c>
      <c r="P1171" s="31">
        <v>468580</v>
      </c>
      <c r="Q1171" s="31">
        <v>468580</v>
      </c>
    </row>
    <row r="1172" spans="1:17" x14ac:dyDescent="0.25">
      <c r="A1172" s="27" t="s">
        <v>1906</v>
      </c>
      <c r="B1172" s="27">
        <v>3607049</v>
      </c>
      <c r="C1172" s="27">
        <v>827377</v>
      </c>
      <c r="D1172" s="28" t="s">
        <v>1911</v>
      </c>
      <c r="E1172" s="27" t="s">
        <v>26</v>
      </c>
      <c r="F1172" s="27" t="s">
        <v>15</v>
      </c>
      <c r="G1172" s="27">
        <v>5462</v>
      </c>
      <c r="H1172" s="27" t="s">
        <v>1912</v>
      </c>
      <c r="I1172" s="27" t="s">
        <v>4245</v>
      </c>
      <c r="J1172" s="29">
        <v>0</v>
      </c>
      <c r="K1172" s="27">
        <v>34</v>
      </c>
      <c r="L1172" s="27">
        <v>5</v>
      </c>
      <c r="M1172" s="27">
        <f t="shared" si="85"/>
        <v>39</v>
      </c>
      <c r="N1172" s="30" t="s">
        <v>17</v>
      </c>
      <c r="O1172" s="31">
        <v>1044264</v>
      </c>
      <c r="P1172" s="31">
        <v>522132</v>
      </c>
      <c r="Q1172" s="31">
        <v>522132</v>
      </c>
    </row>
    <row r="1173" spans="1:17" x14ac:dyDescent="0.25">
      <c r="A1173" s="27" t="s">
        <v>1906</v>
      </c>
      <c r="B1173" s="27">
        <v>3607040</v>
      </c>
      <c r="C1173" s="27">
        <v>780319</v>
      </c>
      <c r="D1173" s="28" t="s">
        <v>1913</v>
      </c>
      <c r="E1173" s="27" t="s">
        <v>26</v>
      </c>
      <c r="F1173" s="27" t="s">
        <v>15</v>
      </c>
      <c r="G1173" s="27">
        <v>5475</v>
      </c>
      <c r="H1173" s="27" t="s">
        <v>1914</v>
      </c>
      <c r="I1173" s="27" t="s">
        <v>4338</v>
      </c>
      <c r="J1173" s="29">
        <v>3</v>
      </c>
      <c r="K1173" s="27">
        <v>41</v>
      </c>
      <c r="L1173" s="27">
        <v>2</v>
      </c>
      <c r="M1173" s="27">
        <f t="shared" si="85"/>
        <v>46</v>
      </c>
      <c r="N1173" s="30" t="s">
        <v>17</v>
      </c>
      <c r="O1173" s="31">
        <v>1231696</v>
      </c>
      <c r="P1173" s="31">
        <v>615848</v>
      </c>
      <c r="Q1173" s="31">
        <v>615848</v>
      </c>
    </row>
    <row r="1174" spans="1:17" x14ac:dyDescent="0.25">
      <c r="A1174" s="27" t="s">
        <v>1906</v>
      </c>
      <c r="B1174" s="27">
        <v>3607053</v>
      </c>
      <c r="C1174" s="27">
        <v>827762</v>
      </c>
      <c r="D1174" s="28" t="s">
        <v>1915</v>
      </c>
      <c r="E1174" s="27" t="s">
        <v>26</v>
      </c>
      <c r="F1174" s="27" t="s">
        <v>15</v>
      </c>
      <c r="G1174" s="27">
        <v>5231</v>
      </c>
      <c r="H1174" s="27" t="s">
        <v>1916</v>
      </c>
      <c r="I1174" s="27" t="s">
        <v>4339</v>
      </c>
      <c r="J1174" s="29">
        <v>0</v>
      </c>
      <c r="K1174" s="27">
        <v>0</v>
      </c>
      <c r="L1174" s="27">
        <v>4</v>
      </c>
      <c r="M1174" s="27">
        <f t="shared" si="85"/>
        <v>4</v>
      </c>
      <c r="N1174" s="30" t="s">
        <v>17</v>
      </c>
      <c r="O1174" s="31">
        <v>107104</v>
      </c>
      <c r="P1174" s="31">
        <v>53552</v>
      </c>
      <c r="Q1174" s="31">
        <v>53552</v>
      </c>
    </row>
    <row r="1175" spans="1:17" x14ac:dyDescent="0.25">
      <c r="A1175" s="32" t="s">
        <v>1906</v>
      </c>
      <c r="B1175" s="32">
        <v>3607041</v>
      </c>
      <c r="C1175" s="32">
        <v>780968</v>
      </c>
      <c r="D1175" s="32" t="s">
        <v>1917</v>
      </c>
      <c r="E1175" s="32" t="s">
        <v>26</v>
      </c>
      <c r="F1175" s="32" t="s">
        <v>15</v>
      </c>
      <c r="G1175" s="27">
        <v>5143</v>
      </c>
      <c r="H1175" s="32" t="s">
        <v>1918</v>
      </c>
      <c r="I1175" s="27" t="s">
        <v>4340</v>
      </c>
      <c r="J1175" s="33">
        <v>19</v>
      </c>
      <c r="K1175" s="32">
        <v>32</v>
      </c>
      <c r="L1175" s="32">
        <v>3</v>
      </c>
      <c r="M1175" s="32">
        <f t="shared" si="85"/>
        <v>54</v>
      </c>
      <c r="N1175" s="34" t="s">
        <v>17</v>
      </c>
      <c r="O1175" s="31">
        <v>1445904</v>
      </c>
      <c r="P1175" s="31">
        <v>722952</v>
      </c>
      <c r="Q1175" s="31">
        <v>722952</v>
      </c>
    </row>
    <row r="1176" spans="1:17" x14ac:dyDescent="0.25">
      <c r="A1176" s="27" t="s">
        <v>1906</v>
      </c>
      <c r="B1176" s="27">
        <v>3607044</v>
      </c>
      <c r="C1176" s="27">
        <v>783639</v>
      </c>
      <c r="D1176" s="28" t="s">
        <v>1919</v>
      </c>
      <c r="E1176" s="27" t="s">
        <v>26</v>
      </c>
      <c r="F1176" s="27" t="s">
        <v>15</v>
      </c>
      <c r="G1176" s="27">
        <v>5054</v>
      </c>
      <c r="H1176" s="27" t="s">
        <v>1920</v>
      </c>
      <c r="I1176" s="27" t="s">
        <v>4341</v>
      </c>
      <c r="J1176" s="29">
        <v>0</v>
      </c>
      <c r="K1176" s="27">
        <v>15</v>
      </c>
      <c r="L1176" s="27">
        <v>1</v>
      </c>
      <c r="M1176" s="27">
        <f t="shared" si="85"/>
        <v>16</v>
      </c>
      <c r="N1176" s="30" t="s">
        <v>17</v>
      </c>
      <c r="O1176" s="31">
        <v>428416</v>
      </c>
      <c r="P1176" s="31">
        <v>214208</v>
      </c>
      <c r="Q1176" s="31">
        <v>214208</v>
      </c>
    </row>
    <row r="1177" spans="1:17" x14ac:dyDescent="0.25">
      <c r="A1177" s="27" t="s">
        <v>1906</v>
      </c>
      <c r="B1177" s="27">
        <v>3607045</v>
      </c>
      <c r="C1177" s="27">
        <v>786663</v>
      </c>
      <c r="D1177" s="28" t="s">
        <v>1921</v>
      </c>
      <c r="E1177" s="27" t="s">
        <v>26</v>
      </c>
      <c r="F1177" s="27" t="s">
        <v>15</v>
      </c>
      <c r="G1177" s="27">
        <v>5130</v>
      </c>
      <c r="H1177" s="27" t="s">
        <v>1922</v>
      </c>
      <c r="I1177" s="27" t="s">
        <v>4342</v>
      </c>
      <c r="J1177" s="29">
        <v>0</v>
      </c>
      <c r="K1177" s="27">
        <v>26</v>
      </c>
      <c r="L1177" s="27">
        <v>5</v>
      </c>
      <c r="M1177" s="27">
        <f t="shared" si="85"/>
        <v>31</v>
      </c>
      <c r="N1177" s="30" t="s">
        <v>17</v>
      </c>
      <c r="O1177" s="31">
        <v>830056</v>
      </c>
      <c r="P1177" s="31">
        <v>415028</v>
      </c>
      <c r="Q1177" s="31">
        <v>415028</v>
      </c>
    </row>
    <row r="1178" spans="1:17" x14ac:dyDescent="0.25">
      <c r="A1178" s="27" t="s">
        <v>1906</v>
      </c>
      <c r="B1178" s="27">
        <v>3607015</v>
      </c>
      <c r="C1178" s="27">
        <v>660741</v>
      </c>
      <c r="D1178" s="28" t="s">
        <v>1923</v>
      </c>
      <c r="E1178" s="27" t="s">
        <v>26</v>
      </c>
      <c r="F1178" s="27" t="s">
        <v>15</v>
      </c>
      <c r="G1178" s="27">
        <v>5123</v>
      </c>
      <c r="H1178" s="27" t="s">
        <v>1924</v>
      </c>
      <c r="I1178" s="27" t="s">
        <v>3909</v>
      </c>
      <c r="J1178" s="29">
        <v>0</v>
      </c>
      <c r="K1178" s="27">
        <v>13</v>
      </c>
      <c r="L1178" s="27">
        <v>6</v>
      </c>
      <c r="M1178" s="27">
        <f t="shared" si="85"/>
        <v>19</v>
      </c>
      <c r="N1178" s="30" t="s">
        <v>17</v>
      </c>
      <c r="O1178" s="31">
        <v>508744</v>
      </c>
      <c r="P1178" s="31">
        <v>254372</v>
      </c>
      <c r="Q1178" s="31">
        <v>254372</v>
      </c>
    </row>
    <row r="1179" spans="1:17" x14ac:dyDescent="0.25">
      <c r="A1179" s="27" t="s">
        <v>1906</v>
      </c>
      <c r="B1179" s="27">
        <v>3607011</v>
      </c>
      <c r="C1179" s="27">
        <v>660268</v>
      </c>
      <c r="D1179" s="28" t="s">
        <v>1925</v>
      </c>
      <c r="E1179" s="27" t="s">
        <v>26</v>
      </c>
      <c r="F1179" s="27" t="s">
        <v>15</v>
      </c>
      <c r="G1179" s="27">
        <v>5100</v>
      </c>
      <c r="H1179" s="27" t="s">
        <v>1926</v>
      </c>
      <c r="I1179" s="27" t="s">
        <v>4343</v>
      </c>
      <c r="J1179" s="29">
        <v>1</v>
      </c>
      <c r="K1179" s="27">
        <v>22</v>
      </c>
      <c r="L1179" s="27">
        <v>1</v>
      </c>
      <c r="M1179" s="27">
        <f t="shared" si="85"/>
        <v>24</v>
      </c>
      <c r="N1179" s="30" t="s">
        <v>17</v>
      </c>
      <c r="O1179" s="31">
        <v>642624</v>
      </c>
      <c r="P1179" s="31">
        <v>321312</v>
      </c>
      <c r="Q1179" s="31">
        <v>321312</v>
      </c>
    </row>
    <row r="1180" spans="1:17" x14ac:dyDescent="0.25">
      <c r="A1180" s="27" t="s">
        <v>1906</v>
      </c>
      <c r="B1180" s="27">
        <v>3607005</v>
      </c>
      <c r="C1180" s="27">
        <v>577599</v>
      </c>
      <c r="D1180" s="28" t="s">
        <v>1927</v>
      </c>
      <c r="E1180" s="27" t="s">
        <v>26</v>
      </c>
      <c r="F1180" s="27" t="s">
        <v>15</v>
      </c>
      <c r="G1180" s="27">
        <v>5111</v>
      </c>
      <c r="H1180" s="27" t="s">
        <v>1928</v>
      </c>
      <c r="I1180" s="27" t="s">
        <v>4344</v>
      </c>
      <c r="J1180" s="29">
        <v>0</v>
      </c>
      <c r="K1180" s="27">
        <v>5</v>
      </c>
      <c r="L1180" s="27">
        <v>0</v>
      </c>
      <c r="M1180" s="27">
        <f t="shared" si="85"/>
        <v>5</v>
      </c>
      <c r="N1180" s="30" t="s">
        <v>17</v>
      </c>
      <c r="O1180" s="31">
        <v>133880</v>
      </c>
      <c r="P1180" s="31">
        <v>66940</v>
      </c>
      <c r="Q1180" s="31">
        <v>66940</v>
      </c>
    </row>
    <row r="1181" spans="1:17" ht="15" customHeight="1" x14ac:dyDescent="0.25">
      <c r="A1181" s="27" t="s">
        <v>1906</v>
      </c>
      <c r="B1181" s="27">
        <v>3607006</v>
      </c>
      <c r="C1181" s="27">
        <v>577609</v>
      </c>
      <c r="D1181" s="28" t="s">
        <v>1929</v>
      </c>
      <c r="E1181" s="27" t="s">
        <v>26</v>
      </c>
      <c r="F1181" s="27" t="s">
        <v>15</v>
      </c>
      <c r="G1181" s="27">
        <v>5126</v>
      </c>
      <c r="H1181" s="27" t="s">
        <v>1930</v>
      </c>
      <c r="I1181" s="27" t="s">
        <v>3680</v>
      </c>
      <c r="J1181" s="29" t="s">
        <v>3600</v>
      </c>
      <c r="K1181" s="27" t="s">
        <v>3600</v>
      </c>
      <c r="L1181" s="27" t="s">
        <v>3600</v>
      </c>
      <c r="M1181" s="27" t="s">
        <v>3600</v>
      </c>
      <c r="N1181" s="30" t="s">
        <v>20</v>
      </c>
      <c r="O1181" s="31">
        <v>0</v>
      </c>
      <c r="P1181" s="31">
        <v>0</v>
      </c>
      <c r="Q1181" s="31">
        <v>0</v>
      </c>
    </row>
    <row r="1182" spans="1:17" x14ac:dyDescent="0.25">
      <c r="A1182" s="32" t="s">
        <v>1906</v>
      </c>
      <c r="B1182" s="32">
        <v>3607016</v>
      </c>
      <c r="C1182" s="32">
        <v>660839</v>
      </c>
      <c r="D1182" s="32" t="s">
        <v>1931</v>
      </c>
      <c r="E1182" s="32" t="s">
        <v>26</v>
      </c>
      <c r="F1182" s="32" t="s">
        <v>15</v>
      </c>
      <c r="G1182" s="27">
        <v>5121</v>
      </c>
      <c r="H1182" s="32" t="s">
        <v>1932</v>
      </c>
      <c r="I1182" s="27" t="s">
        <v>4345</v>
      </c>
      <c r="J1182" s="33">
        <v>0</v>
      </c>
      <c r="K1182" s="32">
        <v>18</v>
      </c>
      <c r="L1182" s="32">
        <v>1</v>
      </c>
      <c r="M1182" s="32">
        <f t="shared" ref="M1182" si="86">J1182+K1182+L1182</f>
        <v>19</v>
      </c>
      <c r="N1182" s="34" t="s">
        <v>17</v>
      </c>
      <c r="O1182" s="31">
        <v>508744</v>
      </c>
      <c r="P1182" s="31">
        <v>254372</v>
      </c>
      <c r="Q1182" s="31">
        <v>254372</v>
      </c>
    </row>
    <row r="1183" spans="1:17" ht="15" customHeight="1" x14ac:dyDescent="0.25">
      <c r="A1183" s="32" t="s">
        <v>1906</v>
      </c>
      <c r="B1183" s="32">
        <v>3607017</v>
      </c>
      <c r="C1183" s="32">
        <v>660862</v>
      </c>
      <c r="D1183" s="32" t="s">
        <v>1933</v>
      </c>
      <c r="E1183" s="32" t="s">
        <v>26</v>
      </c>
      <c r="F1183" s="32" t="s">
        <v>15</v>
      </c>
      <c r="G1183" s="27">
        <v>5137</v>
      </c>
      <c r="H1183" s="32" t="s">
        <v>1934</v>
      </c>
      <c r="I1183" s="27" t="s">
        <v>4346</v>
      </c>
      <c r="J1183" s="33" t="s">
        <v>3600</v>
      </c>
      <c r="K1183" s="32" t="s">
        <v>3600</v>
      </c>
      <c r="L1183" s="32" t="s">
        <v>3600</v>
      </c>
      <c r="M1183" s="32" t="s">
        <v>3600</v>
      </c>
      <c r="N1183" s="34" t="s">
        <v>20</v>
      </c>
      <c r="O1183" s="31">
        <v>0</v>
      </c>
      <c r="P1183" s="31">
        <v>0</v>
      </c>
      <c r="Q1183" s="31">
        <v>0</v>
      </c>
    </row>
    <row r="1184" spans="1:17" x14ac:dyDescent="0.25">
      <c r="A1184" s="27" t="s">
        <v>1906</v>
      </c>
      <c r="B1184" s="27">
        <v>3607055</v>
      </c>
      <c r="C1184" s="27">
        <v>829030</v>
      </c>
      <c r="D1184" s="28" t="s">
        <v>1935</v>
      </c>
      <c r="E1184" s="27" t="s">
        <v>26</v>
      </c>
      <c r="F1184" s="27" t="s">
        <v>15</v>
      </c>
      <c r="G1184" s="27">
        <v>5055</v>
      </c>
      <c r="H1184" s="27" t="s">
        <v>1936</v>
      </c>
      <c r="I1184" s="27" t="s">
        <v>4347</v>
      </c>
      <c r="J1184" s="29">
        <v>0</v>
      </c>
      <c r="K1184" s="27">
        <v>0</v>
      </c>
      <c r="L1184" s="27">
        <v>2</v>
      </c>
      <c r="M1184" s="27">
        <f t="shared" ref="M1184:M1197" si="87">J1184+K1184+L1184</f>
        <v>2</v>
      </c>
      <c r="N1184" s="30" t="s">
        <v>17</v>
      </c>
      <c r="O1184" s="31">
        <v>53552</v>
      </c>
      <c r="P1184" s="31">
        <v>26776</v>
      </c>
      <c r="Q1184" s="31">
        <v>26776</v>
      </c>
    </row>
    <row r="1185" spans="1:17" x14ac:dyDescent="0.25">
      <c r="A1185" s="27" t="s">
        <v>1906</v>
      </c>
      <c r="B1185" s="27">
        <v>3607029</v>
      </c>
      <c r="C1185" s="27">
        <v>661771</v>
      </c>
      <c r="D1185" s="28" t="s">
        <v>1937</v>
      </c>
      <c r="E1185" s="27" t="s">
        <v>26</v>
      </c>
      <c r="F1185" s="27" t="s">
        <v>15</v>
      </c>
      <c r="G1185" s="27">
        <v>5141</v>
      </c>
      <c r="H1185" s="27" t="s">
        <v>1938</v>
      </c>
      <c r="I1185" s="27" t="s">
        <v>4348</v>
      </c>
      <c r="J1185" s="29">
        <v>0</v>
      </c>
      <c r="K1185" s="27">
        <v>0</v>
      </c>
      <c r="L1185" s="27">
        <v>0</v>
      </c>
      <c r="M1185" s="27">
        <f t="shared" si="87"/>
        <v>0</v>
      </c>
      <c r="N1185" s="30" t="s">
        <v>17</v>
      </c>
      <c r="O1185" s="31">
        <v>0</v>
      </c>
      <c r="P1185" s="31">
        <v>0</v>
      </c>
      <c r="Q1185" s="31">
        <v>0</v>
      </c>
    </row>
    <row r="1186" spans="1:17" x14ac:dyDescent="0.25">
      <c r="A1186" s="27" t="s">
        <v>1906</v>
      </c>
      <c r="B1186" s="27">
        <v>3607004</v>
      </c>
      <c r="C1186" s="27">
        <v>576921</v>
      </c>
      <c r="D1186" s="28" t="s">
        <v>1939</v>
      </c>
      <c r="E1186" s="27" t="s">
        <v>26</v>
      </c>
      <c r="F1186" s="27" t="s">
        <v>15</v>
      </c>
      <c r="G1186" s="27">
        <v>5300</v>
      </c>
      <c r="H1186" s="27" t="s">
        <v>1940</v>
      </c>
      <c r="I1186" s="27" t="s">
        <v>4349</v>
      </c>
      <c r="J1186" s="29">
        <v>6</v>
      </c>
      <c r="K1186" s="27">
        <v>50</v>
      </c>
      <c r="L1186" s="27">
        <v>2</v>
      </c>
      <c r="M1186" s="27">
        <f t="shared" si="87"/>
        <v>58</v>
      </c>
      <c r="N1186" s="30" t="s">
        <v>17</v>
      </c>
      <c r="O1186" s="31">
        <v>1553008</v>
      </c>
      <c r="P1186" s="31">
        <v>776504</v>
      </c>
      <c r="Q1186" s="31">
        <v>776504</v>
      </c>
    </row>
    <row r="1187" spans="1:17" x14ac:dyDescent="0.25">
      <c r="A1187" s="27" t="s">
        <v>1906</v>
      </c>
      <c r="B1187" s="27">
        <v>3607012</v>
      </c>
      <c r="C1187" s="27">
        <v>660279</v>
      </c>
      <c r="D1187" s="28" t="s">
        <v>1941</v>
      </c>
      <c r="E1187" s="27" t="s">
        <v>26</v>
      </c>
      <c r="F1187" s="27" t="s">
        <v>15</v>
      </c>
      <c r="G1187" s="27">
        <v>5310</v>
      </c>
      <c r="H1187" s="27" t="s">
        <v>1942</v>
      </c>
      <c r="I1187" s="27" t="s">
        <v>4350</v>
      </c>
      <c r="J1187" s="29">
        <v>0</v>
      </c>
      <c r="K1187" s="27">
        <v>28</v>
      </c>
      <c r="L1187" s="27">
        <v>5</v>
      </c>
      <c r="M1187" s="27">
        <f t="shared" si="87"/>
        <v>33</v>
      </c>
      <c r="N1187" s="30" t="s">
        <v>17</v>
      </c>
      <c r="O1187" s="31">
        <v>883608</v>
      </c>
      <c r="P1187" s="31">
        <v>441804</v>
      </c>
      <c r="Q1187" s="31">
        <v>441804</v>
      </c>
    </row>
    <row r="1188" spans="1:17" x14ac:dyDescent="0.25">
      <c r="A1188" s="27" t="s">
        <v>1906</v>
      </c>
      <c r="B1188" s="27">
        <v>3607009</v>
      </c>
      <c r="C1188" s="27">
        <v>577687</v>
      </c>
      <c r="D1188" s="28" t="s">
        <v>1943</v>
      </c>
      <c r="E1188" s="27" t="s">
        <v>26</v>
      </c>
      <c r="F1188" s="27" t="s">
        <v>15</v>
      </c>
      <c r="G1188" s="27">
        <v>5062</v>
      </c>
      <c r="H1188" s="27" t="s">
        <v>1944</v>
      </c>
      <c r="I1188" s="27" t="s">
        <v>4351</v>
      </c>
      <c r="J1188" s="29">
        <v>0</v>
      </c>
      <c r="K1188" s="27">
        <v>41</v>
      </c>
      <c r="L1188" s="27">
        <v>19</v>
      </c>
      <c r="M1188" s="27">
        <f t="shared" si="87"/>
        <v>60</v>
      </c>
      <c r="N1188" s="30" t="s">
        <v>17</v>
      </c>
      <c r="O1188" s="31">
        <v>1606560</v>
      </c>
      <c r="P1188" s="31">
        <v>803280</v>
      </c>
      <c r="Q1188" s="31">
        <v>803280</v>
      </c>
    </row>
    <row r="1189" spans="1:17" x14ac:dyDescent="0.25">
      <c r="A1189" s="27" t="s">
        <v>1906</v>
      </c>
      <c r="B1189" s="27">
        <v>3607025</v>
      </c>
      <c r="C1189" s="27">
        <v>661517</v>
      </c>
      <c r="D1189" s="28" t="s">
        <v>1945</v>
      </c>
      <c r="E1189" s="27" t="s">
        <v>26</v>
      </c>
      <c r="F1189" s="27" t="s">
        <v>15</v>
      </c>
      <c r="G1189" s="27">
        <v>5321</v>
      </c>
      <c r="H1189" s="27" t="s">
        <v>1946</v>
      </c>
      <c r="I1189" s="27" t="s">
        <v>4352</v>
      </c>
      <c r="J1189" s="29">
        <v>0</v>
      </c>
      <c r="K1189" s="27">
        <v>32</v>
      </c>
      <c r="L1189" s="27">
        <v>2</v>
      </c>
      <c r="M1189" s="27">
        <f t="shared" si="87"/>
        <v>34</v>
      </c>
      <c r="N1189" s="30" t="s">
        <v>17</v>
      </c>
      <c r="O1189" s="31">
        <v>910384</v>
      </c>
      <c r="P1189" s="31">
        <v>455192</v>
      </c>
      <c r="Q1189" s="31">
        <v>455192</v>
      </c>
    </row>
    <row r="1190" spans="1:17" x14ac:dyDescent="0.25">
      <c r="A1190" s="32" t="s">
        <v>1906</v>
      </c>
      <c r="B1190" s="32">
        <v>3607020</v>
      </c>
      <c r="C1190" s="32">
        <v>661056</v>
      </c>
      <c r="D1190" s="32" t="s">
        <v>1947</v>
      </c>
      <c r="E1190" s="32" t="s">
        <v>26</v>
      </c>
      <c r="F1190" s="32" t="s">
        <v>15</v>
      </c>
      <c r="G1190" s="27">
        <v>5440</v>
      </c>
      <c r="H1190" s="32" t="s">
        <v>1948</v>
      </c>
      <c r="I1190" s="27" t="s">
        <v>4353</v>
      </c>
      <c r="J1190" s="33">
        <v>0</v>
      </c>
      <c r="K1190" s="32">
        <v>24</v>
      </c>
      <c r="L1190" s="32">
        <v>0</v>
      </c>
      <c r="M1190" s="32">
        <f t="shared" si="87"/>
        <v>24</v>
      </c>
      <c r="N1190" s="34" t="s">
        <v>17</v>
      </c>
      <c r="O1190" s="31">
        <v>642624</v>
      </c>
      <c r="P1190" s="31">
        <v>321312</v>
      </c>
      <c r="Q1190" s="31">
        <v>321312</v>
      </c>
    </row>
    <row r="1191" spans="1:17" x14ac:dyDescent="0.25">
      <c r="A1191" s="27" t="s">
        <v>1906</v>
      </c>
      <c r="B1191" s="27">
        <v>3607051</v>
      </c>
      <c r="C1191" s="27">
        <v>827685</v>
      </c>
      <c r="D1191" s="28" t="s">
        <v>1949</v>
      </c>
      <c r="E1191" s="27" t="s">
        <v>26</v>
      </c>
      <c r="F1191" s="27" t="s">
        <v>15</v>
      </c>
      <c r="G1191" s="27">
        <v>5400</v>
      </c>
      <c r="H1191" s="27" t="s">
        <v>1950</v>
      </c>
      <c r="I1191" s="27" t="s">
        <v>3649</v>
      </c>
      <c r="J1191" s="29">
        <v>0</v>
      </c>
      <c r="K1191" s="27">
        <v>13</v>
      </c>
      <c r="L1191" s="27">
        <v>2</v>
      </c>
      <c r="M1191" s="27">
        <f t="shared" si="87"/>
        <v>15</v>
      </c>
      <c r="N1191" s="30" t="s">
        <v>17</v>
      </c>
      <c r="O1191" s="31">
        <v>401640</v>
      </c>
      <c r="P1191" s="31">
        <v>200820</v>
      </c>
      <c r="Q1191" s="31">
        <v>200820</v>
      </c>
    </row>
    <row r="1192" spans="1:17" x14ac:dyDescent="0.25">
      <c r="A1192" s="27" t="s">
        <v>1906</v>
      </c>
      <c r="B1192" s="27">
        <v>3607031</v>
      </c>
      <c r="C1192" s="27">
        <v>661869</v>
      </c>
      <c r="D1192" s="28" t="s">
        <v>1951</v>
      </c>
      <c r="E1192" s="27" t="s">
        <v>26</v>
      </c>
      <c r="F1192" s="27" t="s">
        <v>15</v>
      </c>
      <c r="G1192" s="27">
        <v>5363</v>
      </c>
      <c r="H1192" s="27" t="s">
        <v>1952</v>
      </c>
      <c r="I1192" s="27" t="s">
        <v>4354</v>
      </c>
      <c r="J1192" s="29">
        <v>0</v>
      </c>
      <c r="K1192" s="27">
        <v>8</v>
      </c>
      <c r="L1192" s="27">
        <v>14</v>
      </c>
      <c r="M1192" s="27">
        <f t="shared" si="87"/>
        <v>22</v>
      </c>
      <c r="N1192" s="30" t="s">
        <v>17</v>
      </c>
      <c r="O1192" s="31">
        <v>589072</v>
      </c>
      <c r="P1192" s="31">
        <v>294536</v>
      </c>
      <c r="Q1192" s="31">
        <v>294536</v>
      </c>
    </row>
    <row r="1193" spans="1:17" x14ac:dyDescent="0.25">
      <c r="A1193" s="27" t="s">
        <v>1906</v>
      </c>
      <c r="B1193" s="27">
        <v>3607007</v>
      </c>
      <c r="C1193" s="27">
        <v>577610</v>
      </c>
      <c r="D1193" s="28" t="s">
        <v>1953</v>
      </c>
      <c r="E1193" s="27" t="s">
        <v>26</v>
      </c>
      <c r="F1193" s="27" t="s">
        <v>15</v>
      </c>
      <c r="G1193" s="27">
        <v>5065</v>
      </c>
      <c r="H1193" s="27" t="s">
        <v>1954</v>
      </c>
      <c r="I1193" s="27" t="s">
        <v>4329</v>
      </c>
      <c r="J1193" s="29">
        <v>3</v>
      </c>
      <c r="K1193" s="27">
        <v>31</v>
      </c>
      <c r="L1193" s="27">
        <v>2</v>
      </c>
      <c r="M1193" s="27">
        <f t="shared" si="87"/>
        <v>36</v>
      </c>
      <c r="N1193" s="30" t="s">
        <v>17</v>
      </c>
      <c r="O1193" s="31">
        <v>963936</v>
      </c>
      <c r="P1193" s="31">
        <v>481968</v>
      </c>
      <c r="Q1193" s="31">
        <v>481968</v>
      </c>
    </row>
    <row r="1194" spans="1:17" x14ac:dyDescent="0.25">
      <c r="A1194" s="27" t="s">
        <v>1906</v>
      </c>
      <c r="B1194" s="27">
        <v>3607042</v>
      </c>
      <c r="C1194" s="27">
        <v>782050</v>
      </c>
      <c r="D1194" s="28" t="s">
        <v>1955</v>
      </c>
      <c r="E1194" s="27" t="s">
        <v>26</v>
      </c>
      <c r="F1194" s="27" t="s">
        <v>15</v>
      </c>
      <c r="G1194" s="27">
        <v>5451</v>
      </c>
      <c r="H1194" s="27" t="s">
        <v>1956</v>
      </c>
      <c r="I1194" s="27" t="s">
        <v>3828</v>
      </c>
      <c r="J1194" s="29">
        <v>4</v>
      </c>
      <c r="K1194" s="27">
        <v>21</v>
      </c>
      <c r="L1194" s="27">
        <v>10</v>
      </c>
      <c r="M1194" s="27">
        <f t="shared" si="87"/>
        <v>35</v>
      </c>
      <c r="N1194" s="30" t="s">
        <v>17</v>
      </c>
      <c r="O1194" s="31">
        <v>937160</v>
      </c>
      <c r="P1194" s="31">
        <v>468580</v>
      </c>
      <c r="Q1194" s="31">
        <v>468580</v>
      </c>
    </row>
    <row r="1195" spans="1:17" x14ac:dyDescent="0.25">
      <c r="A1195" s="27" t="s">
        <v>1906</v>
      </c>
      <c r="B1195" s="27">
        <v>3607038</v>
      </c>
      <c r="C1195" s="27">
        <v>777722</v>
      </c>
      <c r="D1195" s="28" t="s">
        <v>1957</v>
      </c>
      <c r="E1195" s="27" t="s">
        <v>26</v>
      </c>
      <c r="F1195" s="27" t="s">
        <v>15</v>
      </c>
      <c r="G1195" s="27">
        <v>5125</v>
      </c>
      <c r="H1195" s="27" t="s">
        <v>1958</v>
      </c>
      <c r="I1195" s="27" t="s">
        <v>4355</v>
      </c>
      <c r="J1195" s="29">
        <v>0</v>
      </c>
      <c r="K1195" s="27">
        <v>9</v>
      </c>
      <c r="L1195" s="27">
        <v>3</v>
      </c>
      <c r="M1195" s="27">
        <f t="shared" si="87"/>
        <v>12</v>
      </c>
      <c r="N1195" s="30" t="s">
        <v>17</v>
      </c>
      <c r="O1195" s="31">
        <v>321312</v>
      </c>
      <c r="P1195" s="31">
        <v>160656</v>
      </c>
      <c r="Q1195" s="31">
        <v>160656</v>
      </c>
    </row>
    <row r="1196" spans="1:17" x14ac:dyDescent="0.25">
      <c r="A1196" s="27" t="s">
        <v>1906</v>
      </c>
      <c r="B1196" s="27">
        <v>3607001</v>
      </c>
      <c r="C1196" s="27">
        <v>576064</v>
      </c>
      <c r="D1196" s="28" t="s">
        <v>1959</v>
      </c>
      <c r="E1196" s="27" t="s">
        <v>26</v>
      </c>
      <c r="F1196" s="27" t="s">
        <v>15</v>
      </c>
      <c r="G1196" s="27">
        <v>5000</v>
      </c>
      <c r="H1196" s="27" t="s">
        <v>1960</v>
      </c>
      <c r="I1196" s="27" t="s">
        <v>3828</v>
      </c>
      <c r="J1196" s="29">
        <v>3</v>
      </c>
      <c r="K1196" s="27">
        <v>14</v>
      </c>
      <c r="L1196" s="27">
        <v>1</v>
      </c>
      <c r="M1196" s="27">
        <f t="shared" si="87"/>
        <v>18</v>
      </c>
      <c r="N1196" s="30" t="s">
        <v>17</v>
      </c>
      <c r="O1196" s="31">
        <v>481968</v>
      </c>
      <c r="P1196" s="31">
        <v>240984</v>
      </c>
      <c r="Q1196" s="31">
        <v>240984</v>
      </c>
    </row>
    <row r="1197" spans="1:17" x14ac:dyDescent="0.25">
      <c r="A1197" s="27" t="s">
        <v>1906</v>
      </c>
      <c r="B1197" s="27">
        <v>3604002</v>
      </c>
      <c r="C1197" s="27">
        <v>576668</v>
      </c>
      <c r="D1197" s="28" t="s">
        <v>1961</v>
      </c>
      <c r="E1197" s="27" t="s">
        <v>35</v>
      </c>
      <c r="F1197" s="27" t="s">
        <v>15</v>
      </c>
      <c r="G1197" s="27">
        <v>5000</v>
      </c>
      <c r="H1197" s="27" t="s">
        <v>1960</v>
      </c>
      <c r="I1197" s="27" t="s">
        <v>3828</v>
      </c>
      <c r="J1197" s="29">
        <v>0</v>
      </c>
      <c r="K1197" s="27">
        <v>50</v>
      </c>
      <c r="L1197" s="27">
        <v>13</v>
      </c>
      <c r="M1197" s="27">
        <f t="shared" si="87"/>
        <v>63</v>
      </c>
      <c r="N1197" s="30" t="s">
        <v>17</v>
      </c>
      <c r="O1197" s="31">
        <v>1686888</v>
      </c>
      <c r="P1197" s="31">
        <v>843444</v>
      </c>
      <c r="Q1197" s="31">
        <v>843444</v>
      </c>
    </row>
    <row r="1198" spans="1:17" ht="15" customHeight="1" x14ac:dyDescent="0.25">
      <c r="A1198" s="27" t="s">
        <v>1906</v>
      </c>
      <c r="B1198" s="27">
        <v>3607022</v>
      </c>
      <c r="C1198" s="27">
        <v>661287</v>
      </c>
      <c r="D1198" s="28" t="s">
        <v>1962</v>
      </c>
      <c r="E1198" s="27" t="s">
        <v>26</v>
      </c>
      <c r="F1198" s="27" t="s">
        <v>15</v>
      </c>
      <c r="G1198" s="27">
        <v>5232</v>
      </c>
      <c r="H1198" s="27" t="s">
        <v>1963</v>
      </c>
      <c r="I1198" s="27" t="s">
        <v>4356</v>
      </c>
      <c r="J1198" s="29" t="s">
        <v>3600</v>
      </c>
      <c r="K1198" s="27" t="s">
        <v>3600</v>
      </c>
      <c r="L1198" s="27" t="s">
        <v>3600</v>
      </c>
      <c r="M1198" s="27" t="s">
        <v>3600</v>
      </c>
      <c r="N1198" s="30" t="s">
        <v>20</v>
      </c>
      <c r="O1198" s="31">
        <v>0</v>
      </c>
      <c r="P1198" s="31">
        <v>0</v>
      </c>
      <c r="Q1198" s="31">
        <v>0</v>
      </c>
    </row>
    <row r="1199" spans="1:17" ht="15" customHeight="1" x14ac:dyDescent="0.25">
      <c r="A1199" s="27" t="s">
        <v>1906</v>
      </c>
      <c r="B1199" s="27">
        <v>3607026</v>
      </c>
      <c r="C1199" s="27">
        <v>661540</v>
      </c>
      <c r="D1199" s="28" t="s">
        <v>1964</v>
      </c>
      <c r="E1199" s="27" t="s">
        <v>26</v>
      </c>
      <c r="F1199" s="27" t="s">
        <v>15</v>
      </c>
      <c r="G1199" s="27">
        <v>5235</v>
      </c>
      <c r="H1199" s="27" t="s">
        <v>1965</v>
      </c>
      <c r="I1199" s="27" t="s">
        <v>4357</v>
      </c>
      <c r="J1199" s="29" t="s">
        <v>3600</v>
      </c>
      <c r="K1199" s="27" t="s">
        <v>3600</v>
      </c>
      <c r="L1199" s="27" t="s">
        <v>3600</v>
      </c>
      <c r="M1199" s="27" t="s">
        <v>3600</v>
      </c>
      <c r="N1199" s="30" t="s">
        <v>20</v>
      </c>
      <c r="O1199" s="31">
        <v>0</v>
      </c>
      <c r="P1199" s="31">
        <v>0</v>
      </c>
      <c r="Q1199" s="31">
        <v>0</v>
      </c>
    </row>
    <row r="1200" spans="1:17" ht="15" customHeight="1" x14ac:dyDescent="0.25">
      <c r="A1200" s="27" t="s">
        <v>1906</v>
      </c>
      <c r="B1200" s="27">
        <v>3607030</v>
      </c>
      <c r="C1200" s="27">
        <v>661825</v>
      </c>
      <c r="D1200" s="28" t="s">
        <v>1966</v>
      </c>
      <c r="E1200" s="27" t="s">
        <v>26</v>
      </c>
      <c r="F1200" s="27" t="s">
        <v>15</v>
      </c>
      <c r="G1200" s="27">
        <v>5243</v>
      </c>
      <c r="H1200" s="27" t="s">
        <v>1967</v>
      </c>
      <c r="I1200" s="27" t="s">
        <v>3983</v>
      </c>
      <c r="J1200" s="29" t="s">
        <v>3600</v>
      </c>
      <c r="K1200" s="27" t="s">
        <v>3600</v>
      </c>
      <c r="L1200" s="27" t="s">
        <v>3600</v>
      </c>
      <c r="M1200" s="27" t="s">
        <v>3600</v>
      </c>
      <c r="N1200" s="30" t="s">
        <v>20</v>
      </c>
      <c r="O1200" s="31">
        <v>0</v>
      </c>
      <c r="P1200" s="31">
        <v>0</v>
      </c>
      <c r="Q1200" s="31">
        <v>0</v>
      </c>
    </row>
    <row r="1201" spans="1:17" x14ac:dyDescent="0.25">
      <c r="A1201" s="27" t="s">
        <v>1906</v>
      </c>
      <c r="B1201" s="27">
        <v>3607039</v>
      </c>
      <c r="C1201" s="27">
        <v>779155</v>
      </c>
      <c r="D1201" s="28" t="s">
        <v>1968</v>
      </c>
      <c r="E1201" s="27" t="s">
        <v>26</v>
      </c>
      <c r="F1201" s="27" t="s">
        <v>15</v>
      </c>
      <c r="G1201" s="27">
        <v>5430</v>
      </c>
      <c r="H1201" s="27" t="s">
        <v>1969</v>
      </c>
      <c r="I1201" s="27" t="s">
        <v>4358</v>
      </c>
      <c r="J1201" s="29">
        <v>0</v>
      </c>
      <c r="K1201" s="27">
        <v>50</v>
      </c>
      <c r="L1201" s="27">
        <v>4</v>
      </c>
      <c r="M1201" s="27">
        <f t="shared" ref="M1201:M1204" si="88">J1201+K1201+L1201</f>
        <v>54</v>
      </c>
      <c r="N1201" s="30" t="s">
        <v>17</v>
      </c>
      <c r="O1201" s="31">
        <v>1445904</v>
      </c>
      <c r="P1201" s="31">
        <v>722952</v>
      </c>
      <c r="Q1201" s="31">
        <v>722952</v>
      </c>
    </row>
    <row r="1202" spans="1:17" x14ac:dyDescent="0.25">
      <c r="A1202" s="27" t="s">
        <v>1906</v>
      </c>
      <c r="B1202" s="27">
        <v>3607027</v>
      </c>
      <c r="C1202" s="27">
        <v>661595</v>
      </c>
      <c r="D1202" s="28" t="s">
        <v>1970</v>
      </c>
      <c r="E1202" s="27" t="s">
        <v>26</v>
      </c>
      <c r="F1202" s="27" t="s">
        <v>15</v>
      </c>
      <c r="G1202" s="27">
        <v>5350</v>
      </c>
      <c r="H1202" s="27" t="s">
        <v>1971</v>
      </c>
      <c r="I1202" s="27" t="s">
        <v>3955</v>
      </c>
      <c r="J1202" s="29">
        <v>3</v>
      </c>
      <c r="K1202" s="27">
        <v>20</v>
      </c>
      <c r="L1202" s="27">
        <v>2</v>
      </c>
      <c r="M1202" s="27">
        <f t="shared" si="88"/>
        <v>25</v>
      </c>
      <c r="N1202" s="30" t="s">
        <v>17</v>
      </c>
      <c r="O1202" s="31">
        <v>669400</v>
      </c>
      <c r="P1202" s="31">
        <v>334700</v>
      </c>
      <c r="Q1202" s="31">
        <v>334700</v>
      </c>
    </row>
    <row r="1203" spans="1:17" x14ac:dyDescent="0.25">
      <c r="A1203" s="32" t="s">
        <v>1906</v>
      </c>
      <c r="B1203" s="32">
        <v>3607032</v>
      </c>
      <c r="C1203" s="32">
        <v>661892</v>
      </c>
      <c r="D1203" s="32" t="s">
        <v>1972</v>
      </c>
      <c r="E1203" s="32" t="s">
        <v>26</v>
      </c>
      <c r="F1203" s="32" t="s">
        <v>15</v>
      </c>
      <c r="G1203" s="27">
        <v>5361</v>
      </c>
      <c r="H1203" s="32" t="s">
        <v>1973</v>
      </c>
      <c r="I1203" s="27" t="s">
        <v>4359</v>
      </c>
      <c r="J1203" s="33">
        <v>3</v>
      </c>
      <c r="K1203" s="32">
        <v>31</v>
      </c>
      <c r="L1203" s="32">
        <v>11</v>
      </c>
      <c r="M1203" s="32">
        <f t="shared" si="88"/>
        <v>45</v>
      </c>
      <c r="N1203" s="34" t="s">
        <v>17</v>
      </c>
      <c r="O1203" s="31">
        <v>1204920</v>
      </c>
      <c r="P1203" s="31">
        <v>602460</v>
      </c>
      <c r="Q1203" s="31">
        <v>602460</v>
      </c>
    </row>
    <row r="1204" spans="1:17" x14ac:dyDescent="0.25">
      <c r="A1204" s="27" t="s">
        <v>1906</v>
      </c>
      <c r="B1204" s="27">
        <v>3607034</v>
      </c>
      <c r="C1204" s="27">
        <v>776329</v>
      </c>
      <c r="D1204" s="28" t="s">
        <v>1974</v>
      </c>
      <c r="E1204" s="27" t="s">
        <v>26</v>
      </c>
      <c r="F1204" s="27" t="s">
        <v>15</v>
      </c>
      <c r="G1204" s="27">
        <v>5464</v>
      </c>
      <c r="H1204" s="27" t="s">
        <v>1975</v>
      </c>
      <c r="I1204" s="27" t="s">
        <v>4086</v>
      </c>
      <c r="J1204" s="29">
        <v>0</v>
      </c>
      <c r="K1204" s="27">
        <v>10</v>
      </c>
      <c r="L1204" s="27">
        <v>4</v>
      </c>
      <c r="M1204" s="27">
        <f t="shared" si="88"/>
        <v>14</v>
      </c>
      <c r="N1204" s="30" t="s">
        <v>17</v>
      </c>
      <c r="O1204" s="31">
        <v>374864</v>
      </c>
      <c r="P1204" s="31">
        <v>187432</v>
      </c>
      <c r="Q1204" s="31">
        <v>187432</v>
      </c>
    </row>
    <row r="1205" spans="1:17" ht="15" customHeight="1" x14ac:dyDescent="0.25">
      <c r="A1205" s="27" t="s">
        <v>1906</v>
      </c>
      <c r="B1205" s="27">
        <v>3607028</v>
      </c>
      <c r="C1205" s="27">
        <v>661616</v>
      </c>
      <c r="D1205" s="28" t="s">
        <v>1976</v>
      </c>
      <c r="E1205" s="27" t="s">
        <v>26</v>
      </c>
      <c r="F1205" s="27" t="s">
        <v>15</v>
      </c>
      <c r="G1205" s="27">
        <v>5362</v>
      </c>
      <c r="H1205" s="27" t="s">
        <v>1977</v>
      </c>
      <c r="I1205" s="27" t="s">
        <v>4360</v>
      </c>
      <c r="J1205" s="29" t="s">
        <v>3600</v>
      </c>
      <c r="K1205" s="27" t="s">
        <v>3600</v>
      </c>
      <c r="L1205" s="27" t="s">
        <v>3600</v>
      </c>
      <c r="M1205" s="27" t="s">
        <v>3600</v>
      </c>
      <c r="N1205" s="30" t="s">
        <v>20</v>
      </c>
      <c r="O1205" s="31">
        <v>0</v>
      </c>
      <c r="P1205" s="31">
        <v>0</v>
      </c>
      <c r="Q1205" s="31">
        <v>0</v>
      </c>
    </row>
    <row r="1206" spans="1:17" x14ac:dyDescent="0.25">
      <c r="A1206" s="27" t="s">
        <v>1906</v>
      </c>
      <c r="B1206" s="27">
        <v>3607014</v>
      </c>
      <c r="C1206" s="27">
        <v>660554</v>
      </c>
      <c r="D1206" s="28" t="s">
        <v>1978</v>
      </c>
      <c r="E1206" s="27" t="s">
        <v>26</v>
      </c>
      <c r="F1206" s="27" t="s">
        <v>15</v>
      </c>
      <c r="G1206" s="27">
        <v>5211</v>
      </c>
      <c r="H1206" s="27" t="s">
        <v>1979</v>
      </c>
      <c r="I1206" s="27" t="s">
        <v>4179</v>
      </c>
      <c r="J1206" s="29">
        <v>0</v>
      </c>
      <c r="K1206" s="27">
        <v>17</v>
      </c>
      <c r="L1206" s="27">
        <v>1</v>
      </c>
      <c r="M1206" s="27">
        <f t="shared" ref="M1206:M1211" si="89">J1206+K1206+L1206</f>
        <v>18</v>
      </c>
      <c r="N1206" s="30" t="s">
        <v>17</v>
      </c>
      <c r="O1206" s="31">
        <v>481968</v>
      </c>
      <c r="P1206" s="31">
        <v>240984</v>
      </c>
      <c r="Q1206" s="31">
        <v>240984</v>
      </c>
    </row>
    <row r="1207" spans="1:17" x14ac:dyDescent="0.25">
      <c r="A1207" s="27" t="s">
        <v>1906</v>
      </c>
      <c r="B1207" s="27">
        <v>3607033</v>
      </c>
      <c r="C1207" s="27">
        <v>771335</v>
      </c>
      <c r="D1207" s="28" t="s">
        <v>1980</v>
      </c>
      <c r="E1207" s="27" t="s">
        <v>26</v>
      </c>
      <c r="F1207" s="27" t="s">
        <v>15</v>
      </c>
      <c r="G1207" s="27">
        <v>5234</v>
      </c>
      <c r="H1207" s="27" t="s">
        <v>1981</v>
      </c>
      <c r="I1207" s="27" t="s">
        <v>3966</v>
      </c>
      <c r="J1207" s="29">
        <v>0</v>
      </c>
      <c r="K1207" s="27">
        <v>33</v>
      </c>
      <c r="L1207" s="27">
        <v>0</v>
      </c>
      <c r="M1207" s="27">
        <f t="shared" si="89"/>
        <v>33</v>
      </c>
      <c r="N1207" s="30" t="s">
        <v>17</v>
      </c>
      <c r="O1207" s="31">
        <v>883608</v>
      </c>
      <c r="P1207" s="31">
        <v>441804</v>
      </c>
      <c r="Q1207" s="31">
        <v>441804</v>
      </c>
    </row>
    <row r="1208" spans="1:17" x14ac:dyDescent="0.25">
      <c r="A1208" s="27" t="s">
        <v>1906</v>
      </c>
      <c r="B1208" s="27">
        <v>3607054</v>
      </c>
      <c r="C1208" s="27">
        <v>828835</v>
      </c>
      <c r="D1208" s="28" t="s">
        <v>1982</v>
      </c>
      <c r="E1208" s="27" t="s">
        <v>26</v>
      </c>
      <c r="F1208" s="27" t="s">
        <v>15</v>
      </c>
      <c r="G1208" s="27">
        <v>5061</v>
      </c>
      <c r="H1208" s="27" t="s">
        <v>1983</v>
      </c>
      <c r="I1208" s="27" t="s">
        <v>4361</v>
      </c>
      <c r="J1208" s="29">
        <v>0</v>
      </c>
      <c r="K1208" s="27">
        <v>12</v>
      </c>
      <c r="L1208" s="27">
        <v>1</v>
      </c>
      <c r="M1208" s="27">
        <f t="shared" si="89"/>
        <v>13</v>
      </c>
      <c r="N1208" s="30" t="s">
        <v>17</v>
      </c>
      <c r="O1208" s="31">
        <v>348088</v>
      </c>
      <c r="P1208" s="31">
        <v>174044</v>
      </c>
      <c r="Q1208" s="31">
        <v>174044</v>
      </c>
    </row>
    <row r="1209" spans="1:17" x14ac:dyDescent="0.25">
      <c r="A1209" s="27" t="s">
        <v>1906</v>
      </c>
      <c r="B1209" s="27">
        <v>3607003</v>
      </c>
      <c r="C1209" s="27">
        <v>576899</v>
      </c>
      <c r="D1209" s="28" t="s">
        <v>1984</v>
      </c>
      <c r="E1209" s="27" t="s">
        <v>26</v>
      </c>
      <c r="F1209" s="27" t="s">
        <v>15</v>
      </c>
      <c r="G1209" s="27">
        <v>5322</v>
      </c>
      <c r="H1209" s="27" t="s">
        <v>1985</v>
      </c>
      <c r="I1209" s="27" t="s">
        <v>4362</v>
      </c>
      <c r="J1209" s="29">
        <v>0</v>
      </c>
      <c r="K1209" s="27">
        <v>5</v>
      </c>
      <c r="L1209" s="27">
        <v>0</v>
      </c>
      <c r="M1209" s="27">
        <f t="shared" si="89"/>
        <v>5</v>
      </c>
      <c r="N1209" s="30" t="s">
        <v>17</v>
      </c>
      <c r="O1209" s="31">
        <v>133880</v>
      </c>
      <c r="P1209" s="31">
        <v>66940</v>
      </c>
      <c r="Q1209" s="31">
        <v>66940</v>
      </c>
    </row>
    <row r="1210" spans="1:17" x14ac:dyDescent="0.25">
      <c r="A1210" s="27" t="s">
        <v>1906</v>
      </c>
      <c r="B1210" s="27">
        <v>3602035</v>
      </c>
      <c r="C1210" s="27">
        <v>776945</v>
      </c>
      <c r="D1210" s="28" t="s">
        <v>1986</v>
      </c>
      <c r="E1210" s="27" t="s">
        <v>19</v>
      </c>
      <c r="F1210" s="27" t="s">
        <v>15</v>
      </c>
      <c r="G1210" s="27">
        <v>5244</v>
      </c>
      <c r="H1210" s="27" t="s">
        <v>1987</v>
      </c>
      <c r="I1210" s="27" t="s">
        <v>4363</v>
      </c>
      <c r="J1210" s="29">
        <v>0</v>
      </c>
      <c r="K1210" s="27">
        <v>15</v>
      </c>
      <c r="L1210" s="27">
        <v>8</v>
      </c>
      <c r="M1210" s="27">
        <f t="shared" si="89"/>
        <v>23</v>
      </c>
      <c r="N1210" s="30" t="s">
        <v>17</v>
      </c>
      <c r="O1210" s="31">
        <v>615848</v>
      </c>
      <c r="P1210" s="31">
        <v>307924</v>
      </c>
      <c r="Q1210" s="31">
        <v>307924</v>
      </c>
    </row>
    <row r="1211" spans="1:17" x14ac:dyDescent="0.25">
      <c r="A1211" s="27" t="s">
        <v>1906</v>
      </c>
      <c r="B1211" s="27">
        <v>3607008</v>
      </c>
      <c r="C1211" s="27">
        <v>577621</v>
      </c>
      <c r="D1211" s="28" t="s">
        <v>1988</v>
      </c>
      <c r="E1211" s="27" t="s">
        <v>26</v>
      </c>
      <c r="F1211" s="27" t="s">
        <v>15</v>
      </c>
      <c r="G1211" s="27">
        <v>5244</v>
      </c>
      <c r="H1211" s="27" t="s">
        <v>1987</v>
      </c>
      <c r="I1211" s="27" t="s">
        <v>4363</v>
      </c>
      <c r="J1211" s="29">
        <v>0</v>
      </c>
      <c r="K1211" s="27">
        <v>1</v>
      </c>
      <c r="L1211" s="27">
        <v>1</v>
      </c>
      <c r="M1211" s="27">
        <f t="shared" si="89"/>
        <v>2</v>
      </c>
      <c r="N1211" s="30" t="s">
        <v>17</v>
      </c>
      <c r="O1211" s="31">
        <v>53552</v>
      </c>
      <c r="P1211" s="31">
        <v>26776</v>
      </c>
      <c r="Q1211" s="31">
        <v>26776</v>
      </c>
    </row>
    <row r="1212" spans="1:17" ht="15" customHeight="1" x14ac:dyDescent="0.25">
      <c r="A1212" s="27" t="s">
        <v>1906</v>
      </c>
      <c r="B1212" s="27">
        <v>3607013</v>
      </c>
      <c r="C1212" s="27">
        <v>660422</v>
      </c>
      <c r="D1212" s="28" t="s">
        <v>1989</v>
      </c>
      <c r="E1212" s="27" t="s">
        <v>26</v>
      </c>
      <c r="F1212" s="27" t="s">
        <v>15</v>
      </c>
      <c r="G1212" s="27">
        <v>5200</v>
      </c>
      <c r="H1212" s="27" t="s">
        <v>1990</v>
      </c>
      <c r="I1212" s="27" t="s">
        <v>4364</v>
      </c>
      <c r="J1212" s="29" t="s">
        <v>3600</v>
      </c>
      <c r="K1212" s="27" t="s">
        <v>3600</v>
      </c>
      <c r="L1212" s="27" t="s">
        <v>3600</v>
      </c>
      <c r="M1212" s="27" t="s">
        <v>3600</v>
      </c>
      <c r="N1212" s="30" t="s">
        <v>20</v>
      </c>
      <c r="O1212" s="31">
        <v>0</v>
      </c>
      <c r="P1212" s="31">
        <v>0</v>
      </c>
      <c r="Q1212" s="31">
        <v>0</v>
      </c>
    </row>
    <row r="1213" spans="1:17" ht="15" customHeight="1" x14ac:dyDescent="0.25">
      <c r="A1213" s="27" t="s">
        <v>1906</v>
      </c>
      <c r="B1213" s="27">
        <v>3607047</v>
      </c>
      <c r="C1213" s="27">
        <v>827212</v>
      </c>
      <c r="D1213" s="28" t="s">
        <v>1991</v>
      </c>
      <c r="E1213" s="27" t="s">
        <v>26</v>
      </c>
      <c r="F1213" s="27" t="s">
        <v>15</v>
      </c>
      <c r="G1213" s="27">
        <v>5420</v>
      </c>
      <c r="H1213" s="27" t="s">
        <v>1992</v>
      </c>
      <c r="I1213" s="27" t="s">
        <v>3893</v>
      </c>
      <c r="J1213" s="29" t="s">
        <v>3600</v>
      </c>
      <c r="K1213" s="27" t="s">
        <v>3600</v>
      </c>
      <c r="L1213" s="27" t="s">
        <v>3600</v>
      </c>
      <c r="M1213" s="27" t="s">
        <v>3600</v>
      </c>
      <c r="N1213" s="30" t="s">
        <v>20</v>
      </c>
      <c r="O1213" s="31">
        <v>0</v>
      </c>
      <c r="P1213" s="31">
        <v>0</v>
      </c>
      <c r="Q1213" s="31">
        <v>0</v>
      </c>
    </row>
    <row r="1214" spans="1:17" x14ac:dyDescent="0.25">
      <c r="A1214" s="27" t="s">
        <v>1906</v>
      </c>
      <c r="B1214" s="27">
        <v>3607048</v>
      </c>
      <c r="C1214" s="27">
        <v>827344</v>
      </c>
      <c r="D1214" s="28" t="s">
        <v>1993</v>
      </c>
      <c r="E1214" s="27" t="s">
        <v>26</v>
      </c>
      <c r="F1214" s="27" t="s">
        <v>15</v>
      </c>
      <c r="G1214" s="27">
        <v>5052</v>
      </c>
      <c r="H1214" s="27" t="s">
        <v>1994</v>
      </c>
      <c r="I1214" s="27" t="s">
        <v>3679</v>
      </c>
      <c r="J1214" s="29">
        <v>0</v>
      </c>
      <c r="K1214" s="27">
        <v>0</v>
      </c>
      <c r="L1214" s="27">
        <v>1</v>
      </c>
      <c r="M1214" s="27">
        <f t="shared" ref="M1214:M1235" si="90">J1214+K1214+L1214</f>
        <v>1</v>
      </c>
      <c r="N1214" s="30" t="s">
        <v>17</v>
      </c>
      <c r="O1214" s="31">
        <v>26776</v>
      </c>
      <c r="P1214" s="31">
        <v>13388</v>
      </c>
      <c r="Q1214" s="31">
        <v>13388</v>
      </c>
    </row>
    <row r="1215" spans="1:17" x14ac:dyDescent="0.25">
      <c r="A1215" s="32" t="s">
        <v>1906</v>
      </c>
      <c r="B1215" s="32">
        <v>3607010</v>
      </c>
      <c r="C1215" s="32">
        <v>577719</v>
      </c>
      <c r="D1215" s="32" t="s">
        <v>1995</v>
      </c>
      <c r="E1215" s="32" t="s">
        <v>26</v>
      </c>
      <c r="F1215" s="32" t="s">
        <v>263</v>
      </c>
      <c r="G1215" s="27">
        <v>5000</v>
      </c>
      <c r="H1215" s="32" t="s">
        <v>1960</v>
      </c>
      <c r="I1215" s="27" t="s">
        <v>4365</v>
      </c>
      <c r="J1215" s="33">
        <v>13</v>
      </c>
      <c r="K1215" s="32">
        <v>17</v>
      </c>
      <c r="L1215" s="32">
        <v>8</v>
      </c>
      <c r="M1215" s="32">
        <f t="shared" si="90"/>
        <v>38</v>
      </c>
      <c r="N1215" s="34" t="s">
        <v>17</v>
      </c>
      <c r="O1215" s="31">
        <v>1380160</v>
      </c>
      <c r="P1215" s="31">
        <v>690080</v>
      </c>
      <c r="Q1215" s="31">
        <v>690080</v>
      </c>
    </row>
    <row r="1216" spans="1:17" x14ac:dyDescent="0.25">
      <c r="A1216" s="27" t="s">
        <v>1996</v>
      </c>
      <c r="B1216" s="27">
        <v>3107057</v>
      </c>
      <c r="C1216" s="27">
        <v>787671</v>
      </c>
      <c r="D1216" s="28" t="s">
        <v>1997</v>
      </c>
      <c r="E1216" s="27" t="s">
        <v>26</v>
      </c>
      <c r="F1216" s="27" t="s">
        <v>15</v>
      </c>
      <c r="G1216" s="27">
        <v>2941</v>
      </c>
      <c r="H1216" s="27" t="s">
        <v>1998</v>
      </c>
      <c r="I1216" s="27" t="s">
        <v>4366</v>
      </c>
      <c r="J1216" s="29">
        <v>0</v>
      </c>
      <c r="K1216" s="27">
        <v>6</v>
      </c>
      <c r="L1216" s="27">
        <v>0</v>
      </c>
      <c r="M1216" s="27">
        <f t="shared" si="90"/>
        <v>6</v>
      </c>
      <c r="N1216" s="30" t="s">
        <v>17</v>
      </c>
      <c r="O1216" s="31">
        <v>160656</v>
      </c>
      <c r="P1216" s="31">
        <v>80328</v>
      </c>
      <c r="Q1216" s="31">
        <v>80328</v>
      </c>
    </row>
    <row r="1217" spans="1:17" x14ac:dyDescent="0.25">
      <c r="A1217" s="27" t="s">
        <v>1996</v>
      </c>
      <c r="B1217" s="27">
        <v>3105018</v>
      </c>
      <c r="C1217" s="27">
        <v>781679</v>
      </c>
      <c r="D1217" s="28" t="s">
        <v>1999</v>
      </c>
      <c r="E1217" s="27" t="s">
        <v>22</v>
      </c>
      <c r="F1217" s="27" t="s">
        <v>15</v>
      </c>
      <c r="G1217" s="27">
        <v>2836</v>
      </c>
      <c r="H1217" s="27" t="s">
        <v>2000</v>
      </c>
      <c r="I1217" s="27" t="s">
        <v>4367</v>
      </c>
      <c r="J1217" s="29">
        <v>27</v>
      </c>
      <c r="K1217" s="39">
        <v>50</v>
      </c>
      <c r="L1217" s="39">
        <v>11</v>
      </c>
      <c r="M1217" s="28">
        <f t="shared" si="90"/>
        <v>88</v>
      </c>
      <c r="N1217" s="30" t="s">
        <v>17</v>
      </c>
      <c r="O1217" s="31">
        <v>2356288</v>
      </c>
      <c r="P1217" s="31">
        <v>1178144</v>
      </c>
      <c r="Q1217" s="31">
        <v>1178144</v>
      </c>
    </row>
    <row r="1218" spans="1:17" x14ac:dyDescent="0.25">
      <c r="A1218" s="27" t="s">
        <v>1996</v>
      </c>
      <c r="B1218" s="27">
        <v>3107036</v>
      </c>
      <c r="C1218" s="27">
        <v>785347</v>
      </c>
      <c r="D1218" s="28" t="s">
        <v>2001</v>
      </c>
      <c r="E1218" s="27" t="s">
        <v>26</v>
      </c>
      <c r="F1218" s="27" t="s">
        <v>15</v>
      </c>
      <c r="G1218" s="27">
        <v>2533</v>
      </c>
      <c r="H1218" s="27" t="s">
        <v>2002</v>
      </c>
      <c r="I1218" s="27" t="s">
        <v>4368</v>
      </c>
      <c r="J1218" s="29">
        <v>0</v>
      </c>
      <c r="K1218" s="27">
        <v>10</v>
      </c>
      <c r="L1218" s="27">
        <v>0</v>
      </c>
      <c r="M1218" s="27">
        <f t="shared" si="90"/>
        <v>10</v>
      </c>
      <c r="N1218" s="30" t="s">
        <v>17</v>
      </c>
      <c r="O1218" s="31">
        <v>267760</v>
      </c>
      <c r="P1218" s="31">
        <v>133880</v>
      </c>
      <c r="Q1218" s="31">
        <v>133880</v>
      </c>
    </row>
    <row r="1219" spans="1:17" x14ac:dyDescent="0.25">
      <c r="A1219" s="27" t="s">
        <v>1996</v>
      </c>
      <c r="B1219" s="27">
        <v>3105047</v>
      </c>
      <c r="C1219" s="27">
        <v>787440</v>
      </c>
      <c r="D1219" s="28" t="s">
        <v>2003</v>
      </c>
      <c r="E1219" s="27" t="s">
        <v>22</v>
      </c>
      <c r="F1219" s="27" t="s">
        <v>15</v>
      </c>
      <c r="G1219" s="27">
        <v>2861</v>
      </c>
      <c r="H1219" s="27" t="s">
        <v>2004</v>
      </c>
      <c r="I1219" s="27" t="s">
        <v>4369</v>
      </c>
      <c r="J1219" s="29">
        <v>0</v>
      </c>
      <c r="K1219" s="27">
        <v>50</v>
      </c>
      <c r="L1219" s="27">
        <v>5</v>
      </c>
      <c r="M1219" s="27">
        <f t="shared" si="90"/>
        <v>55</v>
      </c>
      <c r="N1219" s="30" t="s">
        <v>17</v>
      </c>
      <c r="O1219" s="31">
        <v>1472680</v>
      </c>
      <c r="P1219" s="31">
        <v>736340</v>
      </c>
      <c r="Q1219" s="31">
        <v>736340</v>
      </c>
    </row>
    <row r="1220" spans="1:17" x14ac:dyDescent="0.25">
      <c r="A1220" s="27" t="s">
        <v>1996</v>
      </c>
      <c r="B1220" s="27">
        <v>3107001</v>
      </c>
      <c r="C1220" s="27">
        <v>767521</v>
      </c>
      <c r="D1220" s="28" t="s">
        <v>2005</v>
      </c>
      <c r="E1220" s="27" t="s">
        <v>26</v>
      </c>
      <c r="F1220" s="27" t="s">
        <v>15</v>
      </c>
      <c r="G1220" s="27">
        <v>2944</v>
      </c>
      <c r="H1220" s="27" t="s">
        <v>2006</v>
      </c>
      <c r="I1220" s="27" t="s">
        <v>4370</v>
      </c>
      <c r="J1220" s="29">
        <v>0</v>
      </c>
      <c r="K1220" s="27">
        <v>1</v>
      </c>
      <c r="L1220" s="27">
        <v>3</v>
      </c>
      <c r="M1220" s="27">
        <f t="shared" si="90"/>
        <v>4</v>
      </c>
      <c r="N1220" s="30" t="s">
        <v>17</v>
      </c>
      <c r="O1220" s="31">
        <v>107104</v>
      </c>
      <c r="P1220" s="31">
        <v>53552</v>
      </c>
      <c r="Q1220" s="31">
        <v>53552</v>
      </c>
    </row>
    <row r="1221" spans="1:17" x14ac:dyDescent="0.25">
      <c r="A1221" s="32" t="s">
        <v>1996</v>
      </c>
      <c r="B1221" s="32">
        <v>3105020</v>
      </c>
      <c r="C1221" s="32">
        <v>781811</v>
      </c>
      <c r="D1221" s="32" t="s">
        <v>2007</v>
      </c>
      <c r="E1221" s="32" t="s">
        <v>22</v>
      </c>
      <c r="F1221" s="32" t="s">
        <v>15</v>
      </c>
      <c r="G1221" s="27">
        <v>2521</v>
      </c>
      <c r="H1221" s="32" t="s">
        <v>2008</v>
      </c>
      <c r="I1221" s="27" t="s">
        <v>4149</v>
      </c>
      <c r="J1221" s="33">
        <v>30</v>
      </c>
      <c r="K1221" s="32">
        <v>28</v>
      </c>
      <c r="L1221" s="32">
        <v>16</v>
      </c>
      <c r="M1221" s="32">
        <f t="shared" si="90"/>
        <v>74</v>
      </c>
      <c r="N1221" s="34" t="s">
        <v>17</v>
      </c>
      <c r="O1221" s="31">
        <v>1981424</v>
      </c>
      <c r="P1221" s="31">
        <v>990712</v>
      </c>
      <c r="Q1221" s="31">
        <v>990712</v>
      </c>
    </row>
    <row r="1222" spans="1:17" x14ac:dyDescent="0.25">
      <c r="A1222" s="27" t="s">
        <v>1996</v>
      </c>
      <c r="B1222" s="27">
        <v>3105031</v>
      </c>
      <c r="C1222" s="27">
        <v>783123</v>
      </c>
      <c r="D1222" s="28" t="s">
        <v>2009</v>
      </c>
      <c r="E1222" s="27" t="s">
        <v>22</v>
      </c>
      <c r="F1222" s="27" t="s">
        <v>15</v>
      </c>
      <c r="G1222" s="27">
        <v>2522</v>
      </c>
      <c r="H1222" s="27" t="s">
        <v>2010</v>
      </c>
      <c r="I1222" s="27" t="s">
        <v>4371</v>
      </c>
      <c r="J1222" s="29">
        <v>0</v>
      </c>
      <c r="K1222" s="27">
        <v>11</v>
      </c>
      <c r="L1222" s="27">
        <v>2</v>
      </c>
      <c r="M1222" s="27">
        <f t="shared" si="90"/>
        <v>13</v>
      </c>
      <c r="N1222" s="30" t="s">
        <v>17</v>
      </c>
      <c r="O1222" s="31">
        <v>348088</v>
      </c>
      <c r="P1222" s="31">
        <v>174044</v>
      </c>
      <c r="Q1222" s="31">
        <v>174044</v>
      </c>
    </row>
    <row r="1223" spans="1:17" x14ac:dyDescent="0.25">
      <c r="A1223" s="27" t="s">
        <v>1996</v>
      </c>
      <c r="B1223" s="27">
        <v>3105033</v>
      </c>
      <c r="C1223" s="27">
        <v>783222</v>
      </c>
      <c r="D1223" s="28" t="s">
        <v>2011</v>
      </c>
      <c r="E1223" s="27" t="s">
        <v>22</v>
      </c>
      <c r="F1223" s="27" t="s">
        <v>15</v>
      </c>
      <c r="G1223" s="27">
        <v>2510</v>
      </c>
      <c r="H1223" s="27" t="s">
        <v>2012</v>
      </c>
      <c r="I1223" s="27" t="s">
        <v>4372</v>
      </c>
      <c r="J1223" s="29">
        <v>3</v>
      </c>
      <c r="K1223" s="27">
        <v>50</v>
      </c>
      <c r="L1223" s="27">
        <v>11</v>
      </c>
      <c r="M1223" s="27">
        <f t="shared" si="90"/>
        <v>64</v>
      </c>
      <c r="N1223" s="30" t="s">
        <v>17</v>
      </c>
      <c r="O1223" s="31">
        <v>1713664</v>
      </c>
      <c r="P1223" s="31">
        <v>856832</v>
      </c>
      <c r="Q1223" s="31">
        <v>856832</v>
      </c>
    </row>
    <row r="1224" spans="1:17" x14ac:dyDescent="0.25">
      <c r="A1224" s="27" t="s">
        <v>1996</v>
      </c>
      <c r="B1224" s="27">
        <v>3107026</v>
      </c>
      <c r="C1224" s="27">
        <v>782302</v>
      </c>
      <c r="D1224" s="28" t="s">
        <v>2013</v>
      </c>
      <c r="E1224" s="27" t="s">
        <v>26</v>
      </c>
      <c r="F1224" s="27" t="s">
        <v>15</v>
      </c>
      <c r="G1224" s="27">
        <v>2510</v>
      </c>
      <c r="H1224" s="27" t="s">
        <v>2012</v>
      </c>
      <c r="I1224" s="27" t="s">
        <v>4373</v>
      </c>
      <c r="J1224" s="29">
        <v>0</v>
      </c>
      <c r="K1224" s="27">
        <v>3</v>
      </c>
      <c r="L1224" s="27">
        <v>4</v>
      </c>
      <c r="M1224" s="27">
        <f t="shared" si="90"/>
        <v>7</v>
      </c>
      <c r="N1224" s="30" t="s">
        <v>17</v>
      </c>
      <c r="O1224" s="31">
        <v>187432</v>
      </c>
      <c r="P1224" s="31">
        <v>93716</v>
      </c>
      <c r="Q1224" s="31">
        <v>93716</v>
      </c>
    </row>
    <row r="1225" spans="1:17" x14ac:dyDescent="0.25">
      <c r="A1225" s="27" t="s">
        <v>1996</v>
      </c>
      <c r="B1225" s="27">
        <v>3111032</v>
      </c>
      <c r="C1225" s="27">
        <v>783190</v>
      </c>
      <c r="D1225" s="28" t="s">
        <v>2014</v>
      </c>
      <c r="E1225" s="27" t="s">
        <v>43</v>
      </c>
      <c r="F1225" s="27" t="s">
        <v>15</v>
      </c>
      <c r="G1225" s="27">
        <v>2510</v>
      </c>
      <c r="H1225" s="27" t="s">
        <v>2012</v>
      </c>
      <c r="I1225" s="27" t="s">
        <v>4372</v>
      </c>
      <c r="J1225" s="29">
        <v>0</v>
      </c>
      <c r="K1225" s="27">
        <v>10</v>
      </c>
      <c r="L1225" s="27">
        <v>0</v>
      </c>
      <c r="M1225" s="27">
        <f t="shared" si="90"/>
        <v>10</v>
      </c>
      <c r="N1225" s="30" t="s">
        <v>17</v>
      </c>
      <c r="O1225" s="31">
        <v>267760</v>
      </c>
      <c r="P1225" s="31">
        <v>133880</v>
      </c>
      <c r="Q1225" s="31">
        <v>133880</v>
      </c>
    </row>
    <row r="1226" spans="1:17" x14ac:dyDescent="0.25">
      <c r="A1226" s="27" t="s">
        <v>1996</v>
      </c>
      <c r="B1226" s="27">
        <v>3107051</v>
      </c>
      <c r="C1226" s="27">
        <v>787495</v>
      </c>
      <c r="D1226" s="28" t="s">
        <v>2015</v>
      </c>
      <c r="E1226" s="27" t="s">
        <v>26</v>
      </c>
      <c r="F1226" s="27" t="s">
        <v>15</v>
      </c>
      <c r="G1226" s="27">
        <v>2500</v>
      </c>
      <c r="H1226" s="27" t="s">
        <v>2016</v>
      </c>
      <c r="I1226" s="27" t="s">
        <v>4374</v>
      </c>
      <c r="J1226" s="29">
        <v>0</v>
      </c>
      <c r="K1226" s="27">
        <v>16</v>
      </c>
      <c r="L1226" s="27">
        <v>5</v>
      </c>
      <c r="M1226" s="27">
        <f t="shared" si="90"/>
        <v>21</v>
      </c>
      <c r="N1226" s="30" t="s">
        <v>17</v>
      </c>
      <c r="O1226" s="31">
        <v>562296</v>
      </c>
      <c r="P1226" s="31">
        <v>281148</v>
      </c>
      <c r="Q1226" s="31">
        <v>281148</v>
      </c>
    </row>
    <row r="1227" spans="1:17" x14ac:dyDescent="0.25">
      <c r="A1227" s="27" t="s">
        <v>1996</v>
      </c>
      <c r="B1227" s="27">
        <v>3104052</v>
      </c>
      <c r="C1227" s="27">
        <v>787527</v>
      </c>
      <c r="D1227" s="28" t="s">
        <v>2017</v>
      </c>
      <c r="E1227" s="27" t="s">
        <v>35</v>
      </c>
      <c r="F1227" s="27" t="s">
        <v>15</v>
      </c>
      <c r="G1227" s="27">
        <v>2500</v>
      </c>
      <c r="H1227" s="27" t="s">
        <v>2016</v>
      </c>
      <c r="I1227" s="27" t="s">
        <v>4375</v>
      </c>
      <c r="J1227" s="29">
        <v>0</v>
      </c>
      <c r="K1227" s="27">
        <v>12</v>
      </c>
      <c r="L1227" s="27">
        <v>0</v>
      </c>
      <c r="M1227" s="27">
        <f t="shared" si="90"/>
        <v>12</v>
      </c>
      <c r="N1227" s="30" t="s">
        <v>17</v>
      </c>
      <c r="O1227" s="31">
        <v>321312</v>
      </c>
      <c r="P1227" s="31">
        <v>160656</v>
      </c>
      <c r="Q1227" s="31">
        <v>160656</v>
      </c>
    </row>
    <row r="1228" spans="1:17" x14ac:dyDescent="0.25">
      <c r="A1228" s="27" t="s">
        <v>1996</v>
      </c>
      <c r="B1228" s="27">
        <v>3111048</v>
      </c>
      <c r="C1228" s="27">
        <v>787451</v>
      </c>
      <c r="D1228" s="28" t="s">
        <v>2018</v>
      </c>
      <c r="E1228" s="27" t="s">
        <v>43</v>
      </c>
      <c r="F1228" s="27" t="s">
        <v>15</v>
      </c>
      <c r="G1228" s="27">
        <v>2509</v>
      </c>
      <c r="H1228" s="27" t="s">
        <v>2016</v>
      </c>
      <c r="I1228" s="27" t="s">
        <v>4376</v>
      </c>
      <c r="J1228" s="29">
        <v>0</v>
      </c>
      <c r="K1228" s="27">
        <v>11</v>
      </c>
      <c r="L1228" s="27">
        <v>1</v>
      </c>
      <c r="M1228" s="27">
        <f t="shared" si="90"/>
        <v>12</v>
      </c>
      <c r="N1228" s="30" t="s">
        <v>17</v>
      </c>
      <c r="O1228" s="31">
        <v>321312</v>
      </c>
      <c r="P1228" s="31">
        <v>160656</v>
      </c>
      <c r="Q1228" s="31">
        <v>160656</v>
      </c>
    </row>
    <row r="1229" spans="1:17" x14ac:dyDescent="0.25">
      <c r="A1229" s="27" t="s">
        <v>1996</v>
      </c>
      <c r="B1229" s="27">
        <v>3105013</v>
      </c>
      <c r="C1229" s="27">
        <v>778916</v>
      </c>
      <c r="D1229" s="28" t="s">
        <v>2019</v>
      </c>
      <c r="E1229" s="27" t="s">
        <v>22</v>
      </c>
      <c r="F1229" s="27" t="s">
        <v>15</v>
      </c>
      <c r="G1229" s="27">
        <v>2852</v>
      </c>
      <c r="H1229" s="27" t="s">
        <v>2020</v>
      </c>
      <c r="I1229" s="27" t="s">
        <v>4377</v>
      </c>
      <c r="J1229" s="29">
        <v>10</v>
      </c>
      <c r="K1229" s="27">
        <v>18</v>
      </c>
      <c r="L1229" s="27">
        <v>4</v>
      </c>
      <c r="M1229" s="27">
        <f t="shared" si="90"/>
        <v>32</v>
      </c>
      <c r="N1229" s="30" t="s">
        <v>17</v>
      </c>
      <c r="O1229" s="31">
        <v>856832</v>
      </c>
      <c r="P1229" s="31">
        <v>428416</v>
      </c>
      <c r="Q1229" s="31">
        <v>428416</v>
      </c>
    </row>
    <row r="1230" spans="1:17" x14ac:dyDescent="0.25">
      <c r="A1230" s="27" t="s">
        <v>1996</v>
      </c>
      <c r="B1230" s="27">
        <v>3111035</v>
      </c>
      <c r="C1230" s="27">
        <v>784571</v>
      </c>
      <c r="D1230" s="28" t="s">
        <v>2021</v>
      </c>
      <c r="E1230" s="27" t="s">
        <v>43</v>
      </c>
      <c r="F1230" s="27" t="s">
        <v>15</v>
      </c>
      <c r="G1230" s="27">
        <v>2517</v>
      </c>
      <c r="H1230" s="27" t="s">
        <v>2022</v>
      </c>
      <c r="I1230" s="27" t="s">
        <v>4378</v>
      </c>
      <c r="J1230" s="29">
        <v>5</v>
      </c>
      <c r="K1230" s="27">
        <v>13</v>
      </c>
      <c r="L1230" s="27">
        <v>3</v>
      </c>
      <c r="M1230" s="27">
        <f t="shared" si="90"/>
        <v>21</v>
      </c>
      <c r="N1230" s="30" t="s">
        <v>17</v>
      </c>
      <c r="O1230" s="31">
        <v>562296</v>
      </c>
      <c r="P1230" s="31">
        <v>281148</v>
      </c>
      <c r="Q1230" s="31">
        <v>281148</v>
      </c>
    </row>
    <row r="1231" spans="1:17" x14ac:dyDescent="0.25">
      <c r="A1231" s="27" t="s">
        <v>1996</v>
      </c>
      <c r="B1231" s="27">
        <v>3107054</v>
      </c>
      <c r="C1231" s="27">
        <v>787550</v>
      </c>
      <c r="D1231" s="28" t="s">
        <v>2023</v>
      </c>
      <c r="E1231" s="27" t="s">
        <v>26</v>
      </c>
      <c r="F1231" s="27" t="s">
        <v>15</v>
      </c>
      <c r="G1231" s="27">
        <v>2870</v>
      </c>
      <c r="H1231" s="27" t="s">
        <v>2024</v>
      </c>
      <c r="I1231" s="27" t="s">
        <v>4379</v>
      </c>
      <c r="J1231" s="29">
        <v>0</v>
      </c>
      <c r="K1231" s="27">
        <v>2</v>
      </c>
      <c r="L1231" s="27">
        <v>1</v>
      </c>
      <c r="M1231" s="27">
        <f t="shared" si="90"/>
        <v>3</v>
      </c>
      <c r="N1231" s="30" t="s">
        <v>17</v>
      </c>
      <c r="O1231" s="31">
        <v>80328</v>
      </c>
      <c r="P1231" s="31">
        <v>40164</v>
      </c>
      <c r="Q1231" s="31">
        <v>40164</v>
      </c>
    </row>
    <row r="1232" spans="1:17" x14ac:dyDescent="0.25">
      <c r="A1232" s="27" t="s">
        <v>1996</v>
      </c>
      <c r="B1232" s="27">
        <v>3107041</v>
      </c>
      <c r="C1232" s="27">
        <v>787055</v>
      </c>
      <c r="D1232" s="28" t="s">
        <v>2025</v>
      </c>
      <c r="E1232" s="27" t="s">
        <v>26</v>
      </c>
      <c r="F1232" s="27" t="s">
        <v>15</v>
      </c>
      <c r="G1232" s="27">
        <v>2900</v>
      </c>
      <c r="H1232" s="27" t="s">
        <v>2026</v>
      </c>
      <c r="I1232" s="27" t="s">
        <v>3680</v>
      </c>
      <c r="J1232" s="29">
        <v>0</v>
      </c>
      <c r="K1232" s="27">
        <v>6</v>
      </c>
      <c r="L1232" s="27">
        <v>0</v>
      </c>
      <c r="M1232" s="27">
        <f t="shared" si="90"/>
        <v>6</v>
      </c>
      <c r="N1232" s="30" t="s">
        <v>17</v>
      </c>
      <c r="O1232" s="31">
        <v>160656</v>
      </c>
      <c r="P1232" s="31">
        <v>80328</v>
      </c>
      <c r="Q1232" s="31">
        <v>80328</v>
      </c>
    </row>
    <row r="1233" spans="1:17" x14ac:dyDescent="0.25">
      <c r="A1233" s="32" t="s">
        <v>1996</v>
      </c>
      <c r="B1233" s="32">
        <v>3105039</v>
      </c>
      <c r="C1233" s="32">
        <v>785424</v>
      </c>
      <c r="D1233" s="32" t="s">
        <v>2027</v>
      </c>
      <c r="E1233" s="32" t="s">
        <v>22</v>
      </c>
      <c r="F1233" s="32" t="s">
        <v>15</v>
      </c>
      <c r="G1233" s="27">
        <v>2518</v>
      </c>
      <c r="H1233" s="32" t="s">
        <v>2028</v>
      </c>
      <c r="I1233" s="27" t="s">
        <v>4380</v>
      </c>
      <c r="J1233" s="33">
        <v>5</v>
      </c>
      <c r="K1233" s="32">
        <v>39</v>
      </c>
      <c r="L1233" s="32">
        <v>5</v>
      </c>
      <c r="M1233" s="32">
        <f t="shared" si="90"/>
        <v>49</v>
      </c>
      <c r="N1233" s="34" t="s">
        <v>17</v>
      </c>
      <c r="O1233" s="31">
        <v>1312024</v>
      </c>
      <c r="P1233" s="31">
        <v>656012</v>
      </c>
      <c r="Q1233" s="31">
        <v>656012</v>
      </c>
    </row>
    <row r="1234" spans="1:17" x14ac:dyDescent="0.25">
      <c r="A1234" s="27" t="s">
        <v>1996</v>
      </c>
      <c r="B1234" s="27">
        <v>3105040</v>
      </c>
      <c r="C1234" s="27">
        <v>786674</v>
      </c>
      <c r="D1234" s="28" t="s">
        <v>2029</v>
      </c>
      <c r="E1234" s="27" t="s">
        <v>22</v>
      </c>
      <c r="F1234" s="27" t="s">
        <v>15</v>
      </c>
      <c r="G1234" s="27">
        <v>2527</v>
      </c>
      <c r="H1234" s="27" t="s">
        <v>2030</v>
      </c>
      <c r="I1234" s="27" t="s">
        <v>4381</v>
      </c>
      <c r="J1234" s="29">
        <v>0</v>
      </c>
      <c r="K1234" s="27">
        <v>24</v>
      </c>
      <c r="L1234" s="27">
        <v>7</v>
      </c>
      <c r="M1234" s="27">
        <f t="shared" si="90"/>
        <v>31</v>
      </c>
      <c r="N1234" s="30" t="s">
        <v>17</v>
      </c>
      <c r="O1234" s="31">
        <v>830056</v>
      </c>
      <c r="P1234" s="31">
        <v>415028</v>
      </c>
      <c r="Q1234" s="31">
        <v>415028</v>
      </c>
    </row>
    <row r="1235" spans="1:17" x14ac:dyDescent="0.25">
      <c r="A1235" s="32" t="s">
        <v>1996</v>
      </c>
      <c r="B1235" s="32">
        <v>3111037</v>
      </c>
      <c r="C1235" s="32">
        <v>785370</v>
      </c>
      <c r="D1235" s="32" t="s">
        <v>2031</v>
      </c>
      <c r="E1235" s="32" t="s">
        <v>43</v>
      </c>
      <c r="F1235" s="32" t="s">
        <v>15</v>
      </c>
      <c r="G1235" s="27">
        <v>2535</v>
      </c>
      <c r="H1235" s="32" t="s">
        <v>2032</v>
      </c>
      <c r="I1235" s="27" t="s">
        <v>4382</v>
      </c>
      <c r="J1235" s="33">
        <v>0</v>
      </c>
      <c r="K1235" s="32">
        <v>30</v>
      </c>
      <c r="L1235" s="32">
        <v>1</v>
      </c>
      <c r="M1235" s="32">
        <f t="shared" si="90"/>
        <v>31</v>
      </c>
      <c r="N1235" s="34" t="s">
        <v>17</v>
      </c>
      <c r="O1235" s="31">
        <v>830056</v>
      </c>
      <c r="P1235" s="31">
        <v>415028</v>
      </c>
      <c r="Q1235" s="31">
        <v>415028</v>
      </c>
    </row>
    <row r="1236" spans="1:17" ht="15" customHeight="1" x14ac:dyDescent="0.25">
      <c r="A1236" s="27" t="s">
        <v>1996</v>
      </c>
      <c r="B1236" s="27">
        <v>3107064</v>
      </c>
      <c r="C1236" s="27">
        <v>827290</v>
      </c>
      <c r="D1236" s="28" t="s">
        <v>2033</v>
      </c>
      <c r="E1236" s="27" t="s">
        <v>26</v>
      </c>
      <c r="F1236" s="27" t="s">
        <v>15</v>
      </c>
      <c r="G1236" s="27">
        <v>2524</v>
      </c>
      <c r="H1236" s="27" t="s">
        <v>2034</v>
      </c>
      <c r="I1236" s="27" t="s">
        <v>4383</v>
      </c>
      <c r="J1236" s="29" t="s">
        <v>3600</v>
      </c>
      <c r="K1236" s="27" t="s">
        <v>3600</v>
      </c>
      <c r="L1236" s="27" t="s">
        <v>3600</v>
      </c>
      <c r="M1236" s="27" t="s">
        <v>3600</v>
      </c>
      <c r="N1236" s="30" t="s">
        <v>20</v>
      </c>
      <c r="O1236" s="31">
        <v>0</v>
      </c>
      <c r="P1236" s="31">
        <v>0</v>
      </c>
      <c r="Q1236" s="31">
        <v>0</v>
      </c>
    </row>
    <row r="1237" spans="1:17" x14ac:dyDescent="0.25">
      <c r="A1237" s="27" t="s">
        <v>1996</v>
      </c>
      <c r="B1237" s="27">
        <v>3105021</v>
      </c>
      <c r="C1237" s="27">
        <v>781844</v>
      </c>
      <c r="D1237" s="28" t="s">
        <v>2035</v>
      </c>
      <c r="E1237" s="27" t="s">
        <v>22</v>
      </c>
      <c r="F1237" s="27" t="s">
        <v>15</v>
      </c>
      <c r="G1237" s="27">
        <v>2534</v>
      </c>
      <c r="H1237" s="27" t="s">
        <v>2036</v>
      </c>
      <c r="I1237" s="27" t="s">
        <v>4384</v>
      </c>
      <c r="J1237" s="29">
        <v>5</v>
      </c>
      <c r="K1237" s="27">
        <v>19</v>
      </c>
      <c r="L1237" s="27">
        <v>7</v>
      </c>
      <c r="M1237" s="27">
        <f t="shared" ref="M1237:M1244" si="91">J1237+K1237+L1237</f>
        <v>31</v>
      </c>
      <c r="N1237" s="30" t="s">
        <v>17</v>
      </c>
      <c r="O1237" s="31">
        <v>830056</v>
      </c>
      <c r="P1237" s="31">
        <v>415028</v>
      </c>
      <c r="Q1237" s="31">
        <v>415028</v>
      </c>
    </row>
    <row r="1238" spans="1:17" x14ac:dyDescent="0.25">
      <c r="A1238" s="32" t="s">
        <v>1996</v>
      </c>
      <c r="B1238" s="32">
        <v>3105002</v>
      </c>
      <c r="C1238" s="32">
        <v>767884</v>
      </c>
      <c r="D1238" s="32" t="s">
        <v>2037</v>
      </c>
      <c r="E1238" s="32" t="s">
        <v>22</v>
      </c>
      <c r="F1238" s="32" t="s">
        <v>15</v>
      </c>
      <c r="G1238" s="27">
        <v>2897</v>
      </c>
      <c r="H1238" s="32" t="s">
        <v>2038</v>
      </c>
      <c r="I1238" s="27" t="s">
        <v>4385</v>
      </c>
      <c r="J1238" s="33">
        <v>3</v>
      </c>
      <c r="K1238" s="32">
        <v>37</v>
      </c>
      <c r="L1238" s="32">
        <v>6</v>
      </c>
      <c r="M1238" s="32">
        <f t="shared" si="91"/>
        <v>46</v>
      </c>
      <c r="N1238" s="34" t="s">
        <v>17</v>
      </c>
      <c r="O1238" s="31">
        <v>1231696</v>
      </c>
      <c r="P1238" s="31">
        <v>615848</v>
      </c>
      <c r="Q1238" s="31">
        <v>615848</v>
      </c>
    </row>
    <row r="1239" spans="1:17" x14ac:dyDescent="0.25">
      <c r="A1239" s="27" t="s">
        <v>1996</v>
      </c>
      <c r="B1239" s="27">
        <v>3105050</v>
      </c>
      <c r="C1239" s="27">
        <v>787473</v>
      </c>
      <c r="D1239" s="28" t="s">
        <v>2039</v>
      </c>
      <c r="E1239" s="27" t="s">
        <v>22</v>
      </c>
      <c r="F1239" s="27" t="s">
        <v>15</v>
      </c>
      <c r="G1239" s="27">
        <v>2500</v>
      </c>
      <c r="H1239" s="27" t="s">
        <v>2016</v>
      </c>
      <c r="I1239" s="27" t="s">
        <v>4386</v>
      </c>
      <c r="J1239" s="29">
        <v>0</v>
      </c>
      <c r="K1239" s="27">
        <v>31</v>
      </c>
      <c r="L1239" s="27">
        <v>5</v>
      </c>
      <c r="M1239" s="27">
        <f t="shared" si="91"/>
        <v>36</v>
      </c>
      <c r="N1239" s="30" t="s">
        <v>17</v>
      </c>
      <c r="O1239" s="31">
        <v>963936</v>
      </c>
      <c r="P1239" s="31">
        <v>481968</v>
      </c>
      <c r="Q1239" s="31">
        <v>481968</v>
      </c>
    </row>
    <row r="1240" spans="1:17" x14ac:dyDescent="0.25">
      <c r="A1240" s="27" t="s">
        <v>1996</v>
      </c>
      <c r="B1240" s="27">
        <v>3105046</v>
      </c>
      <c r="C1240" s="27">
        <v>787428</v>
      </c>
      <c r="D1240" s="28" t="s">
        <v>2040</v>
      </c>
      <c r="E1240" s="27" t="s">
        <v>22</v>
      </c>
      <c r="F1240" s="27" t="s">
        <v>15</v>
      </c>
      <c r="G1240" s="27">
        <v>2821</v>
      </c>
      <c r="H1240" s="27" t="s">
        <v>2041</v>
      </c>
      <c r="I1240" s="27" t="s">
        <v>3893</v>
      </c>
      <c r="J1240" s="29">
        <v>10</v>
      </c>
      <c r="K1240" s="27">
        <v>31</v>
      </c>
      <c r="L1240" s="27">
        <v>0</v>
      </c>
      <c r="M1240" s="27">
        <f t="shared" si="91"/>
        <v>41</v>
      </c>
      <c r="N1240" s="30" t="s">
        <v>17</v>
      </c>
      <c r="O1240" s="31">
        <v>1097816</v>
      </c>
      <c r="P1240" s="31">
        <v>548908</v>
      </c>
      <c r="Q1240" s="31">
        <v>548908</v>
      </c>
    </row>
    <row r="1241" spans="1:17" x14ac:dyDescent="0.25">
      <c r="A1241" s="32" t="s">
        <v>1996</v>
      </c>
      <c r="B1241" s="32">
        <v>3105017</v>
      </c>
      <c r="C1241" s="32">
        <v>780528</v>
      </c>
      <c r="D1241" s="32" t="s">
        <v>2042</v>
      </c>
      <c r="E1241" s="32" t="s">
        <v>22</v>
      </c>
      <c r="F1241" s="32" t="s">
        <v>15</v>
      </c>
      <c r="G1241" s="27">
        <v>2851</v>
      </c>
      <c r="H1241" s="32" t="s">
        <v>2043</v>
      </c>
      <c r="I1241" s="27" t="s">
        <v>4387</v>
      </c>
      <c r="J1241" s="33">
        <v>0</v>
      </c>
      <c r="K1241" s="32">
        <v>50</v>
      </c>
      <c r="L1241" s="32">
        <v>3</v>
      </c>
      <c r="M1241" s="32">
        <f t="shared" si="91"/>
        <v>53</v>
      </c>
      <c r="N1241" s="34" t="s">
        <v>17</v>
      </c>
      <c r="O1241" s="31">
        <v>1419128</v>
      </c>
      <c r="P1241" s="31">
        <v>709564</v>
      </c>
      <c r="Q1241" s="31">
        <v>709564</v>
      </c>
    </row>
    <row r="1242" spans="1:17" x14ac:dyDescent="0.25">
      <c r="A1242" s="27" t="s">
        <v>1996</v>
      </c>
      <c r="B1242" s="27">
        <v>3105023</v>
      </c>
      <c r="C1242" s="27">
        <v>781910</v>
      </c>
      <c r="D1242" s="28" t="s">
        <v>2044</v>
      </c>
      <c r="E1242" s="27" t="s">
        <v>22</v>
      </c>
      <c r="F1242" s="27" t="s">
        <v>15</v>
      </c>
      <c r="G1242" s="27">
        <v>2536</v>
      </c>
      <c r="H1242" s="27" t="s">
        <v>2045</v>
      </c>
      <c r="I1242" s="27" t="s">
        <v>4388</v>
      </c>
      <c r="J1242" s="29">
        <v>10</v>
      </c>
      <c r="K1242" s="27">
        <v>43</v>
      </c>
      <c r="L1242" s="27">
        <v>7</v>
      </c>
      <c r="M1242" s="27">
        <f t="shared" si="91"/>
        <v>60</v>
      </c>
      <c r="N1242" s="30" t="s">
        <v>17</v>
      </c>
      <c r="O1242" s="31">
        <v>1606560</v>
      </c>
      <c r="P1242" s="31">
        <v>803280</v>
      </c>
      <c r="Q1242" s="31">
        <v>803280</v>
      </c>
    </row>
    <row r="1243" spans="1:17" x14ac:dyDescent="0.25">
      <c r="A1243" s="32" t="s">
        <v>1996</v>
      </c>
      <c r="B1243" s="32">
        <v>3105014</v>
      </c>
      <c r="C1243" s="32">
        <v>779892</v>
      </c>
      <c r="D1243" s="32" t="s">
        <v>2046</v>
      </c>
      <c r="E1243" s="32" t="s">
        <v>22</v>
      </c>
      <c r="F1243" s="32" t="s">
        <v>15</v>
      </c>
      <c r="G1243" s="27">
        <v>2822</v>
      </c>
      <c r="H1243" s="32" t="s">
        <v>2047</v>
      </c>
      <c r="I1243" s="27" t="s">
        <v>4389</v>
      </c>
      <c r="J1243" s="33">
        <v>12</v>
      </c>
      <c r="K1243" s="32">
        <v>40</v>
      </c>
      <c r="L1243" s="32">
        <v>7</v>
      </c>
      <c r="M1243" s="32">
        <f t="shared" si="91"/>
        <v>59</v>
      </c>
      <c r="N1243" s="34" t="s">
        <v>17</v>
      </c>
      <c r="O1243" s="31">
        <v>1579784</v>
      </c>
      <c r="P1243" s="31">
        <v>789892</v>
      </c>
      <c r="Q1243" s="31">
        <v>789892</v>
      </c>
    </row>
    <row r="1244" spans="1:17" x14ac:dyDescent="0.25">
      <c r="A1244" s="27" t="s">
        <v>1996</v>
      </c>
      <c r="B1244" s="27">
        <v>3105045</v>
      </c>
      <c r="C1244" s="27">
        <v>787198</v>
      </c>
      <c r="D1244" s="28" t="s">
        <v>2048</v>
      </c>
      <c r="E1244" s="27" t="s">
        <v>22</v>
      </c>
      <c r="F1244" s="27" t="s">
        <v>15</v>
      </c>
      <c r="G1244" s="27">
        <v>2824</v>
      </c>
      <c r="H1244" s="27" t="s">
        <v>2049</v>
      </c>
      <c r="I1244" s="27" t="s">
        <v>4390</v>
      </c>
      <c r="J1244" s="29">
        <v>0</v>
      </c>
      <c r="K1244" s="27">
        <v>24</v>
      </c>
      <c r="L1244" s="27">
        <v>5</v>
      </c>
      <c r="M1244" s="27">
        <f t="shared" si="91"/>
        <v>29</v>
      </c>
      <c r="N1244" s="30" t="s">
        <v>17</v>
      </c>
      <c r="O1244" s="31">
        <v>776504</v>
      </c>
      <c r="P1244" s="31">
        <v>388252</v>
      </c>
      <c r="Q1244" s="31">
        <v>388252</v>
      </c>
    </row>
    <row r="1245" spans="1:17" ht="15" customHeight="1" x14ac:dyDescent="0.25">
      <c r="A1245" s="27" t="s">
        <v>1996</v>
      </c>
      <c r="B1245" s="27">
        <v>3107068</v>
      </c>
      <c r="C1245" s="27">
        <v>828473</v>
      </c>
      <c r="D1245" s="28" t="s">
        <v>2050</v>
      </c>
      <c r="E1245" s="27" t="s">
        <v>26</v>
      </c>
      <c r="F1245" s="27" t="s">
        <v>15</v>
      </c>
      <c r="G1245" s="27">
        <v>2536</v>
      </c>
      <c r="H1245" s="27" t="s">
        <v>2045</v>
      </c>
      <c r="I1245" s="27" t="s">
        <v>4388</v>
      </c>
      <c r="J1245" s="29" t="s">
        <v>3600</v>
      </c>
      <c r="K1245" s="27" t="s">
        <v>3600</v>
      </c>
      <c r="L1245" s="27" t="s">
        <v>3600</v>
      </c>
      <c r="M1245" s="27" t="s">
        <v>3600</v>
      </c>
      <c r="N1245" s="30" t="s">
        <v>20</v>
      </c>
      <c r="O1245" s="31">
        <v>0</v>
      </c>
      <c r="P1245" s="31">
        <v>0</v>
      </c>
      <c r="Q1245" s="31">
        <v>0</v>
      </c>
    </row>
    <row r="1246" spans="1:17" x14ac:dyDescent="0.25">
      <c r="A1246" s="27" t="s">
        <v>1996</v>
      </c>
      <c r="B1246" s="27">
        <v>3107055</v>
      </c>
      <c r="C1246" s="27">
        <v>787572</v>
      </c>
      <c r="D1246" s="28" t="s">
        <v>2051</v>
      </c>
      <c r="E1246" s="27" t="s">
        <v>26</v>
      </c>
      <c r="F1246" s="27" t="s">
        <v>15</v>
      </c>
      <c r="G1246" s="27">
        <v>2840</v>
      </c>
      <c r="H1246" s="27" t="s">
        <v>2052</v>
      </c>
      <c r="I1246" s="27" t="s">
        <v>4391</v>
      </c>
      <c r="J1246" s="29">
        <v>0</v>
      </c>
      <c r="K1246" s="27">
        <v>26</v>
      </c>
      <c r="L1246" s="27">
        <v>7</v>
      </c>
      <c r="M1246" s="27">
        <f t="shared" ref="M1246:M1250" si="92">J1246+K1246+L1246</f>
        <v>33</v>
      </c>
      <c r="N1246" s="30" t="s">
        <v>17</v>
      </c>
      <c r="O1246" s="31">
        <v>883608</v>
      </c>
      <c r="P1246" s="31">
        <v>441804</v>
      </c>
      <c r="Q1246" s="31">
        <v>441804</v>
      </c>
    </row>
    <row r="1247" spans="1:17" x14ac:dyDescent="0.25">
      <c r="A1247" s="32" t="s">
        <v>1996</v>
      </c>
      <c r="B1247" s="32">
        <v>3111053</v>
      </c>
      <c r="C1247" s="32">
        <v>787538</v>
      </c>
      <c r="D1247" s="32" t="s">
        <v>2053</v>
      </c>
      <c r="E1247" s="32" t="s">
        <v>43</v>
      </c>
      <c r="F1247" s="32" t="s">
        <v>15</v>
      </c>
      <c r="G1247" s="27">
        <v>2840</v>
      </c>
      <c r="H1247" s="32" t="s">
        <v>2052</v>
      </c>
      <c r="I1247" s="27" t="s">
        <v>4391</v>
      </c>
      <c r="J1247" s="33">
        <v>0</v>
      </c>
      <c r="K1247" s="32">
        <v>39</v>
      </c>
      <c r="L1247" s="32">
        <v>5</v>
      </c>
      <c r="M1247" s="32">
        <f t="shared" si="92"/>
        <v>44</v>
      </c>
      <c r="N1247" s="34" t="s">
        <v>17</v>
      </c>
      <c r="O1247" s="31">
        <v>1178144</v>
      </c>
      <c r="P1247" s="31">
        <v>589072</v>
      </c>
      <c r="Q1247" s="31">
        <v>589072</v>
      </c>
    </row>
    <row r="1248" spans="1:17" x14ac:dyDescent="0.25">
      <c r="A1248" s="27" t="s">
        <v>1996</v>
      </c>
      <c r="B1248" s="27">
        <v>3111029</v>
      </c>
      <c r="C1248" s="27">
        <v>782478</v>
      </c>
      <c r="D1248" s="28" t="s">
        <v>2054</v>
      </c>
      <c r="E1248" s="27" t="s">
        <v>43</v>
      </c>
      <c r="F1248" s="27" t="s">
        <v>15</v>
      </c>
      <c r="G1248" s="27">
        <v>2519</v>
      </c>
      <c r="H1248" s="27" t="s">
        <v>2055</v>
      </c>
      <c r="I1248" s="27" t="s">
        <v>4392</v>
      </c>
      <c r="J1248" s="29">
        <v>18</v>
      </c>
      <c r="K1248" s="27">
        <v>31</v>
      </c>
      <c r="L1248" s="27">
        <v>1</v>
      </c>
      <c r="M1248" s="27">
        <f t="shared" si="92"/>
        <v>50</v>
      </c>
      <c r="N1248" s="30" t="s">
        <v>17</v>
      </c>
      <c r="O1248" s="31">
        <v>1338800</v>
      </c>
      <c r="P1248" s="31">
        <v>669400</v>
      </c>
      <c r="Q1248" s="31">
        <v>669400</v>
      </c>
    </row>
    <row r="1249" spans="1:17" x14ac:dyDescent="0.25">
      <c r="A1249" s="27" t="s">
        <v>1996</v>
      </c>
      <c r="B1249" s="27">
        <v>3105067</v>
      </c>
      <c r="C1249" s="27">
        <v>828208</v>
      </c>
      <c r="D1249" s="28" t="s">
        <v>2056</v>
      </c>
      <c r="E1249" s="27" t="s">
        <v>22</v>
      </c>
      <c r="F1249" s="27" t="s">
        <v>15</v>
      </c>
      <c r="G1249" s="27">
        <v>2523</v>
      </c>
      <c r="H1249" s="27" t="s">
        <v>2057</v>
      </c>
      <c r="I1249" s="27" t="s">
        <v>4393</v>
      </c>
      <c r="J1249" s="29">
        <v>0</v>
      </c>
      <c r="K1249" s="27">
        <v>29</v>
      </c>
      <c r="L1249" s="27">
        <v>0</v>
      </c>
      <c r="M1249" s="27">
        <f t="shared" si="92"/>
        <v>29</v>
      </c>
      <c r="N1249" s="30" t="s">
        <v>17</v>
      </c>
      <c r="O1249" s="31">
        <v>776504</v>
      </c>
      <c r="P1249" s="31">
        <v>388252</v>
      </c>
      <c r="Q1249" s="31">
        <v>388252</v>
      </c>
    </row>
    <row r="1250" spans="1:17" x14ac:dyDescent="0.25">
      <c r="A1250" s="27" t="s">
        <v>1996</v>
      </c>
      <c r="B1250" s="27">
        <v>3111028</v>
      </c>
      <c r="C1250" s="27">
        <v>782380</v>
      </c>
      <c r="D1250" s="28" t="s">
        <v>2058</v>
      </c>
      <c r="E1250" s="27" t="s">
        <v>43</v>
      </c>
      <c r="F1250" s="27" t="s">
        <v>15</v>
      </c>
      <c r="G1250" s="27">
        <v>2523</v>
      </c>
      <c r="H1250" s="27" t="s">
        <v>2057</v>
      </c>
      <c r="I1250" s="27" t="s">
        <v>4393</v>
      </c>
      <c r="J1250" s="29">
        <v>6</v>
      </c>
      <c r="K1250" s="27">
        <v>50</v>
      </c>
      <c r="L1250" s="27">
        <v>0</v>
      </c>
      <c r="M1250" s="27">
        <f t="shared" si="92"/>
        <v>56</v>
      </c>
      <c r="N1250" s="30" t="s">
        <v>17</v>
      </c>
      <c r="O1250" s="31">
        <v>1499456</v>
      </c>
      <c r="P1250" s="31">
        <v>749728</v>
      </c>
      <c r="Q1250" s="31">
        <v>749728</v>
      </c>
    </row>
    <row r="1251" spans="1:17" ht="15" customHeight="1" x14ac:dyDescent="0.25">
      <c r="A1251" s="32" t="s">
        <v>1996</v>
      </c>
      <c r="B1251" s="32">
        <v>3105066</v>
      </c>
      <c r="C1251" s="32">
        <v>827300</v>
      </c>
      <c r="D1251" s="32" t="s">
        <v>2059</v>
      </c>
      <c r="E1251" s="32" t="s">
        <v>22</v>
      </c>
      <c r="F1251" s="32" t="s">
        <v>15</v>
      </c>
      <c r="G1251" s="27">
        <v>2543</v>
      </c>
      <c r="H1251" s="32" t="s">
        <v>2060</v>
      </c>
      <c r="I1251" s="27" t="s">
        <v>4394</v>
      </c>
      <c r="J1251" s="33" t="s">
        <v>3600</v>
      </c>
      <c r="K1251" s="32" t="s">
        <v>3600</v>
      </c>
      <c r="L1251" s="32" t="s">
        <v>3600</v>
      </c>
      <c r="M1251" s="32" t="s">
        <v>3600</v>
      </c>
      <c r="N1251" s="34" t="s">
        <v>20</v>
      </c>
      <c r="O1251" s="31">
        <v>0</v>
      </c>
      <c r="P1251" s="31">
        <v>0</v>
      </c>
      <c r="Q1251" s="31">
        <v>0</v>
      </c>
    </row>
    <row r="1252" spans="1:17" x14ac:dyDescent="0.25">
      <c r="A1252" s="32" t="s">
        <v>1996</v>
      </c>
      <c r="B1252" s="32">
        <v>3105003</v>
      </c>
      <c r="C1252" s="32">
        <v>767895</v>
      </c>
      <c r="D1252" s="32" t="s">
        <v>2061</v>
      </c>
      <c r="E1252" s="32" t="s">
        <v>22</v>
      </c>
      <c r="F1252" s="32" t="s">
        <v>15</v>
      </c>
      <c r="G1252" s="27">
        <v>2896</v>
      </c>
      <c r="H1252" s="32" t="s">
        <v>2062</v>
      </c>
      <c r="I1252" s="27" t="s">
        <v>3853</v>
      </c>
      <c r="J1252" s="33">
        <v>6</v>
      </c>
      <c r="K1252" s="32">
        <v>50</v>
      </c>
      <c r="L1252" s="32">
        <v>7</v>
      </c>
      <c r="M1252" s="32">
        <f t="shared" ref="M1252:M1263" si="93">J1252+K1252+L1252</f>
        <v>63</v>
      </c>
      <c r="N1252" s="34" t="s">
        <v>17</v>
      </c>
      <c r="O1252" s="31">
        <v>1686888</v>
      </c>
      <c r="P1252" s="31">
        <v>843444</v>
      </c>
      <c r="Q1252" s="31">
        <v>843444</v>
      </c>
    </row>
    <row r="1253" spans="1:17" x14ac:dyDescent="0.25">
      <c r="A1253" s="27" t="s">
        <v>1996</v>
      </c>
      <c r="B1253" s="27">
        <v>3111010</v>
      </c>
      <c r="C1253" s="27">
        <v>773944</v>
      </c>
      <c r="D1253" s="28" t="s">
        <v>2063</v>
      </c>
      <c r="E1253" s="27" t="s">
        <v>43</v>
      </c>
      <c r="F1253" s="27" t="s">
        <v>15</v>
      </c>
      <c r="G1253" s="27">
        <v>2834</v>
      </c>
      <c r="H1253" s="27" t="s">
        <v>2064</v>
      </c>
      <c r="I1253" s="27" t="s">
        <v>4189</v>
      </c>
      <c r="J1253" s="29">
        <v>3</v>
      </c>
      <c r="K1253" s="27">
        <v>38</v>
      </c>
      <c r="L1253" s="27">
        <v>5</v>
      </c>
      <c r="M1253" s="27">
        <f t="shared" si="93"/>
        <v>46</v>
      </c>
      <c r="N1253" s="30" t="s">
        <v>17</v>
      </c>
      <c r="O1253" s="31">
        <v>1231696</v>
      </c>
      <c r="P1253" s="31">
        <v>615848</v>
      </c>
      <c r="Q1253" s="31">
        <v>615848</v>
      </c>
    </row>
    <row r="1254" spans="1:17" x14ac:dyDescent="0.25">
      <c r="A1254" s="32" t="s">
        <v>1996</v>
      </c>
      <c r="B1254" s="32">
        <v>3105012</v>
      </c>
      <c r="C1254" s="32">
        <v>777360</v>
      </c>
      <c r="D1254" s="32" t="s">
        <v>2065</v>
      </c>
      <c r="E1254" s="32" t="s">
        <v>22</v>
      </c>
      <c r="F1254" s="32" t="s">
        <v>15</v>
      </c>
      <c r="G1254" s="27">
        <v>2831</v>
      </c>
      <c r="H1254" s="32" t="s">
        <v>2066</v>
      </c>
      <c r="I1254" s="27" t="s">
        <v>4395</v>
      </c>
      <c r="J1254" s="33">
        <v>11</v>
      </c>
      <c r="K1254" s="32">
        <v>50</v>
      </c>
      <c r="L1254" s="32">
        <v>11</v>
      </c>
      <c r="M1254" s="32">
        <f t="shared" si="93"/>
        <v>72</v>
      </c>
      <c r="N1254" s="34" t="s">
        <v>17</v>
      </c>
      <c r="O1254" s="31">
        <v>1927872</v>
      </c>
      <c r="P1254" s="31">
        <v>963936</v>
      </c>
      <c r="Q1254" s="31">
        <v>963936</v>
      </c>
    </row>
    <row r="1255" spans="1:17" x14ac:dyDescent="0.25">
      <c r="A1255" s="27" t="s">
        <v>1996</v>
      </c>
      <c r="B1255" s="27">
        <v>3107060</v>
      </c>
      <c r="C1255" s="27">
        <v>787901</v>
      </c>
      <c r="D1255" s="28" t="s">
        <v>2067</v>
      </c>
      <c r="E1255" s="27" t="s">
        <v>26</v>
      </c>
      <c r="F1255" s="27" t="s">
        <v>15</v>
      </c>
      <c r="G1255" s="27">
        <v>2945</v>
      </c>
      <c r="H1255" s="27" t="s">
        <v>2068</v>
      </c>
      <c r="I1255" s="27" t="s">
        <v>3739</v>
      </c>
      <c r="J1255" s="29">
        <v>0</v>
      </c>
      <c r="K1255" s="27">
        <v>8</v>
      </c>
      <c r="L1255" s="27">
        <v>2</v>
      </c>
      <c r="M1255" s="27">
        <f t="shared" si="93"/>
        <v>10</v>
      </c>
      <c r="N1255" s="30" t="s">
        <v>17</v>
      </c>
      <c r="O1255" s="31">
        <v>267760</v>
      </c>
      <c r="P1255" s="31">
        <v>133880</v>
      </c>
      <c r="Q1255" s="31">
        <v>133880</v>
      </c>
    </row>
    <row r="1256" spans="1:17" x14ac:dyDescent="0.25">
      <c r="A1256" s="32" t="s">
        <v>1996</v>
      </c>
      <c r="B1256" s="32">
        <v>3111009</v>
      </c>
      <c r="C1256" s="32">
        <v>770459</v>
      </c>
      <c r="D1256" s="32" t="s">
        <v>2069</v>
      </c>
      <c r="E1256" s="32" t="s">
        <v>43</v>
      </c>
      <c r="F1256" s="32" t="s">
        <v>15</v>
      </c>
      <c r="G1256" s="27">
        <v>2800</v>
      </c>
      <c r="H1256" s="32" t="s">
        <v>2070</v>
      </c>
      <c r="I1256" s="27" t="s">
        <v>4396</v>
      </c>
      <c r="J1256" s="33">
        <v>11</v>
      </c>
      <c r="K1256" s="32">
        <v>50</v>
      </c>
      <c r="L1256" s="32">
        <v>5</v>
      </c>
      <c r="M1256" s="32">
        <f t="shared" si="93"/>
        <v>66</v>
      </c>
      <c r="N1256" s="34" t="s">
        <v>17</v>
      </c>
      <c r="O1256" s="31">
        <v>1767216</v>
      </c>
      <c r="P1256" s="31">
        <v>883608</v>
      </c>
      <c r="Q1256" s="31">
        <v>883608</v>
      </c>
    </row>
    <row r="1257" spans="1:17" x14ac:dyDescent="0.25">
      <c r="A1257" s="27" t="s">
        <v>1996</v>
      </c>
      <c r="B1257" s="27">
        <v>3102004</v>
      </c>
      <c r="C1257" s="27">
        <v>770361</v>
      </c>
      <c r="D1257" s="28" t="s">
        <v>2071</v>
      </c>
      <c r="E1257" s="27" t="s">
        <v>19</v>
      </c>
      <c r="F1257" s="27" t="s">
        <v>15</v>
      </c>
      <c r="G1257" s="27">
        <v>2800</v>
      </c>
      <c r="H1257" s="27" t="s">
        <v>2070</v>
      </c>
      <c r="I1257" s="27" t="s">
        <v>4397</v>
      </c>
      <c r="J1257" s="29">
        <v>5</v>
      </c>
      <c r="K1257" s="27">
        <v>33</v>
      </c>
      <c r="L1257" s="27">
        <v>6</v>
      </c>
      <c r="M1257" s="27">
        <f t="shared" si="93"/>
        <v>44</v>
      </c>
      <c r="N1257" s="30" t="s">
        <v>17</v>
      </c>
      <c r="O1257" s="31">
        <v>1178144</v>
      </c>
      <c r="P1257" s="31">
        <v>589072</v>
      </c>
      <c r="Q1257" s="31">
        <v>589072</v>
      </c>
    </row>
    <row r="1258" spans="1:17" x14ac:dyDescent="0.25">
      <c r="A1258" s="27" t="s">
        <v>1996</v>
      </c>
      <c r="B1258" s="27">
        <v>3104006</v>
      </c>
      <c r="C1258" s="27">
        <v>770383</v>
      </c>
      <c r="D1258" s="28" t="s">
        <v>2072</v>
      </c>
      <c r="E1258" s="27" t="s">
        <v>35</v>
      </c>
      <c r="F1258" s="27" t="s">
        <v>15</v>
      </c>
      <c r="G1258" s="27">
        <v>2800</v>
      </c>
      <c r="H1258" s="27" t="s">
        <v>2070</v>
      </c>
      <c r="I1258" s="27" t="s">
        <v>4398</v>
      </c>
      <c r="J1258" s="29">
        <v>0</v>
      </c>
      <c r="K1258" s="27">
        <v>18</v>
      </c>
      <c r="L1258" s="27">
        <v>8</v>
      </c>
      <c r="M1258" s="27">
        <f t="shared" si="93"/>
        <v>26</v>
      </c>
      <c r="N1258" s="30" t="s">
        <v>17</v>
      </c>
      <c r="O1258" s="31">
        <v>696176</v>
      </c>
      <c r="P1258" s="31">
        <v>348088</v>
      </c>
      <c r="Q1258" s="31">
        <v>348088</v>
      </c>
    </row>
    <row r="1259" spans="1:17" x14ac:dyDescent="0.25">
      <c r="A1259" s="32" t="s">
        <v>1996</v>
      </c>
      <c r="B1259" s="32">
        <v>3105008</v>
      </c>
      <c r="C1259" s="32">
        <v>770415</v>
      </c>
      <c r="D1259" s="32" t="s">
        <v>2073</v>
      </c>
      <c r="E1259" s="32" t="s">
        <v>22</v>
      </c>
      <c r="F1259" s="32" t="s">
        <v>15</v>
      </c>
      <c r="G1259" s="27">
        <v>2800</v>
      </c>
      <c r="H1259" s="32" t="s">
        <v>2070</v>
      </c>
      <c r="I1259" s="27" t="s">
        <v>4399</v>
      </c>
      <c r="J1259" s="33">
        <v>30</v>
      </c>
      <c r="K1259" s="32">
        <v>9</v>
      </c>
      <c r="L1259" s="32">
        <v>6</v>
      </c>
      <c r="M1259" s="32">
        <f t="shared" si="93"/>
        <v>45</v>
      </c>
      <c r="N1259" s="34" t="s">
        <v>17</v>
      </c>
      <c r="O1259" s="31">
        <v>1204920</v>
      </c>
      <c r="P1259" s="31">
        <v>602460</v>
      </c>
      <c r="Q1259" s="31">
        <v>602460</v>
      </c>
    </row>
    <row r="1260" spans="1:17" x14ac:dyDescent="0.25">
      <c r="A1260" s="27" t="s">
        <v>1996</v>
      </c>
      <c r="B1260" s="27">
        <v>3107005</v>
      </c>
      <c r="C1260" s="27">
        <v>770372</v>
      </c>
      <c r="D1260" s="28" t="s">
        <v>2074</v>
      </c>
      <c r="E1260" s="27" t="s">
        <v>26</v>
      </c>
      <c r="F1260" s="27" t="s">
        <v>15</v>
      </c>
      <c r="G1260" s="27">
        <v>2800</v>
      </c>
      <c r="H1260" s="27" t="s">
        <v>2070</v>
      </c>
      <c r="I1260" s="27" t="s">
        <v>4400</v>
      </c>
      <c r="J1260" s="29">
        <v>5</v>
      </c>
      <c r="K1260" s="27">
        <v>13</v>
      </c>
      <c r="L1260" s="27">
        <v>2</v>
      </c>
      <c r="M1260" s="27">
        <f t="shared" si="93"/>
        <v>20</v>
      </c>
      <c r="N1260" s="30" t="s">
        <v>17</v>
      </c>
      <c r="O1260" s="31">
        <v>535520</v>
      </c>
      <c r="P1260" s="31">
        <v>267760</v>
      </c>
      <c r="Q1260" s="31">
        <v>267760</v>
      </c>
    </row>
    <row r="1261" spans="1:17" x14ac:dyDescent="0.25">
      <c r="A1261" s="27" t="s">
        <v>1996</v>
      </c>
      <c r="B1261" s="27">
        <v>3104016</v>
      </c>
      <c r="C1261" s="27">
        <v>780506</v>
      </c>
      <c r="D1261" s="28" t="s">
        <v>2075</v>
      </c>
      <c r="E1261" s="27" t="s">
        <v>35</v>
      </c>
      <c r="F1261" s="27" t="s">
        <v>15</v>
      </c>
      <c r="G1261" s="27">
        <v>2890</v>
      </c>
      <c r="H1261" s="27" t="s">
        <v>2076</v>
      </c>
      <c r="I1261" s="27" t="s">
        <v>3828</v>
      </c>
      <c r="J1261" s="29">
        <v>0</v>
      </c>
      <c r="K1261" s="27">
        <v>10</v>
      </c>
      <c r="L1261" s="27">
        <v>0</v>
      </c>
      <c r="M1261" s="27">
        <f t="shared" si="93"/>
        <v>10</v>
      </c>
      <c r="N1261" s="30" t="s">
        <v>17</v>
      </c>
      <c r="O1261" s="31">
        <v>267760</v>
      </c>
      <c r="P1261" s="31">
        <v>133880</v>
      </c>
      <c r="Q1261" s="31">
        <v>133880</v>
      </c>
    </row>
    <row r="1262" spans="1:17" x14ac:dyDescent="0.25">
      <c r="A1262" s="32" t="s">
        <v>1996</v>
      </c>
      <c r="B1262" s="32">
        <v>3105015</v>
      </c>
      <c r="C1262" s="32">
        <v>780308</v>
      </c>
      <c r="D1262" s="32" t="s">
        <v>2077</v>
      </c>
      <c r="E1262" s="32" t="s">
        <v>22</v>
      </c>
      <c r="F1262" s="32" t="s">
        <v>15</v>
      </c>
      <c r="G1262" s="27">
        <v>2890</v>
      </c>
      <c r="H1262" s="32" t="s">
        <v>2076</v>
      </c>
      <c r="I1262" s="27" t="s">
        <v>3828</v>
      </c>
      <c r="J1262" s="33">
        <v>5</v>
      </c>
      <c r="K1262" s="32">
        <v>17</v>
      </c>
      <c r="L1262" s="32">
        <v>5</v>
      </c>
      <c r="M1262" s="32">
        <f t="shared" si="93"/>
        <v>27</v>
      </c>
      <c r="N1262" s="34" t="s">
        <v>17</v>
      </c>
      <c r="O1262" s="31">
        <v>722952</v>
      </c>
      <c r="P1262" s="31">
        <v>361476</v>
      </c>
      <c r="Q1262" s="31">
        <v>361476</v>
      </c>
    </row>
    <row r="1263" spans="1:17" x14ac:dyDescent="0.25">
      <c r="A1263" s="27" t="s">
        <v>1996</v>
      </c>
      <c r="B1263" s="27">
        <v>3107022</v>
      </c>
      <c r="C1263" s="27">
        <v>781855</v>
      </c>
      <c r="D1263" s="28" t="s">
        <v>2078</v>
      </c>
      <c r="E1263" s="27" t="s">
        <v>26</v>
      </c>
      <c r="F1263" s="27" t="s">
        <v>15</v>
      </c>
      <c r="G1263" s="27">
        <v>2890</v>
      </c>
      <c r="H1263" s="27" t="s">
        <v>2076</v>
      </c>
      <c r="I1263" s="27" t="s">
        <v>3828</v>
      </c>
      <c r="J1263" s="29">
        <v>0</v>
      </c>
      <c r="K1263" s="27">
        <v>1</v>
      </c>
      <c r="L1263" s="27">
        <v>3</v>
      </c>
      <c r="M1263" s="27">
        <f t="shared" si="93"/>
        <v>4</v>
      </c>
      <c r="N1263" s="30" t="s">
        <v>17</v>
      </c>
      <c r="O1263" s="31">
        <v>107104</v>
      </c>
      <c r="P1263" s="31">
        <v>53552</v>
      </c>
      <c r="Q1263" s="31">
        <v>53552</v>
      </c>
    </row>
    <row r="1264" spans="1:17" ht="15" customHeight="1" x14ac:dyDescent="0.25">
      <c r="A1264" s="27" t="s">
        <v>1996</v>
      </c>
      <c r="B1264" s="27">
        <v>3107065</v>
      </c>
      <c r="C1264" s="27">
        <v>827618</v>
      </c>
      <c r="D1264" s="28" t="s">
        <v>2079</v>
      </c>
      <c r="E1264" s="27" t="s">
        <v>26</v>
      </c>
      <c r="F1264" s="27" t="s">
        <v>15</v>
      </c>
      <c r="G1264" s="27">
        <v>2531</v>
      </c>
      <c r="H1264" s="27" t="s">
        <v>2080</v>
      </c>
      <c r="I1264" s="27" t="s">
        <v>3850</v>
      </c>
      <c r="J1264" s="29" t="s">
        <v>3600</v>
      </c>
      <c r="K1264" s="27" t="s">
        <v>3600</v>
      </c>
      <c r="L1264" s="27" t="s">
        <v>3600</v>
      </c>
      <c r="M1264" s="27" t="s">
        <v>3600</v>
      </c>
      <c r="N1264" s="30" t="s">
        <v>20</v>
      </c>
      <c r="O1264" s="31">
        <v>0</v>
      </c>
      <c r="P1264" s="31">
        <v>0</v>
      </c>
      <c r="Q1264" s="31">
        <v>0</v>
      </c>
    </row>
    <row r="1265" spans="1:17" ht="15" customHeight="1" x14ac:dyDescent="0.25">
      <c r="A1265" s="27" t="s">
        <v>1996</v>
      </c>
      <c r="B1265" s="27">
        <v>3107069</v>
      </c>
      <c r="C1265" s="27">
        <v>830052</v>
      </c>
      <c r="D1265" s="28" t="s">
        <v>2081</v>
      </c>
      <c r="E1265" s="27" t="s">
        <v>26</v>
      </c>
      <c r="F1265" s="27" t="s">
        <v>15</v>
      </c>
      <c r="G1265" s="27">
        <v>2532</v>
      </c>
      <c r="H1265" s="27" t="s">
        <v>2082</v>
      </c>
      <c r="I1265" s="27" t="s">
        <v>4401</v>
      </c>
      <c r="J1265" s="29" t="s">
        <v>3600</v>
      </c>
      <c r="K1265" s="27" t="s">
        <v>3600</v>
      </c>
      <c r="L1265" s="27" t="s">
        <v>3600</v>
      </c>
      <c r="M1265" s="27" t="s">
        <v>3600</v>
      </c>
      <c r="N1265" s="30" t="s">
        <v>20</v>
      </c>
      <c r="O1265" s="31">
        <v>0</v>
      </c>
      <c r="P1265" s="31">
        <v>0</v>
      </c>
      <c r="Q1265" s="31">
        <v>0</v>
      </c>
    </row>
    <row r="1266" spans="1:17" x14ac:dyDescent="0.25">
      <c r="A1266" s="32" t="s">
        <v>1996</v>
      </c>
      <c r="B1266" s="32">
        <v>3105061</v>
      </c>
      <c r="C1266" s="32">
        <v>788085</v>
      </c>
      <c r="D1266" s="32" t="s">
        <v>2083</v>
      </c>
      <c r="E1266" s="32" t="s">
        <v>22</v>
      </c>
      <c r="F1266" s="32" t="s">
        <v>15</v>
      </c>
      <c r="G1266" s="27">
        <v>2823</v>
      </c>
      <c r="H1266" s="32" t="s">
        <v>2084</v>
      </c>
      <c r="I1266" s="27" t="s">
        <v>4402</v>
      </c>
      <c r="J1266" s="33">
        <v>10</v>
      </c>
      <c r="K1266" s="32">
        <v>24</v>
      </c>
      <c r="L1266" s="32">
        <v>9</v>
      </c>
      <c r="M1266" s="32">
        <f t="shared" ref="M1266:M1283" si="94">J1266+K1266+L1266</f>
        <v>43</v>
      </c>
      <c r="N1266" s="34" t="s">
        <v>17</v>
      </c>
      <c r="O1266" s="31">
        <v>1151368</v>
      </c>
      <c r="P1266" s="31">
        <v>575684</v>
      </c>
      <c r="Q1266" s="31">
        <v>575684</v>
      </c>
    </row>
    <row r="1267" spans="1:17" x14ac:dyDescent="0.25">
      <c r="A1267" s="27" t="s">
        <v>1996</v>
      </c>
      <c r="B1267" s="27">
        <v>3105034</v>
      </c>
      <c r="C1267" s="27">
        <v>783969</v>
      </c>
      <c r="D1267" s="28" t="s">
        <v>2085</v>
      </c>
      <c r="E1267" s="27" t="s">
        <v>22</v>
      </c>
      <c r="F1267" s="27" t="s">
        <v>15</v>
      </c>
      <c r="G1267" s="27">
        <v>2833</v>
      </c>
      <c r="H1267" s="27" t="s">
        <v>2086</v>
      </c>
      <c r="I1267" s="27" t="s">
        <v>4403</v>
      </c>
      <c r="J1267" s="29">
        <v>5</v>
      </c>
      <c r="K1267" s="27">
        <v>33</v>
      </c>
      <c r="L1267" s="27">
        <v>8</v>
      </c>
      <c r="M1267" s="27">
        <f t="shared" si="94"/>
        <v>46</v>
      </c>
      <c r="N1267" s="30" t="s">
        <v>17</v>
      </c>
      <c r="O1267" s="31">
        <v>1231696</v>
      </c>
      <c r="P1267" s="31">
        <v>615848</v>
      </c>
      <c r="Q1267" s="31">
        <v>615848</v>
      </c>
    </row>
    <row r="1268" spans="1:17" x14ac:dyDescent="0.25">
      <c r="A1268" s="27" t="s">
        <v>1996</v>
      </c>
      <c r="B1268" s="27">
        <v>3111011</v>
      </c>
      <c r="C1268" s="27">
        <v>774149</v>
      </c>
      <c r="D1268" s="28" t="s">
        <v>2087</v>
      </c>
      <c r="E1268" s="27" t="s">
        <v>43</v>
      </c>
      <c r="F1268" s="27" t="s">
        <v>15</v>
      </c>
      <c r="G1268" s="27">
        <v>2837</v>
      </c>
      <c r="H1268" s="27" t="s">
        <v>2088</v>
      </c>
      <c r="I1268" s="27" t="s">
        <v>4404</v>
      </c>
      <c r="J1268" s="29">
        <v>5</v>
      </c>
      <c r="K1268" s="27">
        <v>36</v>
      </c>
      <c r="L1268" s="27">
        <v>0</v>
      </c>
      <c r="M1268" s="27">
        <f t="shared" si="94"/>
        <v>41</v>
      </c>
      <c r="N1268" s="30" t="s">
        <v>17</v>
      </c>
      <c r="O1268" s="31">
        <v>1097816</v>
      </c>
      <c r="P1268" s="31">
        <v>548908</v>
      </c>
      <c r="Q1268" s="31">
        <v>548908</v>
      </c>
    </row>
    <row r="1269" spans="1:17" x14ac:dyDescent="0.25">
      <c r="A1269" s="27" t="s">
        <v>1996</v>
      </c>
      <c r="B1269" s="27">
        <v>3105056</v>
      </c>
      <c r="C1269" s="27">
        <v>787626</v>
      </c>
      <c r="D1269" s="28" t="s">
        <v>2089</v>
      </c>
      <c r="E1269" s="27" t="s">
        <v>22</v>
      </c>
      <c r="F1269" s="27" t="s">
        <v>263</v>
      </c>
      <c r="G1269" s="27">
        <v>2800</v>
      </c>
      <c r="H1269" s="27" t="s">
        <v>2070</v>
      </c>
      <c r="I1269" s="27" t="s">
        <v>4039</v>
      </c>
      <c r="J1269" s="29">
        <v>20</v>
      </c>
      <c r="K1269" s="27">
        <v>25</v>
      </c>
      <c r="L1269" s="27">
        <v>0</v>
      </c>
      <c r="M1269" s="27">
        <f t="shared" si="94"/>
        <v>45</v>
      </c>
      <c r="N1269" s="30" t="s">
        <v>17</v>
      </c>
      <c r="O1269" s="31">
        <v>1634400</v>
      </c>
      <c r="P1269" s="31">
        <v>817200</v>
      </c>
      <c r="Q1269" s="31">
        <v>817200</v>
      </c>
    </row>
    <row r="1270" spans="1:17" x14ac:dyDescent="0.25">
      <c r="A1270" s="32" t="s">
        <v>1996</v>
      </c>
      <c r="B1270" s="32">
        <v>3111058</v>
      </c>
      <c r="C1270" s="32">
        <v>787682</v>
      </c>
      <c r="D1270" s="32" t="s">
        <v>2090</v>
      </c>
      <c r="E1270" s="32" t="s">
        <v>43</v>
      </c>
      <c r="F1270" s="32" t="s">
        <v>263</v>
      </c>
      <c r="G1270" s="27">
        <v>2800</v>
      </c>
      <c r="H1270" s="32" t="s">
        <v>2070</v>
      </c>
      <c r="I1270" s="27" t="s">
        <v>4039</v>
      </c>
      <c r="J1270" s="33">
        <v>0</v>
      </c>
      <c r="K1270" s="35">
        <v>50</v>
      </c>
      <c r="L1270" s="35">
        <v>0</v>
      </c>
      <c r="M1270" s="32">
        <f t="shared" si="94"/>
        <v>50</v>
      </c>
      <c r="N1270" s="34" t="s">
        <v>17</v>
      </c>
      <c r="O1270" s="31">
        <v>1816000</v>
      </c>
      <c r="P1270" s="31">
        <v>908000</v>
      </c>
      <c r="Q1270" s="31">
        <v>908000</v>
      </c>
    </row>
    <row r="1271" spans="1:17" x14ac:dyDescent="0.25">
      <c r="A1271" s="27" t="s">
        <v>1996</v>
      </c>
      <c r="B1271" s="27">
        <v>3107059</v>
      </c>
      <c r="C1271" s="27">
        <v>787880</v>
      </c>
      <c r="D1271" s="28" t="s">
        <v>2091</v>
      </c>
      <c r="E1271" s="27" t="s">
        <v>26</v>
      </c>
      <c r="F1271" s="27" t="s">
        <v>263</v>
      </c>
      <c r="G1271" s="27">
        <v>2800</v>
      </c>
      <c r="H1271" s="27" t="s">
        <v>2070</v>
      </c>
      <c r="I1271" s="27" t="s">
        <v>4405</v>
      </c>
      <c r="J1271" s="29">
        <v>0</v>
      </c>
      <c r="K1271" s="27">
        <v>8</v>
      </c>
      <c r="L1271" s="27">
        <v>0</v>
      </c>
      <c r="M1271" s="27">
        <f t="shared" si="94"/>
        <v>8</v>
      </c>
      <c r="N1271" s="30" t="s">
        <v>17</v>
      </c>
      <c r="O1271" s="31">
        <v>290560</v>
      </c>
      <c r="P1271" s="31">
        <v>145280</v>
      </c>
      <c r="Q1271" s="31">
        <v>145280</v>
      </c>
    </row>
    <row r="1272" spans="1:17" x14ac:dyDescent="0.25">
      <c r="A1272" s="27" t="s">
        <v>2092</v>
      </c>
      <c r="B1272" s="27">
        <v>3211102</v>
      </c>
      <c r="C1272" s="27">
        <v>795988</v>
      </c>
      <c r="D1272" s="28" t="s">
        <v>2093</v>
      </c>
      <c r="E1272" s="27" t="s">
        <v>43</v>
      </c>
      <c r="F1272" s="27" t="s">
        <v>15</v>
      </c>
      <c r="G1272" s="27">
        <v>2617</v>
      </c>
      <c r="H1272" s="27" t="s">
        <v>2094</v>
      </c>
      <c r="I1272" s="27" t="s">
        <v>4406</v>
      </c>
      <c r="J1272" s="29">
        <v>5</v>
      </c>
      <c r="K1272" s="27">
        <v>50</v>
      </c>
      <c r="L1272" s="27">
        <v>2</v>
      </c>
      <c r="M1272" s="27">
        <f t="shared" si="94"/>
        <v>57</v>
      </c>
      <c r="N1272" s="30" t="s">
        <v>17</v>
      </c>
      <c r="O1272" s="31">
        <v>1526232</v>
      </c>
      <c r="P1272" s="31">
        <v>763116</v>
      </c>
      <c r="Q1272" s="31">
        <v>763116</v>
      </c>
    </row>
    <row r="1273" spans="1:17" x14ac:dyDescent="0.25">
      <c r="A1273" s="27" t="s">
        <v>2092</v>
      </c>
      <c r="B1273" s="27">
        <v>3207039</v>
      </c>
      <c r="C1273" s="27">
        <v>784735</v>
      </c>
      <c r="D1273" s="28" t="s">
        <v>2095</v>
      </c>
      <c r="E1273" s="27" t="s">
        <v>26</v>
      </c>
      <c r="F1273" s="27" t="s">
        <v>15</v>
      </c>
      <c r="G1273" s="27">
        <v>2660</v>
      </c>
      <c r="H1273" s="27" t="s">
        <v>2096</v>
      </c>
      <c r="I1273" s="27" t="s">
        <v>4407</v>
      </c>
      <c r="J1273" s="29">
        <v>0</v>
      </c>
      <c r="K1273" s="27">
        <v>0</v>
      </c>
      <c r="L1273" s="27">
        <v>0</v>
      </c>
      <c r="M1273" s="27">
        <f t="shared" si="94"/>
        <v>0</v>
      </c>
      <c r="N1273" s="30" t="s">
        <v>17</v>
      </c>
      <c r="O1273" s="31">
        <v>0</v>
      </c>
      <c r="P1273" s="31">
        <v>0</v>
      </c>
      <c r="Q1273" s="31">
        <v>0</v>
      </c>
    </row>
    <row r="1274" spans="1:17" x14ac:dyDescent="0.25">
      <c r="A1274" s="27" t="s">
        <v>2092</v>
      </c>
      <c r="B1274" s="27">
        <v>3211075</v>
      </c>
      <c r="C1274" s="27">
        <v>788436</v>
      </c>
      <c r="D1274" s="28" t="s">
        <v>2097</v>
      </c>
      <c r="E1274" s="27" t="s">
        <v>43</v>
      </c>
      <c r="F1274" s="27" t="s">
        <v>15</v>
      </c>
      <c r="G1274" s="27">
        <v>2653</v>
      </c>
      <c r="H1274" s="27" t="s">
        <v>2098</v>
      </c>
      <c r="I1274" s="27" t="s">
        <v>4408</v>
      </c>
      <c r="J1274" s="29">
        <v>0</v>
      </c>
      <c r="K1274" s="27">
        <v>24</v>
      </c>
      <c r="L1274" s="27">
        <v>1</v>
      </c>
      <c r="M1274" s="27">
        <f t="shared" si="94"/>
        <v>25</v>
      </c>
      <c r="N1274" s="30" t="s">
        <v>17</v>
      </c>
      <c r="O1274" s="31">
        <v>669400</v>
      </c>
      <c r="P1274" s="31">
        <v>334700</v>
      </c>
      <c r="Q1274" s="31">
        <v>334700</v>
      </c>
    </row>
    <row r="1275" spans="1:17" x14ac:dyDescent="0.25">
      <c r="A1275" s="27" t="s">
        <v>2092</v>
      </c>
      <c r="B1275" s="27">
        <v>3207046</v>
      </c>
      <c r="C1275" s="27">
        <v>785138</v>
      </c>
      <c r="D1275" s="28" t="s">
        <v>2099</v>
      </c>
      <c r="E1275" s="27" t="s">
        <v>26</v>
      </c>
      <c r="F1275" s="27" t="s">
        <v>15</v>
      </c>
      <c r="G1275" s="27">
        <v>3126</v>
      </c>
      <c r="H1275" s="27" t="s">
        <v>2100</v>
      </c>
      <c r="I1275" s="27" t="s">
        <v>4409</v>
      </c>
      <c r="J1275" s="29">
        <v>9</v>
      </c>
      <c r="K1275" s="27">
        <v>0</v>
      </c>
      <c r="L1275" s="27">
        <v>0</v>
      </c>
      <c r="M1275" s="27">
        <f t="shared" si="94"/>
        <v>9</v>
      </c>
      <c r="N1275" s="30" t="s">
        <v>17</v>
      </c>
      <c r="O1275" s="31">
        <v>240984</v>
      </c>
      <c r="P1275" s="31">
        <v>120492</v>
      </c>
      <c r="Q1275" s="31">
        <v>120492</v>
      </c>
    </row>
    <row r="1276" spans="1:17" x14ac:dyDescent="0.25">
      <c r="A1276" s="32" t="s">
        <v>2092</v>
      </c>
      <c r="B1276" s="32">
        <v>3207036</v>
      </c>
      <c r="C1276" s="32">
        <v>784526</v>
      </c>
      <c r="D1276" s="32" t="s">
        <v>2101</v>
      </c>
      <c r="E1276" s="32" t="s">
        <v>26</v>
      </c>
      <c r="F1276" s="32" t="s">
        <v>15</v>
      </c>
      <c r="G1276" s="27">
        <v>3078</v>
      </c>
      <c r="H1276" s="32" t="s">
        <v>2102</v>
      </c>
      <c r="I1276" s="27" t="s">
        <v>4410</v>
      </c>
      <c r="J1276" s="33">
        <v>10</v>
      </c>
      <c r="K1276" s="32">
        <v>7</v>
      </c>
      <c r="L1276" s="32">
        <v>7</v>
      </c>
      <c r="M1276" s="32">
        <f t="shared" si="94"/>
        <v>24</v>
      </c>
      <c r="N1276" s="34" t="s">
        <v>17</v>
      </c>
      <c r="O1276" s="31">
        <v>642624</v>
      </c>
      <c r="P1276" s="31">
        <v>321312</v>
      </c>
      <c r="Q1276" s="31">
        <v>321312</v>
      </c>
    </row>
    <row r="1277" spans="1:17" x14ac:dyDescent="0.25">
      <c r="A1277" s="27" t="s">
        <v>2092</v>
      </c>
      <c r="B1277" s="27">
        <v>3207005</v>
      </c>
      <c r="C1277" s="27">
        <v>454348</v>
      </c>
      <c r="D1277" s="28" t="s">
        <v>2103</v>
      </c>
      <c r="E1277" s="27" t="s">
        <v>26</v>
      </c>
      <c r="F1277" s="27" t="s">
        <v>15</v>
      </c>
      <c r="G1277" s="27">
        <v>2693</v>
      </c>
      <c r="H1277" s="27" t="s">
        <v>2104</v>
      </c>
      <c r="I1277" s="27" t="s">
        <v>4411</v>
      </c>
      <c r="J1277" s="29">
        <v>5</v>
      </c>
      <c r="K1277" s="27">
        <v>5</v>
      </c>
      <c r="L1277" s="27">
        <v>0</v>
      </c>
      <c r="M1277" s="27">
        <f t="shared" si="94"/>
        <v>10</v>
      </c>
      <c r="N1277" s="30" t="s">
        <v>17</v>
      </c>
      <c r="O1277" s="31">
        <v>267760</v>
      </c>
      <c r="P1277" s="31">
        <v>133880</v>
      </c>
      <c r="Q1277" s="31">
        <v>133880</v>
      </c>
    </row>
    <row r="1278" spans="1:17" x14ac:dyDescent="0.25">
      <c r="A1278" s="27" t="s">
        <v>2092</v>
      </c>
      <c r="B1278" s="27">
        <v>3207079</v>
      </c>
      <c r="C1278" s="27">
        <v>789093</v>
      </c>
      <c r="D1278" s="28" t="s">
        <v>2105</v>
      </c>
      <c r="E1278" s="27" t="s">
        <v>26</v>
      </c>
      <c r="F1278" s="27" t="s">
        <v>15</v>
      </c>
      <c r="G1278" s="27">
        <v>3045</v>
      </c>
      <c r="H1278" s="27" t="s">
        <v>2106</v>
      </c>
      <c r="I1278" s="27" t="s">
        <v>4412</v>
      </c>
      <c r="J1278" s="29">
        <v>0</v>
      </c>
      <c r="K1278" s="27">
        <v>5</v>
      </c>
      <c r="L1278" s="27">
        <v>0</v>
      </c>
      <c r="M1278" s="27">
        <f t="shared" si="94"/>
        <v>5</v>
      </c>
      <c r="N1278" s="30" t="s">
        <v>17</v>
      </c>
      <c r="O1278" s="31">
        <v>133880</v>
      </c>
      <c r="P1278" s="31">
        <v>66940</v>
      </c>
      <c r="Q1278" s="31">
        <v>66940</v>
      </c>
    </row>
    <row r="1279" spans="1:17" x14ac:dyDescent="0.25">
      <c r="A1279" s="27" t="s">
        <v>2092</v>
      </c>
      <c r="B1279" s="27">
        <v>3205070</v>
      </c>
      <c r="C1279" s="27">
        <v>787769</v>
      </c>
      <c r="D1279" s="28" t="s">
        <v>2107</v>
      </c>
      <c r="E1279" s="27" t="s">
        <v>22</v>
      </c>
      <c r="F1279" s="27" t="s">
        <v>15</v>
      </c>
      <c r="G1279" s="27">
        <v>2641</v>
      </c>
      <c r="H1279" s="27" t="s">
        <v>2108</v>
      </c>
      <c r="I1279" s="27" t="s">
        <v>4413</v>
      </c>
      <c r="J1279" s="29">
        <v>8</v>
      </c>
      <c r="K1279" s="27">
        <v>50</v>
      </c>
      <c r="L1279" s="27">
        <v>12</v>
      </c>
      <c r="M1279" s="27">
        <f t="shared" si="94"/>
        <v>70</v>
      </c>
      <c r="N1279" s="30" t="s">
        <v>17</v>
      </c>
      <c r="O1279" s="31">
        <v>1874320</v>
      </c>
      <c r="P1279" s="31">
        <v>937160</v>
      </c>
      <c r="Q1279" s="31">
        <v>937160</v>
      </c>
    </row>
    <row r="1280" spans="1:17" x14ac:dyDescent="0.25">
      <c r="A1280" s="27" t="s">
        <v>2092</v>
      </c>
      <c r="B1280" s="27">
        <v>3207105</v>
      </c>
      <c r="C1280" s="27">
        <v>828604</v>
      </c>
      <c r="D1280" s="28" t="s">
        <v>2109</v>
      </c>
      <c r="E1280" s="27" t="s">
        <v>26</v>
      </c>
      <c r="F1280" s="27" t="s">
        <v>15</v>
      </c>
      <c r="G1280" s="27">
        <v>2644</v>
      </c>
      <c r="H1280" s="27" t="s">
        <v>2110</v>
      </c>
      <c r="I1280" s="27" t="s">
        <v>4414</v>
      </c>
      <c r="J1280" s="29">
        <v>0</v>
      </c>
      <c r="K1280" s="27">
        <v>27</v>
      </c>
      <c r="L1280" s="27">
        <v>0</v>
      </c>
      <c r="M1280" s="27">
        <f t="shared" si="94"/>
        <v>27</v>
      </c>
      <c r="N1280" s="30" t="s">
        <v>17</v>
      </c>
      <c r="O1280" s="31">
        <v>722952</v>
      </c>
      <c r="P1280" s="31">
        <v>361476</v>
      </c>
      <c r="Q1280" s="31">
        <v>361476</v>
      </c>
    </row>
    <row r="1281" spans="1:17" x14ac:dyDescent="0.25">
      <c r="A1281" s="27" t="s">
        <v>2092</v>
      </c>
      <c r="B1281" s="27">
        <v>3207062</v>
      </c>
      <c r="C1281" s="27">
        <v>786784</v>
      </c>
      <c r="D1281" s="28" t="s">
        <v>2111</v>
      </c>
      <c r="E1281" s="27" t="s">
        <v>26</v>
      </c>
      <c r="F1281" s="27" t="s">
        <v>15</v>
      </c>
      <c r="G1281" s="27">
        <v>3047</v>
      </c>
      <c r="H1281" s="27" t="s">
        <v>2112</v>
      </c>
      <c r="I1281" s="27" t="s">
        <v>4415</v>
      </c>
      <c r="J1281" s="29">
        <v>0</v>
      </c>
      <c r="K1281" s="27">
        <v>38</v>
      </c>
      <c r="L1281" s="27">
        <v>0</v>
      </c>
      <c r="M1281" s="27">
        <f t="shared" si="94"/>
        <v>38</v>
      </c>
      <c r="N1281" s="30" t="s">
        <v>17</v>
      </c>
      <c r="O1281" s="31">
        <v>1017488</v>
      </c>
      <c r="P1281" s="31">
        <v>508744</v>
      </c>
      <c r="Q1281" s="31">
        <v>508744</v>
      </c>
    </row>
    <row r="1282" spans="1:17" x14ac:dyDescent="0.25">
      <c r="A1282" s="27" t="s">
        <v>2092</v>
      </c>
      <c r="B1282" s="27">
        <v>3207064</v>
      </c>
      <c r="C1282" s="27">
        <v>786805</v>
      </c>
      <c r="D1282" s="28" t="s">
        <v>2113</v>
      </c>
      <c r="E1282" s="27" t="s">
        <v>26</v>
      </c>
      <c r="F1282" s="27" t="s">
        <v>15</v>
      </c>
      <c r="G1282" s="27">
        <v>3123</v>
      </c>
      <c r="H1282" s="27" t="s">
        <v>2114</v>
      </c>
      <c r="I1282" s="27" t="s">
        <v>4296</v>
      </c>
      <c r="J1282" s="29">
        <v>15</v>
      </c>
      <c r="K1282" s="27">
        <v>5</v>
      </c>
      <c r="L1282" s="27">
        <v>0</v>
      </c>
      <c r="M1282" s="27">
        <f t="shared" si="94"/>
        <v>20</v>
      </c>
      <c r="N1282" s="30" t="s">
        <v>17</v>
      </c>
      <c r="O1282" s="31">
        <v>535520</v>
      </c>
      <c r="P1282" s="31">
        <v>267760</v>
      </c>
      <c r="Q1282" s="31">
        <v>267760</v>
      </c>
    </row>
    <row r="1283" spans="1:17" x14ac:dyDescent="0.25">
      <c r="A1283" s="27" t="s">
        <v>2092</v>
      </c>
      <c r="B1283" s="27">
        <v>3207074</v>
      </c>
      <c r="C1283" s="27">
        <v>787945</v>
      </c>
      <c r="D1283" s="28" t="s">
        <v>2115</v>
      </c>
      <c r="E1283" s="27" t="s">
        <v>26</v>
      </c>
      <c r="F1283" s="27" t="s">
        <v>15</v>
      </c>
      <c r="G1283" s="27">
        <v>3052</v>
      </c>
      <c r="H1283" s="27" t="s">
        <v>2116</v>
      </c>
      <c r="I1283" s="27" t="s">
        <v>4416</v>
      </c>
      <c r="J1283" s="29">
        <v>0</v>
      </c>
      <c r="K1283" s="27">
        <v>16</v>
      </c>
      <c r="L1283" s="27">
        <v>0</v>
      </c>
      <c r="M1283" s="27">
        <f t="shared" si="94"/>
        <v>16</v>
      </c>
      <c r="N1283" s="30" t="s">
        <v>17</v>
      </c>
      <c r="O1283" s="31">
        <v>428416</v>
      </c>
      <c r="P1283" s="31">
        <v>214208</v>
      </c>
      <c r="Q1283" s="31">
        <v>214208</v>
      </c>
    </row>
    <row r="1284" spans="1:17" ht="15" customHeight="1" x14ac:dyDescent="0.25">
      <c r="A1284" s="27" t="s">
        <v>2092</v>
      </c>
      <c r="B1284" s="27">
        <v>3207076</v>
      </c>
      <c r="C1284" s="27">
        <v>788447</v>
      </c>
      <c r="D1284" s="28" t="s">
        <v>2117</v>
      </c>
      <c r="E1284" s="27" t="s">
        <v>26</v>
      </c>
      <c r="F1284" s="27" t="s">
        <v>15</v>
      </c>
      <c r="G1284" s="27">
        <v>2676</v>
      </c>
      <c r="H1284" s="27" t="s">
        <v>2118</v>
      </c>
      <c r="I1284" s="27" t="s">
        <v>4417</v>
      </c>
      <c r="J1284" s="29" t="s">
        <v>3600</v>
      </c>
      <c r="K1284" s="27" t="s">
        <v>3600</v>
      </c>
      <c r="L1284" s="27" t="s">
        <v>3600</v>
      </c>
      <c r="M1284" s="27" t="s">
        <v>3600</v>
      </c>
      <c r="N1284" s="30" t="s">
        <v>20</v>
      </c>
      <c r="O1284" s="31">
        <v>0</v>
      </c>
      <c r="P1284" s="31">
        <v>0</v>
      </c>
      <c r="Q1284" s="31">
        <v>0</v>
      </c>
    </row>
    <row r="1285" spans="1:17" x14ac:dyDescent="0.25">
      <c r="A1285" s="27" t="s">
        <v>2092</v>
      </c>
      <c r="B1285" s="27">
        <v>3207082</v>
      </c>
      <c r="C1285" s="27">
        <v>789839</v>
      </c>
      <c r="D1285" s="28" t="s">
        <v>2119</v>
      </c>
      <c r="E1285" s="27" t="s">
        <v>26</v>
      </c>
      <c r="F1285" s="27" t="s">
        <v>15</v>
      </c>
      <c r="G1285" s="27">
        <v>2673</v>
      </c>
      <c r="H1285" s="27" t="s">
        <v>2120</v>
      </c>
      <c r="I1285" s="27" t="s">
        <v>4418</v>
      </c>
      <c r="J1285" s="29">
        <v>5</v>
      </c>
      <c r="K1285" s="27">
        <v>0</v>
      </c>
      <c r="L1285" s="27">
        <v>0</v>
      </c>
      <c r="M1285" s="27">
        <f t="shared" ref="M1285:M1289" si="95">J1285+K1285+L1285</f>
        <v>5</v>
      </c>
      <c r="N1285" s="30" t="s">
        <v>17</v>
      </c>
      <c r="O1285" s="31">
        <v>133880</v>
      </c>
      <c r="P1285" s="31">
        <v>66940</v>
      </c>
      <c r="Q1285" s="31">
        <v>66940</v>
      </c>
    </row>
    <row r="1286" spans="1:17" x14ac:dyDescent="0.25">
      <c r="A1286" s="27" t="s">
        <v>2092</v>
      </c>
      <c r="B1286" s="27">
        <v>3207086</v>
      </c>
      <c r="C1286" s="27">
        <v>790653</v>
      </c>
      <c r="D1286" s="28" t="s">
        <v>2121</v>
      </c>
      <c r="E1286" s="27" t="s">
        <v>26</v>
      </c>
      <c r="F1286" s="27" t="s">
        <v>15</v>
      </c>
      <c r="G1286" s="27">
        <v>2649</v>
      </c>
      <c r="H1286" s="27" t="s">
        <v>2122</v>
      </c>
      <c r="I1286" s="27" t="s">
        <v>4419</v>
      </c>
      <c r="J1286" s="29">
        <v>0</v>
      </c>
      <c r="K1286" s="27">
        <v>6</v>
      </c>
      <c r="L1286" s="27">
        <v>0</v>
      </c>
      <c r="M1286" s="27">
        <f t="shared" si="95"/>
        <v>6</v>
      </c>
      <c r="N1286" s="30" t="s">
        <v>17</v>
      </c>
      <c r="O1286" s="31">
        <v>160656</v>
      </c>
      <c r="P1286" s="31">
        <v>80328</v>
      </c>
      <c r="Q1286" s="31">
        <v>80328</v>
      </c>
    </row>
    <row r="1287" spans="1:17" x14ac:dyDescent="0.25">
      <c r="A1287" s="27" t="s">
        <v>2092</v>
      </c>
      <c r="B1287" s="27">
        <v>3207089</v>
      </c>
      <c r="C1287" s="27">
        <v>791320</v>
      </c>
      <c r="D1287" s="28" t="s">
        <v>2123</v>
      </c>
      <c r="E1287" s="27" t="s">
        <v>26</v>
      </c>
      <c r="F1287" s="27" t="s">
        <v>15</v>
      </c>
      <c r="G1287" s="27">
        <v>2643</v>
      </c>
      <c r="H1287" s="27" t="s">
        <v>2124</v>
      </c>
      <c r="I1287" s="27" t="s">
        <v>4420</v>
      </c>
      <c r="J1287" s="29">
        <v>0</v>
      </c>
      <c r="K1287" s="27">
        <v>5</v>
      </c>
      <c r="L1287" s="27">
        <v>0</v>
      </c>
      <c r="M1287" s="27">
        <f t="shared" si="95"/>
        <v>5</v>
      </c>
      <c r="N1287" s="30" t="s">
        <v>17</v>
      </c>
      <c r="O1287" s="31">
        <v>133880</v>
      </c>
      <c r="P1287" s="31">
        <v>66940</v>
      </c>
      <c r="Q1287" s="31">
        <v>66940</v>
      </c>
    </row>
    <row r="1288" spans="1:17" x14ac:dyDescent="0.25">
      <c r="A1288" s="27" t="s">
        <v>2092</v>
      </c>
      <c r="B1288" s="27">
        <v>3207025</v>
      </c>
      <c r="C1288" s="27">
        <v>783321</v>
      </c>
      <c r="D1288" s="28" t="s">
        <v>2125</v>
      </c>
      <c r="E1288" s="27" t="s">
        <v>26</v>
      </c>
      <c r="F1288" s="27" t="s">
        <v>15</v>
      </c>
      <c r="G1288" s="27">
        <v>2646</v>
      </c>
      <c r="H1288" s="27" t="s">
        <v>2126</v>
      </c>
      <c r="I1288" s="27" t="s">
        <v>4346</v>
      </c>
      <c r="J1288" s="29">
        <v>5</v>
      </c>
      <c r="K1288" s="27">
        <v>5</v>
      </c>
      <c r="L1288" s="27">
        <v>0</v>
      </c>
      <c r="M1288" s="27">
        <f t="shared" si="95"/>
        <v>10</v>
      </c>
      <c r="N1288" s="30" t="s">
        <v>17</v>
      </c>
      <c r="O1288" s="31">
        <v>267760</v>
      </c>
      <c r="P1288" s="31">
        <v>133880</v>
      </c>
      <c r="Q1288" s="31">
        <v>133880</v>
      </c>
    </row>
    <row r="1289" spans="1:17" x14ac:dyDescent="0.25">
      <c r="A1289" s="27" t="s">
        <v>2092</v>
      </c>
      <c r="B1289" s="27">
        <v>3207029</v>
      </c>
      <c r="C1289" s="27">
        <v>783992</v>
      </c>
      <c r="D1289" s="28" t="s">
        <v>2127</v>
      </c>
      <c r="E1289" s="27" t="s">
        <v>26</v>
      </c>
      <c r="F1289" s="27" t="s">
        <v>15</v>
      </c>
      <c r="G1289" s="27">
        <v>3053</v>
      </c>
      <c r="H1289" s="27" t="s">
        <v>2128</v>
      </c>
      <c r="I1289" s="27" t="s">
        <v>4175</v>
      </c>
      <c r="J1289" s="29">
        <v>0</v>
      </c>
      <c r="K1289" s="27">
        <v>2</v>
      </c>
      <c r="L1289" s="27">
        <v>0</v>
      </c>
      <c r="M1289" s="27">
        <f t="shared" si="95"/>
        <v>2</v>
      </c>
      <c r="N1289" s="30" t="s">
        <v>17</v>
      </c>
      <c r="O1289" s="31">
        <v>53552</v>
      </c>
      <c r="P1289" s="31">
        <v>26776</v>
      </c>
      <c r="Q1289" s="31">
        <v>26776</v>
      </c>
    </row>
    <row r="1290" spans="1:17" ht="15" customHeight="1" x14ac:dyDescent="0.25">
      <c r="A1290" s="27" t="s">
        <v>2092</v>
      </c>
      <c r="B1290" s="27">
        <v>3207019</v>
      </c>
      <c r="C1290" s="27">
        <v>767631</v>
      </c>
      <c r="D1290" s="28" t="s">
        <v>2129</v>
      </c>
      <c r="E1290" s="27" t="s">
        <v>26</v>
      </c>
      <c r="F1290" s="27" t="s">
        <v>15</v>
      </c>
      <c r="G1290" s="27">
        <v>3043</v>
      </c>
      <c r="H1290" s="27" t="s">
        <v>2130</v>
      </c>
      <c r="I1290" s="27" t="s">
        <v>4421</v>
      </c>
      <c r="J1290" s="29" t="s">
        <v>3600</v>
      </c>
      <c r="K1290" s="27" t="s">
        <v>3600</v>
      </c>
      <c r="L1290" s="27" t="s">
        <v>3600</v>
      </c>
      <c r="M1290" s="27" t="s">
        <v>3600</v>
      </c>
      <c r="N1290" s="30" t="s">
        <v>20</v>
      </c>
      <c r="O1290" s="31">
        <v>0</v>
      </c>
      <c r="P1290" s="31">
        <v>0</v>
      </c>
      <c r="Q1290" s="31">
        <v>0</v>
      </c>
    </row>
    <row r="1291" spans="1:17" x14ac:dyDescent="0.25">
      <c r="A1291" s="27" t="s">
        <v>2092</v>
      </c>
      <c r="B1291" s="27">
        <v>3211017</v>
      </c>
      <c r="C1291" s="27">
        <v>763853</v>
      </c>
      <c r="D1291" s="28" t="s">
        <v>2131</v>
      </c>
      <c r="E1291" s="27" t="s">
        <v>43</v>
      </c>
      <c r="F1291" s="27" t="s">
        <v>15</v>
      </c>
      <c r="G1291" s="27">
        <v>3043</v>
      </c>
      <c r="H1291" s="27" t="s">
        <v>2130</v>
      </c>
      <c r="I1291" s="27" t="s">
        <v>4421</v>
      </c>
      <c r="J1291" s="29">
        <v>8</v>
      </c>
      <c r="K1291" s="27">
        <v>31</v>
      </c>
      <c r="L1291" s="27">
        <v>1</v>
      </c>
      <c r="M1291" s="27">
        <f t="shared" ref="M1291:M1301" si="96">J1291+K1291+L1291</f>
        <v>40</v>
      </c>
      <c r="N1291" s="30" t="s">
        <v>17</v>
      </c>
      <c r="O1291" s="31">
        <v>1071040</v>
      </c>
      <c r="P1291" s="31">
        <v>535520</v>
      </c>
      <c r="Q1291" s="31">
        <v>535520</v>
      </c>
    </row>
    <row r="1292" spans="1:17" x14ac:dyDescent="0.25">
      <c r="A1292" s="27" t="s">
        <v>2092</v>
      </c>
      <c r="B1292" s="27">
        <v>3207073</v>
      </c>
      <c r="C1292" s="27">
        <v>787934</v>
      </c>
      <c r="D1292" s="28" t="s">
        <v>2132</v>
      </c>
      <c r="E1292" s="27" t="s">
        <v>26</v>
      </c>
      <c r="F1292" s="27" t="s">
        <v>15</v>
      </c>
      <c r="G1292" s="27">
        <v>3185</v>
      </c>
      <c r="H1292" s="27" t="s">
        <v>2133</v>
      </c>
      <c r="I1292" s="27" t="s">
        <v>4422</v>
      </c>
      <c r="J1292" s="29">
        <v>0</v>
      </c>
      <c r="K1292" s="27">
        <v>20</v>
      </c>
      <c r="L1292" s="27">
        <v>3</v>
      </c>
      <c r="M1292" s="27">
        <f t="shared" si="96"/>
        <v>23</v>
      </c>
      <c r="N1292" s="30" t="s">
        <v>17</v>
      </c>
      <c r="O1292" s="31">
        <v>615848</v>
      </c>
      <c r="P1292" s="31">
        <v>307924</v>
      </c>
      <c r="Q1292" s="31">
        <v>307924</v>
      </c>
    </row>
    <row r="1293" spans="1:17" x14ac:dyDescent="0.25">
      <c r="A1293" s="27" t="s">
        <v>2092</v>
      </c>
      <c r="B1293" s="27">
        <v>3207003</v>
      </c>
      <c r="C1293" s="27">
        <v>453770</v>
      </c>
      <c r="D1293" s="28" t="s">
        <v>2134</v>
      </c>
      <c r="E1293" s="27" t="s">
        <v>26</v>
      </c>
      <c r="F1293" s="27" t="s">
        <v>15</v>
      </c>
      <c r="G1293" s="27">
        <v>3165</v>
      </c>
      <c r="H1293" s="27" t="s">
        <v>2135</v>
      </c>
      <c r="I1293" s="27" t="s">
        <v>4423</v>
      </c>
      <c r="J1293" s="29">
        <v>0</v>
      </c>
      <c r="K1293" s="27">
        <v>30</v>
      </c>
      <c r="L1293" s="27">
        <v>0</v>
      </c>
      <c r="M1293" s="27">
        <f t="shared" si="96"/>
        <v>30</v>
      </c>
      <c r="N1293" s="30" t="s">
        <v>17</v>
      </c>
      <c r="O1293" s="31">
        <v>803280</v>
      </c>
      <c r="P1293" s="31">
        <v>401640</v>
      </c>
      <c r="Q1293" s="31">
        <v>401640</v>
      </c>
    </row>
    <row r="1294" spans="1:17" x14ac:dyDescent="0.25">
      <c r="A1294" s="27" t="s">
        <v>2092</v>
      </c>
      <c r="B1294" s="27">
        <v>3211034</v>
      </c>
      <c r="C1294" s="27">
        <v>784416</v>
      </c>
      <c r="D1294" s="28" t="s">
        <v>2136</v>
      </c>
      <c r="E1294" s="27" t="s">
        <v>43</v>
      </c>
      <c r="F1294" s="27" t="s">
        <v>15</v>
      </c>
      <c r="G1294" s="27">
        <v>2176</v>
      </c>
      <c r="H1294" s="27" t="s">
        <v>2137</v>
      </c>
      <c r="I1294" s="27" t="s">
        <v>4424</v>
      </c>
      <c r="J1294" s="29">
        <v>5</v>
      </c>
      <c r="K1294" s="27">
        <v>17</v>
      </c>
      <c r="L1294" s="27">
        <v>0</v>
      </c>
      <c r="M1294" s="27">
        <f t="shared" si="96"/>
        <v>22</v>
      </c>
      <c r="N1294" s="30" t="s">
        <v>17</v>
      </c>
      <c r="O1294" s="31">
        <v>589072</v>
      </c>
      <c r="P1294" s="31">
        <v>294536</v>
      </c>
      <c r="Q1294" s="31">
        <v>294536</v>
      </c>
    </row>
    <row r="1295" spans="1:17" x14ac:dyDescent="0.25">
      <c r="A1295" s="27" t="s">
        <v>2092</v>
      </c>
      <c r="B1295" s="27">
        <v>3207043</v>
      </c>
      <c r="C1295" s="27">
        <v>785051</v>
      </c>
      <c r="D1295" s="28" t="s">
        <v>2138</v>
      </c>
      <c r="E1295" s="27" t="s">
        <v>26</v>
      </c>
      <c r="F1295" s="27" t="s">
        <v>15</v>
      </c>
      <c r="G1295" s="27">
        <v>2177</v>
      </c>
      <c r="H1295" s="27" t="s">
        <v>2139</v>
      </c>
      <c r="I1295" s="27" t="s">
        <v>4425</v>
      </c>
      <c r="J1295" s="29">
        <v>0</v>
      </c>
      <c r="K1295" s="27">
        <v>0</v>
      </c>
      <c r="L1295" s="27">
        <v>0</v>
      </c>
      <c r="M1295" s="27">
        <f t="shared" si="96"/>
        <v>0</v>
      </c>
      <c r="N1295" s="30" t="s">
        <v>17</v>
      </c>
      <c r="O1295" s="31">
        <v>0</v>
      </c>
      <c r="P1295" s="31">
        <v>0</v>
      </c>
      <c r="Q1295" s="31">
        <v>0</v>
      </c>
    </row>
    <row r="1296" spans="1:17" x14ac:dyDescent="0.25">
      <c r="A1296" s="27" t="s">
        <v>2092</v>
      </c>
      <c r="B1296" s="27">
        <v>3207107</v>
      </c>
      <c r="C1296" s="27">
        <v>828626</v>
      </c>
      <c r="D1296" s="28" t="s">
        <v>2140</v>
      </c>
      <c r="E1296" s="27" t="s">
        <v>26</v>
      </c>
      <c r="F1296" s="27" t="s">
        <v>15</v>
      </c>
      <c r="G1296" s="27">
        <v>2659</v>
      </c>
      <c r="H1296" s="27" t="s">
        <v>2141</v>
      </c>
      <c r="I1296" s="27" t="s">
        <v>4426</v>
      </c>
      <c r="J1296" s="29">
        <v>0</v>
      </c>
      <c r="K1296" s="27">
        <v>0</v>
      </c>
      <c r="L1296" s="27">
        <v>0</v>
      </c>
      <c r="M1296" s="27">
        <f t="shared" si="96"/>
        <v>0</v>
      </c>
      <c r="N1296" s="30" t="s">
        <v>17</v>
      </c>
      <c r="O1296" s="31">
        <v>0</v>
      </c>
      <c r="P1296" s="31">
        <v>0</v>
      </c>
      <c r="Q1296" s="31">
        <v>0</v>
      </c>
    </row>
    <row r="1297" spans="1:17" x14ac:dyDescent="0.25">
      <c r="A1297" s="27" t="s">
        <v>2092</v>
      </c>
      <c r="B1297" s="27">
        <v>3207001</v>
      </c>
      <c r="C1297" s="27">
        <v>453747</v>
      </c>
      <c r="D1297" s="28" t="s">
        <v>2142</v>
      </c>
      <c r="E1297" s="27" t="s">
        <v>26</v>
      </c>
      <c r="F1297" s="27" t="s">
        <v>15</v>
      </c>
      <c r="G1297" s="27">
        <v>3136</v>
      </c>
      <c r="H1297" s="27" t="s">
        <v>2143</v>
      </c>
      <c r="I1297" s="27" t="s">
        <v>4427</v>
      </c>
      <c r="J1297" s="29">
        <v>0</v>
      </c>
      <c r="K1297" s="27">
        <v>3</v>
      </c>
      <c r="L1297" s="27">
        <v>3</v>
      </c>
      <c r="M1297" s="27">
        <f t="shared" si="96"/>
        <v>6</v>
      </c>
      <c r="N1297" s="30" t="s">
        <v>17</v>
      </c>
      <c r="O1297" s="31">
        <v>160656</v>
      </c>
      <c r="P1297" s="31">
        <v>80328</v>
      </c>
      <c r="Q1297" s="31">
        <v>80328</v>
      </c>
    </row>
    <row r="1298" spans="1:17" x14ac:dyDescent="0.25">
      <c r="A1298" s="32" t="s">
        <v>2092</v>
      </c>
      <c r="B1298" s="32">
        <v>3211095</v>
      </c>
      <c r="C1298" s="32">
        <v>793094</v>
      </c>
      <c r="D1298" s="32" t="s">
        <v>2144</v>
      </c>
      <c r="E1298" s="32" t="s">
        <v>43</v>
      </c>
      <c r="F1298" s="32" t="s">
        <v>15</v>
      </c>
      <c r="G1298" s="27">
        <v>2611</v>
      </c>
      <c r="H1298" s="32" t="s">
        <v>2145</v>
      </c>
      <c r="I1298" s="27" t="s">
        <v>4144</v>
      </c>
      <c r="J1298" s="33">
        <v>16</v>
      </c>
      <c r="K1298" s="32">
        <v>50</v>
      </c>
      <c r="L1298" s="32">
        <v>7</v>
      </c>
      <c r="M1298" s="32">
        <f t="shared" si="96"/>
        <v>73</v>
      </c>
      <c r="N1298" s="34" t="s">
        <v>17</v>
      </c>
      <c r="O1298" s="31">
        <v>1954648</v>
      </c>
      <c r="P1298" s="31">
        <v>977324</v>
      </c>
      <c r="Q1298" s="31">
        <v>977324</v>
      </c>
    </row>
    <row r="1299" spans="1:17" x14ac:dyDescent="0.25">
      <c r="A1299" s="27" t="s">
        <v>2092</v>
      </c>
      <c r="B1299" s="27">
        <v>3211058</v>
      </c>
      <c r="C1299" s="27">
        <v>786641</v>
      </c>
      <c r="D1299" s="28" t="s">
        <v>2146</v>
      </c>
      <c r="E1299" s="27" t="s">
        <v>43</v>
      </c>
      <c r="F1299" s="27" t="s">
        <v>15</v>
      </c>
      <c r="G1299" s="27">
        <v>2686</v>
      </c>
      <c r="H1299" s="27" t="s">
        <v>2147</v>
      </c>
      <c r="I1299" s="27" t="s">
        <v>4428</v>
      </c>
      <c r="J1299" s="29">
        <v>5</v>
      </c>
      <c r="K1299" s="27">
        <v>23</v>
      </c>
      <c r="L1299" s="27">
        <v>2</v>
      </c>
      <c r="M1299" s="27">
        <f t="shared" si="96"/>
        <v>30</v>
      </c>
      <c r="N1299" s="30" t="s">
        <v>17</v>
      </c>
      <c r="O1299" s="31">
        <v>803280</v>
      </c>
      <c r="P1299" s="31">
        <v>401640</v>
      </c>
      <c r="Q1299" s="31">
        <v>401640</v>
      </c>
    </row>
    <row r="1300" spans="1:17" x14ac:dyDescent="0.25">
      <c r="A1300" s="27" t="s">
        <v>2092</v>
      </c>
      <c r="B1300" s="27">
        <v>3207018</v>
      </c>
      <c r="C1300" s="27">
        <v>767620</v>
      </c>
      <c r="D1300" s="28" t="s">
        <v>2148</v>
      </c>
      <c r="E1300" s="27" t="s">
        <v>26</v>
      </c>
      <c r="F1300" s="27" t="s">
        <v>15</v>
      </c>
      <c r="G1300" s="27">
        <v>3041</v>
      </c>
      <c r="H1300" s="27" t="s">
        <v>2149</v>
      </c>
      <c r="I1300" s="27" t="s">
        <v>4429</v>
      </c>
      <c r="J1300" s="29">
        <v>0</v>
      </c>
      <c r="K1300" s="27">
        <v>16</v>
      </c>
      <c r="L1300" s="27">
        <v>2</v>
      </c>
      <c r="M1300" s="27">
        <f t="shared" si="96"/>
        <v>18</v>
      </c>
      <c r="N1300" s="30" t="s">
        <v>17</v>
      </c>
      <c r="O1300" s="31">
        <v>481968</v>
      </c>
      <c r="P1300" s="31">
        <v>240984</v>
      </c>
      <c r="Q1300" s="31">
        <v>240984</v>
      </c>
    </row>
    <row r="1301" spans="1:17" x14ac:dyDescent="0.25">
      <c r="A1301" s="27" t="s">
        <v>2092</v>
      </c>
      <c r="B1301" s="27">
        <v>3207049</v>
      </c>
      <c r="C1301" s="27">
        <v>785907</v>
      </c>
      <c r="D1301" s="28" t="s">
        <v>2150</v>
      </c>
      <c r="E1301" s="27" t="s">
        <v>26</v>
      </c>
      <c r="F1301" s="27" t="s">
        <v>15</v>
      </c>
      <c r="G1301" s="27">
        <v>2672</v>
      </c>
      <c r="H1301" s="27" t="s">
        <v>2151</v>
      </c>
      <c r="I1301" s="27" t="s">
        <v>4033</v>
      </c>
      <c r="J1301" s="29">
        <v>0</v>
      </c>
      <c r="K1301" s="27">
        <v>22</v>
      </c>
      <c r="L1301" s="27">
        <v>3</v>
      </c>
      <c r="M1301" s="27">
        <f t="shared" si="96"/>
        <v>25</v>
      </c>
      <c r="N1301" s="30" t="s">
        <v>17</v>
      </c>
      <c r="O1301" s="31">
        <v>669400</v>
      </c>
      <c r="P1301" s="31">
        <v>334700</v>
      </c>
      <c r="Q1301" s="31">
        <v>334700</v>
      </c>
    </row>
    <row r="1302" spans="1:17" ht="15" customHeight="1" x14ac:dyDescent="0.25">
      <c r="A1302" s="27" t="s">
        <v>2092</v>
      </c>
      <c r="B1302" s="27">
        <v>3207050</v>
      </c>
      <c r="C1302" s="27">
        <v>785929</v>
      </c>
      <c r="D1302" s="28" t="s">
        <v>2152</v>
      </c>
      <c r="E1302" s="27" t="s">
        <v>26</v>
      </c>
      <c r="F1302" s="27" t="s">
        <v>15</v>
      </c>
      <c r="G1302" s="27">
        <v>3138</v>
      </c>
      <c r="H1302" s="27" t="s">
        <v>2153</v>
      </c>
      <c r="I1302" s="27" t="s">
        <v>4430</v>
      </c>
      <c r="J1302" s="29" t="s">
        <v>3600</v>
      </c>
      <c r="K1302" s="27" t="s">
        <v>3600</v>
      </c>
      <c r="L1302" s="27" t="s">
        <v>3600</v>
      </c>
      <c r="M1302" s="27" t="s">
        <v>3600</v>
      </c>
      <c r="N1302" s="30" t="s">
        <v>20</v>
      </c>
      <c r="O1302" s="31">
        <v>0</v>
      </c>
      <c r="P1302" s="31">
        <v>0</v>
      </c>
      <c r="Q1302" s="31">
        <v>0</v>
      </c>
    </row>
    <row r="1303" spans="1:17" x14ac:dyDescent="0.25">
      <c r="A1303" s="27" t="s">
        <v>2092</v>
      </c>
      <c r="B1303" s="27">
        <v>3207087</v>
      </c>
      <c r="C1303" s="27">
        <v>790828</v>
      </c>
      <c r="D1303" s="28" t="s">
        <v>2154</v>
      </c>
      <c r="E1303" s="27" t="s">
        <v>26</v>
      </c>
      <c r="F1303" s="27" t="s">
        <v>15</v>
      </c>
      <c r="G1303" s="27">
        <v>2669</v>
      </c>
      <c r="H1303" s="27" t="s">
        <v>2155</v>
      </c>
      <c r="I1303" s="27" t="s">
        <v>4431</v>
      </c>
      <c r="J1303" s="29">
        <v>0</v>
      </c>
      <c r="K1303" s="27">
        <v>0</v>
      </c>
      <c r="L1303" s="27">
        <v>2</v>
      </c>
      <c r="M1303" s="27">
        <f t="shared" ref="M1303:M1309" si="97">J1303+K1303+L1303</f>
        <v>2</v>
      </c>
      <c r="N1303" s="30" t="s">
        <v>17</v>
      </c>
      <c r="O1303" s="31">
        <v>53552</v>
      </c>
      <c r="P1303" s="31">
        <v>26776</v>
      </c>
      <c r="Q1303" s="31">
        <v>26776</v>
      </c>
    </row>
    <row r="1304" spans="1:17" x14ac:dyDescent="0.25">
      <c r="A1304" s="27" t="s">
        <v>2092</v>
      </c>
      <c r="B1304" s="27">
        <v>3207104</v>
      </c>
      <c r="C1304" s="27">
        <v>797630</v>
      </c>
      <c r="D1304" s="28" t="s">
        <v>2156</v>
      </c>
      <c r="E1304" s="27" t="s">
        <v>26</v>
      </c>
      <c r="F1304" s="27" t="s">
        <v>15</v>
      </c>
      <c r="G1304" s="27">
        <v>3063</v>
      </c>
      <c r="H1304" s="27" t="s">
        <v>2157</v>
      </c>
      <c r="I1304" s="27" t="s">
        <v>4432</v>
      </c>
      <c r="J1304" s="29">
        <v>0</v>
      </c>
      <c r="K1304" s="27">
        <v>2</v>
      </c>
      <c r="L1304" s="27">
        <v>0</v>
      </c>
      <c r="M1304" s="27">
        <f t="shared" si="97"/>
        <v>2</v>
      </c>
      <c r="N1304" s="30" t="s">
        <v>17</v>
      </c>
      <c r="O1304" s="31">
        <v>53552</v>
      </c>
      <c r="P1304" s="31">
        <v>26776</v>
      </c>
      <c r="Q1304" s="31">
        <v>26776</v>
      </c>
    </row>
    <row r="1305" spans="1:17" x14ac:dyDescent="0.25">
      <c r="A1305" s="27" t="s">
        <v>2092</v>
      </c>
      <c r="B1305" s="27">
        <v>3207045</v>
      </c>
      <c r="C1305" s="27">
        <v>785105</v>
      </c>
      <c r="D1305" s="28" t="s">
        <v>2158</v>
      </c>
      <c r="E1305" s="27" t="s">
        <v>26</v>
      </c>
      <c r="F1305" s="27" t="s">
        <v>15</v>
      </c>
      <c r="G1305" s="27">
        <v>2175</v>
      </c>
      <c r="H1305" s="27" t="s">
        <v>2159</v>
      </c>
      <c r="I1305" s="27" t="s">
        <v>3923</v>
      </c>
      <c r="J1305" s="29">
        <v>5</v>
      </c>
      <c r="K1305" s="27">
        <v>9</v>
      </c>
      <c r="L1305" s="27">
        <v>1</v>
      </c>
      <c r="M1305" s="27">
        <f t="shared" si="97"/>
        <v>15</v>
      </c>
      <c r="N1305" s="30" t="s">
        <v>17</v>
      </c>
      <c r="O1305" s="31">
        <v>401640</v>
      </c>
      <c r="P1305" s="31">
        <v>200820</v>
      </c>
      <c r="Q1305" s="31">
        <v>200820</v>
      </c>
    </row>
    <row r="1306" spans="1:17" x14ac:dyDescent="0.25">
      <c r="A1306" s="27" t="s">
        <v>2092</v>
      </c>
      <c r="B1306" s="27">
        <v>3207060</v>
      </c>
      <c r="C1306" s="27">
        <v>786762</v>
      </c>
      <c r="D1306" s="28" t="s">
        <v>2160</v>
      </c>
      <c r="E1306" s="27" t="s">
        <v>26</v>
      </c>
      <c r="F1306" s="27" t="s">
        <v>15</v>
      </c>
      <c r="G1306" s="27">
        <v>3181</v>
      </c>
      <c r="H1306" s="27" t="s">
        <v>2161</v>
      </c>
      <c r="I1306" s="27" t="s">
        <v>4433</v>
      </c>
      <c r="J1306" s="29">
        <v>9</v>
      </c>
      <c r="K1306" s="27">
        <v>25</v>
      </c>
      <c r="L1306" s="27">
        <v>4</v>
      </c>
      <c r="M1306" s="27">
        <f t="shared" si="97"/>
        <v>38</v>
      </c>
      <c r="N1306" s="30" t="s">
        <v>17</v>
      </c>
      <c r="O1306" s="31">
        <v>1017488</v>
      </c>
      <c r="P1306" s="31">
        <v>508744</v>
      </c>
      <c r="Q1306" s="31">
        <v>508744</v>
      </c>
    </row>
    <row r="1307" spans="1:17" x14ac:dyDescent="0.25">
      <c r="A1307" s="27" t="s">
        <v>2092</v>
      </c>
      <c r="B1307" s="27">
        <v>3207083</v>
      </c>
      <c r="C1307" s="27">
        <v>790004</v>
      </c>
      <c r="D1307" s="28" t="s">
        <v>2162</v>
      </c>
      <c r="E1307" s="27" t="s">
        <v>26</v>
      </c>
      <c r="F1307" s="27" t="s">
        <v>15</v>
      </c>
      <c r="G1307" s="27">
        <v>3183</v>
      </c>
      <c r="H1307" s="27" t="s">
        <v>2163</v>
      </c>
      <c r="I1307" s="27" t="s">
        <v>4434</v>
      </c>
      <c r="J1307" s="29">
        <v>0</v>
      </c>
      <c r="K1307" s="27">
        <v>5</v>
      </c>
      <c r="L1307" s="27">
        <v>0</v>
      </c>
      <c r="M1307" s="27">
        <f t="shared" si="97"/>
        <v>5</v>
      </c>
      <c r="N1307" s="30" t="s">
        <v>17</v>
      </c>
      <c r="O1307" s="31">
        <v>133880</v>
      </c>
      <c r="P1307" s="31">
        <v>66940</v>
      </c>
      <c r="Q1307" s="31">
        <v>66940</v>
      </c>
    </row>
    <row r="1308" spans="1:17" x14ac:dyDescent="0.25">
      <c r="A1308" s="27" t="s">
        <v>2092</v>
      </c>
      <c r="B1308" s="27">
        <v>3207006</v>
      </c>
      <c r="C1308" s="27">
        <v>454359</v>
      </c>
      <c r="D1308" s="28" t="s">
        <v>2164</v>
      </c>
      <c r="E1308" s="27" t="s">
        <v>26</v>
      </c>
      <c r="F1308" s="27" t="s">
        <v>15</v>
      </c>
      <c r="G1308" s="27">
        <v>3182</v>
      </c>
      <c r="H1308" s="27" t="s">
        <v>2165</v>
      </c>
      <c r="I1308" s="27" t="s">
        <v>4435</v>
      </c>
      <c r="J1308" s="29">
        <v>5</v>
      </c>
      <c r="K1308" s="27">
        <v>21</v>
      </c>
      <c r="L1308" s="27">
        <v>0</v>
      </c>
      <c r="M1308" s="27">
        <f t="shared" si="97"/>
        <v>26</v>
      </c>
      <c r="N1308" s="30" t="s">
        <v>17</v>
      </c>
      <c r="O1308" s="31">
        <v>696176</v>
      </c>
      <c r="P1308" s="31">
        <v>348088</v>
      </c>
      <c r="Q1308" s="31">
        <v>348088</v>
      </c>
    </row>
    <row r="1309" spans="1:17" x14ac:dyDescent="0.25">
      <c r="A1309" s="27" t="s">
        <v>2092</v>
      </c>
      <c r="B1309" s="27">
        <v>3207068</v>
      </c>
      <c r="C1309" s="27">
        <v>787747</v>
      </c>
      <c r="D1309" s="28" t="s">
        <v>2166</v>
      </c>
      <c r="E1309" s="27" t="s">
        <v>26</v>
      </c>
      <c r="F1309" s="27" t="s">
        <v>15</v>
      </c>
      <c r="G1309" s="27">
        <v>3163</v>
      </c>
      <c r="H1309" s="27" t="s">
        <v>2167</v>
      </c>
      <c r="I1309" s="27" t="s">
        <v>4053</v>
      </c>
      <c r="J1309" s="29">
        <v>0</v>
      </c>
      <c r="K1309" s="27">
        <v>11</v>
      </c>
      <c r="L1309" s="27">
        <v>0</v>
      </c>
      <c r="M1309" s="27">
        <f t="shared" si="97"/>
        <v>11</v>
      </c>
      <c r="N1309" s="30" t="s">
        <v>17</v>
      </c>
      <c r="O1309" s="31">
        <v>294536</v>
      </c>
      <c r="P1309" s="31">
        <v>147268</v>
      </c>
      <c r="Q1309" s="31">
        <v>147268</v>
      </c>
    </row>
    <row r="1310" spans="1:17" ht="49.5" customHeight="1" x14ac:dyDescent="0.25">
      <c r="A1310" s="32" t="s">
        <v>2092</v>
      </c>
      <c r="B1310" s="32">
        <v>3207002</v>
      </c>
      <c r="C1310" s="32">
        <v>453769</v>
      </c>
      <c r="D1310" s="32" t="s">
        <v>2168</v>
      </c>
      <c r="E1310" s="32" t="s">
        <v>26</v>
      </c>
      <c r="F1310" s="32" t="s">
        <v>15</v>
      </c>
      <c r="G1310" s="27">
        <v>3127</v>
      </c>
      <c r="H1310" s="32" t="s">
        <v>2169</v>
      </c>
      <c r="I1310" s="27" t="s">
        <v>4436</v>
      </c>
      <c r="J1310" s="33" t="s">
        <v>3600</v>
      </c>
      <c r="K1310" s="32" t="s">
        <v>3600</v>
      </c>
      <c r="L1310" s="32" t="s">
        <v>3600</v>
      </c>
      <c r="M1310" s="32" t="s">
        <v>3600</v>
      </c>
      <c r="N1310" s="34" t="s">
        <v>20</v>
      </c>
      <c r="O1310" s="31">
        <v>0</v>
      </c>
      <c r="P1310" s="31">
        <v>0</v>
      </c>
      <c r="Q1310" s="31">
        <v>0</v>
      </c>
    </row>
    <row r="1311" spans="1:17" x14ac:dyDescent="0.25">
      <c r="A1311" s="27" t="s">
        <v>2092</v>
      </c>
      <c r="B1311" s="27">
        <v>3207027</v>
      </c>
      <c r="C1311" s="27">
        <v>783518</v>
      </c>
      <c r="D1311" s="28" t="s">
        <v>2170</v>
      </c>
      <c r="E1311" s="27" t="s">
        <v>26</v>
      </c>
      <c r="F1311" s="27" t="s">
        <v>15</v>
      </c>
      <c r="G1311" s="27">
        <v>3161</v>
      </c>
      <c r="H1311" s="27" t="s">
        <v>2171</v>
      </c>
      <c r="I1311" s="27" t="s">
        <v>4437</v>
      </c>
      <c r="J1311" s="29">
        <v>0</v>
      </c>
      <c r="K1311" s="27">
        <v>5</v>
      </c>
      <c r="L1311" s="27">
        <v>0</v>
      </c>
      <c r="M1311" s="27">
        <f t="shared" ref="M1311:M1321" si="98">J1311+K1311+L1311</f>
        <v>5</v>
      </c>
      <c r="N1311" s="30" t="s">
        <v>17</v>
      </c>
      <c r="O1311" s="31">
        <v>133880</v>
      </c>
      <c r="P1311" s="31">
        <v>66940</v>
      </c>
      <c r="Q1311" s="31">
        <v>66940</v>
      </c>
    </row>
    <row r="1312" spans="1:17" x14ac:dyDescent="0.25">
      <c r="A1312" s="27" t="s">
        <v>2092</v>
      </c>
      <c r="B1312" s="27">
        <v>3207090</v>
      </c>
      <c r="C1312" s="27">
        <v>791737</v>
      </c>
      <c r="D1312" s="28" t="s">
        <v>2172</v>
      </c>
      <c r="E1312" s="27" t="s">
        <v>26</v>
      </c>
      <c r="F1312" s="27" t="s">
        <v>15</v>
      </c>
      <c r="G1312" s="27">
        <v>2619</v>
      </c>
      <c r="H1312" s="27" t="s">
        <v>2173</v>
      </c>
      <c r="I1312" s="27" t="s">
        <v>4438</v>
      </c>
      <c r="J1312" s="29">
        <v>10</v>
      </c>
      <c r="K1312" s="27">
        <v>17</v>
      </c>
      <c r="L1312" s="27">
        <v>0</v>
      </c>
      <c r="M1312" s="27">
        <f t="shared" si="98"/>
        <v>27</v>
      </c>
      <c r="N1312" s="30" t="s">
        <v>17</v>
      </c>
      <c r="O1312" s="31">
        <v>722952</v>
      </c>
      <c r="P1312" s="31">
        <v>361476</v>
      </c>
      <c r="Q1312" s="31">
        <v>361476</v>
      </c>
    </row>
    <row r="1313" spans="1:17" x14ac:dyDescent="0.25">
      <c r="A1313" s="27" t="s">
        <v>2092</v>
      </c>
      <c r="B1313" s="27">
        <v>3211091</v>
      </c>
      <c r="C1313" s="27">
        <v>791748</v>
      </c>
      <c r="D1313" s="28" t="s">
        <v>2174</v>
      </c>
      <c r="E1313" s="27" t="s">
        <v>43</v>
      </c>
      <c r="F1313" s="27" t="s">
        <v>15</v>
      </c>
      <c r="G1313" s="27">
        <v>2619</v>
      </c>
      <c r="H1313" s="27" t="s">
        <v>2173</v>
      </c>
      <c r="I1313" s="27" t="s">
        <v>4438</v>
      </c>
      <c r="J1313" s="29">
        <v>17</v>
      </c>
      <c r="K1313" s="27">
        <v>50</v>
      </c>
      <c r="L1313" s="27">
        <v>14</v>
      </c>
      <c r="M1313" s="27">
        <f t="shared" si="98"/>
        <v>81</v>
      </c>
      <c r="N1313" s="30" t="s">
        <v>17</v>
      </c>
      <c r="O1313" s="31">
        <v>2168856</v>
      </c>
      <c r="P1313" s="31">
        <v>1084428</v>
      </c>
      <c r="Q1313" s="31">
        <v>1084428</v>
      </c>
    </row>
    <row r="1314" spans="1:17" x14ac:dyDescent="0.25">
      <c r="A1314" s="27" t="s">
        <v>2092</v>
      </c>
      <c r="B1314" s="27">
        <v>3207109</v>
      </c>
      <c r="C1314" s="27">
        <v>828648</v>
      </c>
      <c r="D1314" s="28" t="s">
        <v>2175</v>
      </c>
      <c r="E1314" s="27" t="s">
        <v>26</v>
      </c>
      <c r="F1314" s="27" t="s">
        <v>15</v>
      </c>
      <c r="G1314" s="27">
        <v>3186</v>
      </c>
      <c r="H1314" s="27" t="s">
        <v>2176</v>
      </c>
      <c r="I1314" s="27" t="s">
        <v>3993</v>
      </c>
      <c r="J1314" s="29">
        <v>0</v>
      </c>
      <c r="K1314" s="27">
        <v>8</v>
      </c>
      <c r="L1314" s="27">
        <v>2</v>
      </c>
      <c r="M1314" s="27">
        <f t="shared" si="98"/>
        <v>10</v>
      </c>
      <c r="N1314" s="30" t="s">
        <v>17</v>
      </c>
      <c r="O1314" s="31">
        <v>267760</v>
      </c>
      <c r="P1314" s="31">
        <v>133880</v>
      </c>
      <c r="Q1314" s="31">
        <v>133880</v>
      </c>
    </row>
    <row r="1315" spans="1:17" x14ac:dyDescent="0.25">
      <c r="A1315" s="27" t="s">
        <v>2092</v>
      </c>
      <c r="B1315" s="27">
        <v>3207115</v>
      </c>
      <c r="C1315" s="27">
        <v>830436</v>
      </c>
      <c r="D1315" s="28" t="s">
        <v>2177</v>
      </c>
      <c r="E1315" s="27" t="s">
        <v>26</v>
      </c>
      <c r="F1315" s="27" t="s">
        <v>15</v>
      </c>
      <c r="G1315" s="27">
        <v>3129</v>
      </c>
      <c r="H1315" s="27" t="s">
        <v>2178</v>
      </c>
      <c r="I1315" s="27" t="s">
        <v>4439</v>
      </c>
      <c r="J1315" s="29">
        <v>0</v>
      </c>
      <c r="K1315" s="27">
        <v>10</v>
      </c>
      <c r="L1315" s="27">
        <v>1</v>
      </c>
      <c r="M1315" s="27">
        <f t="shared" si="98"/>
        <v>11</v>
      </c>
      <c r="N1315" s="30" t="s">
        <v>17</v>
      </c>
      <c r="O1315" s="31">
        <v>294536</v>
      </c>
      <c r="P1315" s="31">
        <v>147268</v>
      </c>
      <c r="Q1315" s="31">
        <v>147268</v>
      </c>
    </row>
    <row r="1316" spans="1:17" x14ac:dyDescent="0.25">
      <c r="A1316" s="27" t="s">
        <v>2092</v>
      </c>
      <c r="B1316" s="27">
        <v>3211077</v>
      </c>
      <c r="C1316" s="27">
        <v>788975</v>
      </c>
      <c r="D1316" s="28" t="s">
        <v>2179</v>
      </c>
      <c r="E1316" s="27" t="s">
        <v>43</v>
      </c>
      <c r="F1316" s="27" t="s">
        <v>15</v>
      </c>
      <c r="G1316" s="27">
        <v>3129</v>
      </c>
      <c r="H1316" s="27" t="s">
        <v>2178</v>
      </c>
      <c r="I1316" s="27" t="s">
        <v>4439</v>
      </c>
      <c r="J1316" s="29">
        <v>12</v>
      </c>
      <c r="K1316" s="27">
        <v>44</v>
      </c>
      <c r="L1316" s="27">
        <v>3</v>
      </c>
      <c r="M1316" s="27">
        <f t="shared" si="98"/>
        <v>59</v>
      </c>
      <c r="N1316" s="30" t="s">
        <v>17</v>
      </c>
      <c r="O1316" s="31">
        <v>1579784</v>
      </c>
      <c r="P1316" s="31">
        <v>789892</v>
      </c>
      <c r="Q1316" s="31">
        <v>789892</v>
      </c>
    </row>
    <row r="1317" spans="1:17" x14ac:dyDescent="0.25">
      <c r="A1317" s="27" t="s">
        <v>2092</v>
      </c>
      <c r="B1317" s="27">
        <v>3207057</v>
      </c>
      <c r="C1317" s="27">
        <v>786630</v>
      </c>
      <c r="D1317" s="28" t="s">
        <v>2180</v>
      </c>
      <c r="E1317" s="27" t="s">
        <v>26</v>
      </c>
      <c r="F1317" s="27" t="s">
        <v>15</v>
      </c>
      <c r="G1317" s="27">
        <v>3188</v>
      </c>
      <c r="H1317" s="27" t="s">
        <v>2181</v>
      </c>
      <c r="I1317" s="27" t="s">
        <v>4440</v>
      </c>
      <c r="J1317" s="29">
        <v>0</v>
      </c>
      <c r="K1317" s="27">
        <v>15</v>
      </c>
      <c r="L1317" s="27">
        <v>0</v>
      </c>
      <c r="M1317" s="27">
        <f t="shared" si="98"/>
        <v>15</v>
      </c>
      <c r="N1317" s="30" t="s">
        <v>17</v>
      </c>
      <c r="O1317" s="31">
        <v>401640</v>
      </c>
      <c r="P1317" s="31">
        <v>200820</v>
      </c>
      <c r="Q1317" s="31">
        <v>200820</v>
      </c>
    </row>
    <row r="1318" spans="1:17" x14ac:dyDescent="0.25">
      <c r="A1318" s="27" t="s">
        <v>2092</v>
      </c>
      <c r="B1318" s="27">
        <v>3207023</v>
      </c>
      <c r="C1318" s="27">
        <v>782676</v>
      </c>
      <c r="D1318" s="28" t="s">
        <v>2182</v>
      </c>
      <c r="E1318" s="27" t="s">
        <v>26</v>
      </c>
      <c r="F1318" s="27" t="s">
        <v>15</v>
      </c>
      <c r="G1318" s="27">
        <v>3133</v>
      </c>
      <c r="H1318" s="27" t="s">
        <v>2183</v>
      </c>
      <c r="I1318" s="27" t="s">
        <v>4441</v>
      </c>
      <c r="J1318" s="29">
        <v>10</v>
      </c>
      <c r="K1318" s="27">
        <v>16</v>
      </c>
      <c r="L1318" s="27">
        <v>0</v>
      </c>
      <c r="M1318" s="27">
        <f t="shared" si="98"/>
        <v>26</v>
      </c>
      <c r="N1318" s="30" t="s">
        <v>17</v>
      </c>
      <c r="O1318" s="31">
        <v>696176</v>
      </c>
      <c r="P1318" s="31">
        <v>348088</v>
      </c>
      <c r="Q1318" s="31">
        <v>348088</v>
      </c>
    </row>
    <row r="1319" spans="1:17" x14ac:dyDescent="0.25">
      <c r="A1319" s="27" t="s">
        <v>2092</v>
      </c>
      <c r="B1319" s="27">
        <v>3207053</v>
      </c>
      <c r="C1319" s="27">
        <v>786443</v>
      </c>
      <c r="D1319" s="28" t="s">
        <v>2184</v>
      </c>
      <c r="E1319" s="27" t="s">
        <v>26</v>
      </c>
      <c r="F1319" s="27" t="s">
        <v>15</v>
      </c>
      <c r="G1319" s="27">
        <v>3075</v>
      </c>
      <c r="H1319" s="27" t="s">
        <v>2185</v>
      </c>
      <c r="I1319" s="27" t="s">
        <v>4442</v>
      </c>
      <c r="J1319" s="29">
        <v>0</v>
      </c>
      <c r="K1319" s="27">
        <v>14</v>
      </c>
      <c r="L1319" s="27">
        <v>0</v>
      </c>
      <c r="M1319" s="27">
        <f t="shared" si="98"/>
        <v>14</v>
      </c>
      <c r="N1319" s="30" t="s">
        <v>17</v>
      </c>
      <c r="O1319" s="31">
        <v>374864</v>
      </c>
      <c r="P1319" s="31">
        <v>187432</v>
      </c>
      <c r="Q1319" s="31">
        <v>187432</v>
      </c>
    </row>
    <row r="1320" spans="1:17" x14ac:dyDescent="0.25">
      <c r="A1320" s="27" t="s">
        <v>2092</v>
      </c>
      <c r="B1320" s="27">
        <v>3207022</v>
      </c>
      <c r="C1320" s="27">
        <v>781877</v>
      </c>
      <c r="D1320" s="28" t="s">
        <v>2186</v>
      </c>
      <c r="E1320" s="27" t="s">
        <v>26</v>
      </c>
      <c r="F1320" s="27" t="s">
        <v>15</v>
      </c>
      <c r="G1320" s="27">
        <v>3155</v>
      </c>
      <c r="H1320" s="27" t="s">
        <v>2187</v>
      </c>
      <c r="I1320" s="27" t="s">
        <v>4443</v>
      </c>
      <c r="J1320" s="29">
        <v>0</v>
      </c>
      <c r="K1320" s="27">
        <v>5</v>
      </c>
      <c r="L1320" s="27">
        <v>0</v>
      </c>
      <c r="M1320" s="27">
        <f t="shared" si="98"/>
        <v>5</v>
      </c>
      <c r="N1320" s="30" t="s">
        <v>17</v>
      </c>
      <c r="O1320" s="31">
        <v>133880</v>
      </c>
      <c r="P1320" s="31">
        <v>66940</v>
      </c>
      <c r="Q1320" s="31">
        <v>66940</v>
      </c>
    </row>
    <row r="1321" spans="1:17" x14ac:dyDescent="0.25">
      <c r="A1321" s="27" t="s">
        <v>2092</v>
      </c>
      <c r="B1321" s="27">
        <v>3207047</v>
      </c>
      <c r="C1321" s="27">
        <v>785710</v>
      </c>
      <c r="D1321" s="28" t="s">
        <v>2188</v>
      </c>
      <c r="E1321" s="27" t="s">
        <v>26</v>
      </c>
      <c r="F1321" s="27" t="s">
        <v>15</v>
      </c>
      <c r="G1321" s="27">
        <v>3143</v>
      </c>
      <c r="H1321" s="27" t="s">
        <v>2189</v>
      </c>
      <c r="I1321" s="27" t="s">
        <v>4429</v>
      </c>
      <c r="J1321" s="29">
        <v>0</v>
      </c>
      <c r="K1321" s="27">
        <v>7</v>
      </c>
      <c r="L1321" s="27">
        <v>0</v>
      </c>
      <c r="M1321" s="27">
        <f t="shared" si="98"/>
        <v>7</v>
      </c>
      <c r="N1321" s="30" t="s">
        <v>17</v>
      </c>
      <c r="O1321" s="31">
        <v>187432</v>
      </c>
      <c r="P1321" s="31">
        <v>93716</v>
      </c>
      <c r="Q1321" s="31">
        <v>93716</v>
      </c>
    </row>
    <row r="1322" spans="1:17" ht="15" customHeight="1" x14ac:dyDescent="0.25">
      <c r="A1322" s="27" t="s">
        <v>2092</v>
      </c>
      <c r="B1322" s="27">
        <v>3207014</v>
      </c>
      <c r="C1322" s="27">
        <v>673844</v>
      </c>
      <c r="D1322" s="28" t="s">
        <v>2190</v>
      </c>
      <c r="E1322" s="27" t="s">
        <v>26</v>
      </c>
      <c r="F1322" s="27" t="s">
        <v>15</v>
      </c>
      <c r="G1322" s="27">
        <v>3142</v>
      </c>
      <c r="H1322" s="27" t="s">
        <v>2191</v>
      </c>
      <c r="I1322" s="27" t="s">
        <v>4444</v>
      </c>
      <c r="J1322" s="29" t="s">
        <v>3600</v>
      </c>
      <c r="K1322" s="27" t="s">
        <v>3600</v>
      </c>
      <c r="L1322" s="27" t="s">
        <v>3600</v>
      </c>
      <c r="M1322" s="27" t="s">
        <v>3600</v>
      </c>
      <c r="N1322" s="30" t="s">
        <v>20</v>
      </c>
      <c r="O1322" s="31">
        <v>0</v>
      </c>
      <c r="P1322" s="31">
        <v>0</v>
      </c>
      <c r="Q1322" s="31">
        <v>0</v>
      </c>
    </row>
    <row r="1323" spans="1:17" x14ac:dyDescent="0.25">
      <c r="A1323" s="27" t="s">
        <v>2092</v>
      </c>
      <c r="B1323" s="27">
        <v>3207033</v>
      </c>
      <c r="C1323" s="27">
        <v>784384</v>
      </c>
      <c r="D1323" s="28" t="s">
        <v>2192</v>
      </c>
      <c r="E1323" s="27" t="s">
        <v>26</v>
      </c>
      <c r="F1323" s="27" t="s">
        <v>15</v>
      </c>
      <c r="G1323" s="27">
        <v>3068</v>
      </c>
      <c r="H1323" s="27" t="s">
        <v>2193</v>
      </c>
      <c r="I1323" s="27" t="s">
        <v>4445</v>
      </c>
      <c r="J1323" s="29">
        <v>0</v>
      </c>
      <c r="K1323" s="27">
        <v>10</v>
      </c>
      <c r="L1323" s="27">
        <v>0</v>
      </c>
      <c r="M1323" s="27">
        <f t="shared" ref="M1323:M1325" si="99">J1323+K1323+L1323</f>
        <v>10</v>
      </c>
      <c r="N1323" s="30" t="s">
        <v>17</v>
      </c>
      <c r="O1323" s="31">
        <v>267760</v>
      </c>
      <c r="P1323" s="31">
        <v>133880</v>
      </c>
      <c r="Q1323" s="31">
        <v>133880</v>
      </c>
    </row>
    <row r="1324" spans="1:17" x14ac:dyDescent="0.25">
      <c r="A1324" s="27" t="s">
        <v>2092</v>
      </c>
      <c r="B1324" s="27">
        <v>3207010</v>
      </c>
      <c r="C1324" s="27">
        <v>672627</v>
      </c>
      <c r="D1324" s="28" t="s">
        <v>2194</v>
      </c>
      <c r="E1324" s="27" t="s">
        <v>26</v>
      </c>
      <c r="F1324" s="27" t="s">
        <v>15</v>
      </c>
      <c r="G1324" s="27">
        <v>3146</v>
      </c>
      <c r="H1324" s="27" t="s">
        <v>2195</v>
      </c>
      <c r="I1324" s="27" t="s">
        <v>4446</v>
      </c>
      <c r="J1324" s="29">
        <v>8</v>
      </c>
      <c r="K1324" s="27">
        <v>8</v>
      </c>
      <c r="L1324" s="27">
        <v>0</v>
      </c>
      <c r="M1324" s="27">
        <f t="shared" si="99"/>
        <v>16</v>
      </c>
      <c r="N1324" s="30" t="s">
        <v>17</v>
      </c>
      <c r="O1324" s="31">
        <v>428416</v>
      </c>
      <c r="P1324" s="31">
        <v>214208</v>
      </c>
      <c r="Q1324" s="31">
        <v>214208</v>
      </c>
    </row>
    <row r="1325" spans="1:17" x14ac:dyDescent="0.25">
      <c r="A1325" s="27" t="s">
        <v>2092</v>
      </c>
      <c r="B1325" s="27">
        <v>3207094</v>
      </c>
      <c r="C1325" s="27">
        <v>792646</v>
      </c>
      <c r="D1325" s="28" t="s">
        <v>2196</v>
      </c>
      <c r="E1325" s="27" t="s">
        <v>26</v>
      </c>
      <c r="F1325" s="27" t="s">
        <v>15</v>
      </c>
      <c r="G1325" s="27">
        <v>3077</v>
      </c>
      <c r="H1325" s="27" t="s">
        <v>2197</v>
      </c>
      <c r="I1325" s="27" t="s">
        <v>4447</v>
      </c>
      <c r="J1325" s="29">
        <v>6</v>
      </c>
      <c r="K1325" s="27">
        <v>30</v>
      </c>
      <c r="L1325" s="27">
        <v>0</v>
      </c>
      <c r="M1325" s="27">
        <f t="shared" si="99"/>
        <v>36</v>
      </c>
      <c r="N1325" s="30" t="s">
        <v>17</v>
      </c>
      <c r="O1325" s="31">
        <v>963936</v>
      </c>
      <c r="P1325" s="31">
        <v>481968</v>
      </c>
      <c r="Q1325" s="31">
        <v>481968</v>
      </c>
    </row>
    <row r="1326" spans="1:17" ht="15" customHeight="1" x14ac:dyDescent="0.25">
      <c r="A1326" s="27" t="s">
        <v>2092</v>
      </c>
      <c r="B1326" s="27">
        <v>3207112</v>
      </c>
      <c r="C1326" s="27">
        <v>829865</v>
      </c>
      <c r="D1326" s="28" t="s">
        <v>2198</v>
      </c>
      <c r="E1326" s="27" t="s">
        <v>26</v>
      </c>
      <c r="F1326" s="27" t="s">
        <v>15</v>
      </c>
      <c r="G1326" s="27">
        <v>2698</v>
      </c>
      <c r="H1326" s="27" t="s">
        <v>2199</v>
      </c>
      <c r="I1326" s="27" t="s">
        <v>4448</v>
      </c>
      <c r="J1326" s="29" t="s">
        <v>3600</v>
      </c>
      <c r="K1326" s="27" t="s">
        <v>3600</v>
      </c>
      <c r="L1326" s="27" t="s">
        <v>3600</v>
      </c>
      <c r="M1326" s="27" t="s">
        <v>3600</v>
      </c>
      <c r="N1326" s="30" t="s">
        <v>20</v>
      </c>
      <c r="O1326" s="31">
        <v>0</v>
      </c>
      <c r="P1326" s="31">
        <v>0</v>
      </c>
      <c r="Q1326" s="31">
        <v>0</v>
      </c>
    </row>
    <row r="1327" spans="1:17" x14ac:dyDescent="0.25">
      <c r="A1327" s="27" t="s">
        <v>2092</v>
      </c>
      <c r="B1327" s="27">
        <v>3207110</v>
      </c>
      <c r="C1327" s="27">
        <v>828660</v>
      </c>
      <c r="D1327" s="28" t="s">
        <v>2200</v>
      </c>
      <c r="E1327" s="27" t="s">
        <v>26</v>
      </c>
      <c r="F1327" s="27" t="s">
        <v>15</v>
      </c>
      <c r="G1327" s="27">
        <v>3075</v>
      </c>
      <c r="H1327" s="27" t="s">
        <v>2201</v>
      </c>
      <c r="I1327" s="27" t="s">
        <v>4449</v>
      </c>
      <c r="J1327" s="29">
        <v>5</v>
      </c>
      <c r="K1327" s="27">
        <v>18</v>
      </c>
      <c r="L1327" s="27">
        <v>0</v>
      </c>
      <c r="M1327" s="27">
        <f t="shared" ref="M1327:M1367" si="100">J1327+K1327+L1327</f>
        <v>23</v>
      </c>
      <c r="N1327" s="30" t="s">
        <v>17</v>
      </c>
      <c r="O1327" s="31">
        <v>615848</v>
      </c>
      <c r="P1327" s="31">
        <v>307924</v>
      </c>
      <c r="Q1327" s="31">
        <v>307924</v>
      </c>
    </row>
    <row r="1328" spans="1:17" x14ac:dyDescent="0.25">
      <c r="A1328" s="27" t="s">
        <v>2092</v>
      </c>
      <c r="B1328" s="27">
        <v>3207078</v>
      </c>
      <c r="C1328" s="27">
        <v>788997</v>
      </c>
      <c r="D1328" s="28" t="s">
        <v>2202</v>
      </c>
      <c r="E1328" s="27" t="s">
        <v>26</v>
      </c>
      <c r="F1328" s="27" t="s">
        <v>15</v>
      </c>
      <c r="G1328" s="27">
        <v>3129</v>
      </c>
      <c r="H1328" s="27" t="s">
        <v>2203</v>
      </c>
      <c r="I1328" s="27" t="s">
        <v>4450</v>
      </c>
      <c r="J1328" s="29">
        <v>0</v>
      </c>
      <c r="K1328" s="27">
        <v>6</v>
      </c>
      <c r="L1328" s="27">
        <v>0</v>
      </c>
      <c r="M1328" s="27">
        <f t="shared" si="100"/>
        <v>6</v>
      </c>
      <c r="N1328" s="30" t="s">
        <v>17</v>
      </c>
      <c r="O1328" s="31">
        <v>160656</v>
      </c>
      <c r="P1328" s="31">
        <v>80328</v>
      </c>
      <c r="Q1328" s="31">
        <v>80328</v>
      </c>
    </row>
    <row r="1329" spans="1:17" x14ac:dyDescent="0.25">
      <c r="A1329" s="27" t="s">
        <v>2092</v>
      </c>
      <c r="B1329" s="27">
        <v>3207108</v>
      </c>
      <c r="C1329" s="27">
        <v>828671</v>
      </c>
      <c r="D1329" s="28" t="s">
        <v>2204</v>
      </c>
      <c r="E1329" s="27" t="s">
        <v>26</v>
      </c>
      <c r="F1329" s="27" t="s">
        <v>15</v>
      </c>
      <c r="G1329" s="27">
        <v>2645</v>
      </c>
      <c r="H1329" s="27" t="s">
        <v>2205</v>
      </c>
      <c r="I1329" s="27" t="s">
        <v>4451</v>
      </c>
      <c r="J1329" s="29">
        <v>0</v>
      </c>
      <c r="K1329" s="27">
        <v>0</v>
      </c>
      <c r="L1329" s="27">
        <v>0</v>
      </c>
      <c r="M1329" s="27">
        <f t="shared" si="100"/>
        <v>0</v>
      </c>
      <c r="N1329" s="30" t="s">
        <v>17</v>
      </c>
      <c r="O1329" s="31">
        <v>0</v>
      </c>
      <c r="P1329" s="31">
        <v>0</v>
      </c>
      <c r="Q1329" s="31">
        <v>0</v>
      </c>
    </row>
    <row r="1330" spans="1:17" x14ac:dyDescent="0.25">
      <c r="A1330" s="27" t="s">
        <v>2092</v>
      </c>
      <c r="B1330" s="27">
        <v>3207059</v>
      </c>
      <c r="C1330" s="27">
        <v>786751</v>
      </c>
      <c r="D1330" s="28" t="s">
        <v>2206</v>
      </c>
      <c r="E1330" s="27" t="s">
        <v>26</v>
      </c>
      <c r="F1330" s="27" t="s">
        <v>15</v>
      </c>
      <c r="G1330" s="27">
        <v>3152</v>
      </c>
      <c r="H1330" s="27" t="s">
        <v>2207</v>
      </c>
      <c r="I1330" s="27" t="s">
        <v>4452</v>
      </c>
      <c r="J1330" s="29">
        <v>1</v>
      </c>
      <c r="K1330" s="27">
        <v>2</v>
      </c>
      <c r="L1330" s="27">
        <v>1</v>
      </c>
      <c r="M1330" s="27">
        <f t="shared" si="100"/>
        <v>4</v>
      </c>
      <c r="N1330" s="30" t="s">
        <v>17</v>
      </c>
      <c r="O1330" s="31">
        <v>107104</v>
      </c>
      <c r="P1330" s="31">
        <v>53552</v>
      </c>
      <c r="Q1330" s="31">
        <v>53552</v>
      </c>
    </row>
    <row r="1331" spans="1:17" x14ac:dyDescent="0.25">
      <c r="A1331" s="27" t="s">
        <v>2092</v>
      </c>
      <c r="B1331" s="27">
        <v>3211020</v>
      </c>
      <c r="C1331" s="27">
        <v>777854</v>
      </c>
      <c r="D1331" s="28" t="s">
        <v>2208</v>
      </c>
      <c r="E1331" s="27" t="s">
        <v>43</v>
      </c>
      <c r="F1331" s="27" t="s">
        <v>15</v>
      </c>
      <c r="G1331" s="27">
        <v>2618</v>
      </c>
      <c r="H1331" s="27" t="s">
        <v>2209</v>
      </c>
      <c r="I1331" s="27" t="s">
        <v>4453</v>
      </c>
      <c r="J1331" s="29">
        <v>30</v>
      </c>
      <c r="K1331" s="27">
        <v>50</v>
      </c>
      <c r="L1331" s="27">
        <v>12</v>
      </c>
      <c r="M1331" s="27">
        <f t="shared" si="100"/>
        <v>92</v>
      </c>
      <c r="N1331" s="30" t="s">
        <v>17</v>
      </c>
      <c r="O1331" s="31">
        <v>2463392</v>
      </c>
      <c r="P1331" s="31">
        <v>1231696</v>
      </c>
      <c r="Q1331" s="31">
        <v>1231696</v>
      </c>
    </row>
    <row r="1332" spans="1:17" x14ac:dyDescent="0.25">
      <c r="A1332" s="32" t="s">
        <v>2092</v>
      </c>
      <c r="B1332" s="32">
        <v>3211080</v>
      </c>
      <c r="C1332" s="32">
        <v>789103</v>
      </c>
      <c r="D1332" s="32" t="s">
        <v>2210</v>
      </c>
      <c r="E1332" s="32" t="s">
        <v>43</v>
      </c>
      <c r="F1332" s="32" t="s">
        <v>15</v>
      </c>
      <c r="G1332" s="27">
        <v>2642</v>
      </c>
      <c r="H1332" s="32" t="s">
        <v>2092</v>
      </c>
      <c r="I1332" s="27" t="s">
        <v>4454</v>
      </c>
      <c r="J1332" s="33">
        <v>0</v>
      </c>
      <c r="K1332" s="32">
        <v>50</v>
      </c>
      <c r="L1332" s="32">
        <v>1</v>
      </c>
      <c r="M1332" s="32">
        <f t="shared" si="100"/>
        <v>51</v>
      </c>
      <c r="N1332" s="34" t="s">
        <v>17</v>
      </c>
      <c r="O1332" s="31">
        <v>1365576</v>
      </c>
      <c r="P1332" s="31">
        <v>682788</v>
      </c>
      <c r="Q1332" s="31">
        <v>682788</v>
      </c>
    </row>
    <row r="1333" spans="1:17" x14ac:dyDescent="0.25">
      <c r="A1333" s="27" t="s">
        <v>2092</v>
      </c>
      <c r="B1333" s="27">
        <v>3207013</v>
      </c>
      <c r="C1333" s="27">
        <v>673646</v>
      </c>
      <c r="D1333" s="28" t="s">
        <v>2211</v>
      </c>
      <c r="E1333" s="27" t="s">
        <v>26</v>
      </c>
      <c r="F1333" s="27" t="s">
        <v>15</v>
      </c>
      <c r="G1333" s="27">
        <v>2675</v>
      </c>
      <c r="H1333" s="27" t="s">
        <v>2212</v>
      </c>
      <c r="I1333" s="27" t="s">
        <v>4005</v>
      </c>
      <c r="J1333" s="29">
        <v>0</v>
      </c>
      <c r="K1333" s="27">
        <v>12</v>
      </c>
      <c r="L1333" s="27">
        <v>0</v>
      </c>
      <c r="M1333" s="27">
        <f t="shared" si="100"/>
        <v>12</v>
      </c>
      <c r="N1333" s="30" t="s">
        <v>17</v>
      </c>
      <c r="O1333" s="31">
        <v>321312</v>
      </c>
      <c r="P1333" s="31">
        <v>160656</v>
      </c>
      <c r="Q1333" s="31">
        <v>160656</v>
      </c>
    </row>
    <row r="1334" spans="1:17" x14ac:dyDescent="0.25">
      <c r="A1334" s="27" t="s">
        <v>2092</v>
      </c>
      <c r="B1334" s="27">
        <v>3207028</v>
      </c>
      <c r="C1334" s="27">
        <v>783617</v>
      </c>
      <c r="D1334" s="28" t="s">
        <v>2213</v>
      </c>
      <c r="E1334" s="27" t="s">
        <v>26</v>
      </c>
      <c r="F1334" s="27" t="s">
        <v>15</v>
      </c>
      <c r="G1334" s="27">
        <v>3132</v>
      </c>
      <c r="H1334" s="27" t="s">
        <v>2214</v>
      </c>
      <c r="I1334" s="27" t="s">
        <v>4455</v>
      </c>
      <c r="J1334" s="29">
        <v>0</v>
      </c>
      <c r="K1334" s="27">
        <v>11</v>
      </c>
      <c r="L1334" s="27">
        <v>2</v>
      </c>
      <c r="M1334" s="27">
        <f t="shared" si="100"/>
        <v>13</v>
      </c>
      <c r="N1334" s="30" t="s">
        <v>17</v>
      </c>
      <c r="O1334" s="31">
        <v>348088</v>
      </c>
      <c r="P1334" s="31">
        <v>174044</v>
      </c>
      <c r="Q1334" s="31">
        <v>174044</v>
      </c>
    </row>
    <row r="1335" spans="1:17" x14ac:dyDescent="0.25">
      <c r="A1335" s="27" t="s">
        <v>2092</v>
      </c>
      <c r="B1335" s="27">
        <v>3211035</v>
      </c>
      <c r="C1335" s="27">
        <v>784461</v>
      </c>
      <c r="D1335" s="28" t="s">
        <v>2215</v>
      </c>
      <c r="E1335" s="27" t="s">
        <v>43</v>
      </c>
      <c r="F1335" s="27" t="s">
        <v>15</v>
      </c>
      <c r="G1335" s="27">
        <v>2685</v>
      </c>
      <c r="H1335" s="27" t="s">
        <v>2216</v>
      </c>
      <c r="I1335" s="27" t="s">
        <v>4456</v>
      </c>
      <c r="J1335" s="29">
        <v>15</v>
      </c>
      <c r="K1335" s="27">
        <v>44</v>
      </c>
      <c r="L1335" s="27">
        <v>0</v>
      </c>
      <c r="M1335" s="27">
        <f t="shared" si="100"/>
        <v>59</v>
      </c>
      <c r="N1335" s="30" t="s">
        <v>17</v>
      </c>
      <c r="O1335" s="31">
        <v>1579784</v>
      </c>
      <c r="P1335" s="31">
        <v>789892</v>
      </c>
      <c r="Q1335" s="31">
        <v>789892</v>
      </c>
    </row>
    <row r="1336" spans="1:17" x14ac:dyDescent="0.25">
      <c r="A1336" s="27" t="s">
        <v>2092</v>
      </c>
      <c r="B1336" s="27">
        <v>3207061</v>
      </c>
      <c r="C1336" s="27">
        <v>786773</v>
      </c>
      <c r="D1336" s="28" t="s">
        <v>2217</v>
      </c>
      <c r="E1336" s="27" t="s">
        <v>26</v>
      </c>
      <c r="F1336" s="27" t="s">
        <v>15</v>
      </c>
      <c r="G1336" s="27">
        <v>3187</v>
      </c>
      <c r="H1336" s="27" t="s">
        <v>2218</v>
      </c>
      <c r="I1336" s="27" t="s">
        <v>4457</v>
      </c>
      <c r="J1336" s="29">
        <v>0</v>
      </c>
      <c r="K1336" s="27">
        <v>18</v>
      </c>
      <c r="L1336" s="27">
        <v>0</v>
      </c>
      <c r="M1336" s="27">
        <f t="shared" si="100"/>
        <v>18</v>
      </c>
      <c r="N1336" s="30" t="s">
        <v>17</v>
      </c>
      <c r="O1336" s="31">
        <v>481968</v>
      </c>
      <c r="P1336" s="31">
        <v>240984</v>
      </c>
      <c r="Q1336" s="31">
        <v>240984</v>
      </c>
    </row>
    <row r="1337" spans="1:17" x14ac:dyDescent="0.25">
      <c r="A1337" s="27" t="s">
        <v>2092</v>
      </c>
      <c r="B1337" s="27">
        <v>3207081</v>
      </c>
      <c r="C1337" s="27">
        <v>789817</v>
      </c>
      <c r="D1337" s="28" t="s">
        <v>2219</v>
      </c>
      <c r="E1337" s="27" t="s">
        <v>26</v>
      </c>
      <c r="F1337" s="27" t="s">
        <v>15</v>
      </c>
      <c r="G1337" s="27">
        <v>2671</v>
      </c>
      <c r="H1337" s="27" t="s">
        <v>2220</v>
      </c>
      <c r="I1337" s="27" t="s">
        <v>4458</v>
      </c>
      <c r="J1337" s="29">
        <v>5</v>
      </c>
      <c r="K1337" s="27">
        <v>5</v>
      </c>
      <c r="L1337" s="27">
        <v>0</v>
      </c>
      <c r="M1337" s="27">
        <f t="shared" si="100"/>
        <v>10</v>
      </c>
      <c r="N1337" s="30" t="s">
        <v>17</v>
      </c>
      <c r="O1337" s="31">
        <v>267760</v>
      </c>
      <c r="P1337" s="31">
        <v>133880</v>
      </c>
      <c r="Q1337" s="31">
        <v>133880</v>
      </c>
    </row>
    <row r="1338" spans="1:17" x14ac:dyDescent="0.25">
      <c r="A1338" s="27" t="s">
        <v>2092</v>
      </c>
      <c r="B1338" s="27">
        <v>3211096</v>
      </c>
      <c r="C1338" s="27">
        <v>793104</v>
      </c>
      <c r="D1338" s="28" t="s">
        <v>2221</v>
      </c>
      <c r="E1338" s="27" t="s">
        <v>43</v>
      </c>
      <c r="F1338" s="27" t="s">
        <v>15</v>
      </c>
      <c r="G1338" s="27">
        <v>2610</v>
      </c>
      <c r="H1338" s="27" t="s">
        <v>2222</v>
      </c>
      <c r="I1338" s="27" t="s">
        <v>4459</v>
      </c>
      <c r="J1338" s="29">
        <v>15</v>
      </c>
      <c r="K1338" s="27">
        <v>46</v>
      </c>
      <c r="L1338" s="27">
        <v>4</v>
      </c>
      <c r="M1338" s="27">
        <f t="shared" si="100"/>
        <v>65</v>
      </c>
      <c r="N1338" s="30" t="s">
        <v>17</v>
      </c>
      <c r="O1338" s="31">
        <v>1740440</v>
      </c>
      <c r="P1338" s="31">
        <v>870220</v>
      </c>
      <c r="Q1338" s="31">
        <v>870220</v>
      </c>
    </row>
    <row r="1339" spans="1:17" x14ac:dyDescent="0.25">
      <c r="A1339" s="27" t="s">
        <v>2092</v>
      </c>
      <c r="B1339" s="27">
        <v>3207041</v>
      </c>
      <c r="C1339" s="27">
        <v>784801</v>
      </c>
      <c r="D1339" s="28" t="s">
        <v>2223</v>
      </c>
      <c r="E1339" s="27" t="s">
        <v>26</v>
      </c>
      <c r="F1339" s="27" t="s">
        <v>15</v>
      </c>
      <c r="G1339" s="27">
        <v>3060</v>
      </c>
      <c r="H1339" s="27" t="s">
        <v>2224</v>
      </c>
      <c r="I1339" s="27" t="s">
        <v>4460</v>
      </c>
      <c r="J1339" s="29">
        <v>0</v>
      </c>
      <c r="K1339" s="27">
        <v>0</v>
      </c>
      <c r="L1339" s="27">
        <v>2</v>
      </c>
      <c r="M1339" s="27">
        <f t="shared" si="100"/>
        <v>2</v>
      </c>
      <c r="N1339" s="30" t="s">
        <v>17</v>
      </c>
      <c r="O1339" s="31">
        <v>53552</v>
      </c>
      <c r="P1339" s="31">
        <v>26776</v>
      </c>
      <c r="Q1339" s="31">
        <v>26776</v>
      </c>
    </row>
    <row r="1340" spans="1:17" x14ac:dyDescent="0.25">
      <c r="A1340" s="27" t="s">
        <v>2092</v>
      </c>
      <c r="B1340" s="27">
        <v>3207040</v>
      </c>
      <c r="C1340" s="27">
        <v>784757</v>
      </c>
      <c r="D1340" s="28" t="s">
        <v>2225</v>
      </c>
      <c r="E1340" s="27" t="s">
        <v>26</v>
      </c>
      <c r="F1340" s="27" t="s">
        <v>15</v>
      </c>
      <c r="G1340" s="27">
        <v>2668</v>
      </c>
      <c r="H1340" s="27" t="s">
        <v>2226</v>
      </c>
      <c r="I1340" s="27" t="s">
        <v>4461</v>
      </c>
      <c r="J1340" s="29">
        <v>0</v>
      </c>
      <c r="K1340" s="27">
        <v>0</v>
      </c>
      <c r="L1340" s="27">
        <v>0</v>
      </c>
      <c r="M1340" s="27">
        <f t="shared" si="100"/>
        <v>0</v>
      </c>
      <c r="N1340" s="30" t="s">
        <v>17</v>
      </c>
      <c r="O1340" s="31">
        <v>0</v>
      </c>
      <c r="P1340" s="31">
        <v>0</v>
      </c>
      <c r="Q1340" s="31">
        <v>0</v>
      </c>
    </row>
    <row r="1341" spans="1:17" x14ac:dyDescent="0.25">
      <c r="A1341" s="27" t="s">
        <v>2092</v>
      </c>
      <c r="B1341" s="27">
        <v>3207012</v>
      </c>
      <c r="C1341" s="27">
        <v>673305</v>
      </c>
      <c r="D1341" s="28" t="s">
        <v>2227</v>
      </c>
      <c r="E1341" s="27" t="s">
        <v>26</v>
      </c>
      <c r="F1341" s="27" t="s">
        <v>15</v>
      </c>
      <c r="G1341" s="27">
        <v>2651</v>
      </c>
      <c r="H1341" s="27" t="s">
        <v>2228</v>
      </c>
      <c r="I1341" s="27" t="s">
        <v>4462</v>
      </c>
      <c r="J1341" s="29">
        <v>0</v>
      </c>
      <c r="K1341" s="27">
        <v>0</v>
      </c>
      <c r="L1341" s="27">
        <v>0</v>
      </c>
      <c r="M1341" s="27">
        <f t="shared" si="100"/>
        <v>0</v>
      </c>
      <c r="N1341" s="30" t="s">
        <v>17</v>
      </c>
      <c r="O1341" s="31">
        <v>0</v>
      </c>
      <c r="P1341" s="31">
        <v>0</v>
      </c>
      <c r="Q1341" s="31">
        <v>0</v>
      </c>
    </row>
    <row r="1342" spans="1:17" x14ac:dyDescent="0.25">
      <c r="A1342" s="27" t="s">
        <v>2092</v>
      </c>
      <c r="B1342" s="27">
        <v>3211098</v>
      </c>
      <c r="C1342" s="27">
        <v>793621</v>
      </c>
      <c r="D1342" s="28" t="s">
        <v>2229</v>
      </c>
      <c r="E1342" s="27" t="s">
        <v>43</v>
      </c>
      <c r="F1342" s="27" t="s">
        <v>15</v>
      </c>
      <c r="G1342" s="27">
        <v>2651</v>
      </c>
      <c r="H1342" s="27" t="s">
        <v>2228</v>
      </c>
      <c r="I1342" s="27" t="s">
        <v>4462</v>
      </c>
      <c r="J1342" s="29">
        <v>1</v>
      </c>
      <c r="K1342" s="27">
        <v>21</v>
      </c>
      <c r="L1342" s="27">
        <v>10</v>
      </c>
      <c r="M1342" s="27">
        <f t="shared" si="100"/>
        <v>32</v>
      </c>
      <c r="N1342" s="30" t="s">
        <v>17</v>
      </c>
      <c r="O1342" s="31">
        <v>856832</v>
      </c>
      <c r="P1342" s="31">
        <v>428416</v>
      </c>
      <c r="Q1342" s="31">
        <v>428416</v>
      </c>
    </row>
    <row r="1343" spans="1:17" x14ac:dyDescent="0.25">
      <c r="A1343" s="27" t="s">
        <v>2092</v>
      </c>
      <c r="B1343" s="27">
        <v>3207067</v>
      </c>
      <c r="C1343" s="27">
        <v>787022</v>
      </c>
      <c r="D1343" s="28" t="s">
        <v>2230</v>
      </c>
      <c r="E1343" s="27" t="s">
        <v>26</v>
      </c>
      <c r="F1343" s="27" t="s">
        <v>15</v>
      </c>
      <c r="G1343" s="27">
        <v>3177</v>
      </c>
      <c r="H1343" s="27" t="s">
        <v>2231</v>
      </c>
      <c r="I1343" s="27" t="s">
        <v>4463</v>
      </c>
      <c r="J1343" s="29">
        <v>5</v>
      </c>
      <c r="K1343" s="27">
        <v>10</v>
      </c>
      <c r="L1343" s="27">
        <v>5</v>
      </c>
      <c r="M1343" s="27">
        <f t="shared" si="100"/>
        <v>20</v>
      </c>
      <c r="N1343" s="30" t="s">
        <v>17</v>
      </c>
      <c r="O1343" s="31">
        <v>535520</v>
      </c>
      <c r="P1343" s="31">
        <v>267760</v>
      </c>
      <c r="Q1343" s="31">
        <v>267760</v>
      </c>
    </row>
    <row r="1344" spans="1:17" x14ac:dyDescent="0.25">
      <c r="A1344" s="27" t="s">
        <v>2092</v>
      </c>
      <c r="B1344" s="27">
        <v>3207084</v>
      </c>
      <c r="C1344" s="27">
        <v>790378</v>
      </c>
      <c r="D1344" s="28" t="s">
        <v>2232</v>
      </c>
      <c r="E1344" s="27" t="s">
        <v>26</v>
      </c>
      <c r="F1344" s="27" t="s">
        <v>15</v>
      </c>
      <c r="G1344" s="27">
        <v>3175</v>
      </c>
      <c r="H1344" s="27" t="s">
        <v>2233</v>
      </c>
      <c r="I1344" s="27" t="s">
        <v>4464</v>
      </c>
      <c r="J1344" s="29">
        <v>10</v>
      </c>
      <c r="K1344" s="27">
        <v>39</v>
      </c>
      <c r="L1344" s="27">
        <v>4</v>
      </c>
      <c r="M1344" s="27">
        <f t="shared" si="100"/>
        <v>53</v>
      </c>
      <c r="N1344" s="30" t="s">
        <v>17</v>
      </c>
      <c r="O1344" s="31">
        <v>1419128</v>
      </c>
      <c r="P1344" s="31">
        <v>709564</v>
      </c>
      <c r="Q1344" s="31">
        <v>709564</v>
      </c>
    </row>
    <row r="1345" spans="1:17" x14ac:dyDescent="0.25">
      <c r="A1345" s="27" t="s">
        <v>2092</v>
      </c>
      <c r="B1345" s="27">
        <v>3207030</v>
      </c>
      <c r="C1345" s="27">
        <v>784087</v>
      </c>
      <c r="D1345" s="28" t="s">
        <v>2234</v>
      </c>
      <c r="E1345" s="27" t="s">
        <v>26</v>
      </c>
      <c r="F1345" s="27" t="s">
        <v>15</v>
      </c>
      <c r="G1345" s="27">
        <v>2654</v>
      </c>
      <c r="H1345" s="27" t="s">
        <v>2235</v>
      </c>
      <c r="I1345" s="27" t="s">
        <v>4465</v>
      </c>
      <c r="J1345" s="29">
        <v>0</v>
      </c>
      <c r="K1345" s="27">
        <v>26</v>
      </c>
      <c r="L1345" s="27">
        <v>8</v>
      </c>
      <c r="M1345" s="27">
        <f t="shared" si="100"/>
        <v>34</v>
      </c>
      <c r="N1345" s="30" t="s">
        <v>17</v>
      </c>
      <c r="O1345" s="31">
        <v>910384</v>
      </c>
      <c r="P1345" s="31">
        <v>455192</v>
      </c>
      <c r="Q1345" s="31">
        <v>455192</v>
      </c>
    </row>
    <row r="1346" spans="1:17" x14ac:dyDescent="0.25">
      <c r="A1346" s="27" t="s">
        <v>2092</v>
      </c>
      <c r="B1346" s="27">
        <v>3207069</v>
      </c>
      <c r="C1346" s="27">
        <v>787758</v>
      </c>
      <c r="D1346" s="28" t="s">
        <v>2236</v>
      </c>
      <c r="E1346" s="27" t="s">
        <v>26</v>
      </c>
      <c r="F1346" s="27" t="s">
        <v>15</v>
      </c>
      <c r="G1346" s="27">
        <v>3162</v>
      </c>
      <c r="H1346" s="27" t="s">
        <v>2237</v>
      </c>
      <c r="I1346" s="27" t="s">
        <v>4466</v>
      </c>
      <c r="J1346" s="29">
        <v>5</v>
      </c>
      <c r="K1346" s="27">
        <v>0</v>
      </c>
      <c r="L1346" s="27">
        <v>0</v>
      </c>
      <c r="M1346" s="27">
        <f t="shared" si="100"/>
        <v>5</v>
      </c>
      <c r="N1346" s="30" t="s">
        <v>17</v>
      </c>
      <c r="O1346" s="31">
        <v>133880</v>
      </c>
      <c r="P1346" s="31">
        <v>66940</v>
      </c>
      <c r="Q1346" s="31">
        <v>66940</v>
      </c>
    </row>
    <row r="1347" spans="1:17" x14ac:dyDescent="0.25">
      <c r="A1347" s="27" t="s">
        <v>2092</v>
      </c>
      <c r="B1347" s="27">
        <v>3207037</v>
      </c>
      <c r="C1347" s="27">
        <v>784713</v>
      </c>
      <c r="D1347" s="28" t="s">
        <v>2238</v>
      </c>
      <c r="E1347" s="27" t="s">
        <v>26</v>
      </c>
      <c r="F1347" s="27" t="s">
        <v>15</v>
      </c>
      <c r="G1347" s="27">
        <v>3100</v>
      </c>
      <c r="H1347" s="27" t="s">
        <v>2239</v>
      </c>
      <c r="I1347" s="27" t="s">
        <v>4467</v>
      </c>
      <c r="J1347" s="29">
        <v>0</v>
      </c>
      <c r="K1347" s="27">
        <v>2</v>
      </c>
      <c r="L1347" s="27">
        <v>7</v>
      </c>
      <c r="M1347" s="27">
        <f t="shared" si="100"/>
        <v>9</v>
      </c>
      <c r="N1347" s="30" t="s">
        <v>17</v>
      </c>
      <c r="O1347" s="31">
        <v>240984</v>
      </c>
      <c r="P1347" s="31">
        <v>120492</v>
      </c>
      <c r="Q1347" s="31">
        <v>120492</v>
      </c>
    </row>
    <row r="1348" spans="1:17" x14ac:dyDescent="0.25">
      <c r="A1348" s="32" t="s">
        <v>2092</v>
      </c>
      <c r="B1348" s="32">
        <v>3211038</v>
      </c>
      <c r="C1348" s="32">
        <v>784724</v>
      </c>
      <c r="D1348" s="32" t="s">
        <v>2240</v>
      </c>
      <c r="E1348" s="32" t="s">
        <v>43</v>
      </c>
      <c r="F1348" s="32" t="s">
        <v>15</v>
      </c>
      <c r="G1348" s="27">
        <v>3100</v>
      </c>
      <c r="H1348" s="32" t="s">
        <v>2239</v>
      </c>
      <c r="I1348" s="27" t="s">
        <v>4468</v>
      </c>
      <c r="J1348" s="33">
        <v>9</v>
      </c>
      <c r="K1348" s="32">
        <v>41</v>
      </c>
      <c r="L1348" s="32">
        <v>0</v>
      </c>
      <c r="M1348" s="32">
        <f t="shared" si="100"/>
        <v>50</v>
      </c>
      <c r="N1348" s="34" t="s">
        <v>17</v>
      </c>
      <c r="O1348" s="31">
        <v>1338800</v>
      </c>
      <c r="P1348" s="31">
        <v>669400</v>
      </c>
      <c r="Q1348" s="31">
        <v>669400</v>
      </c>
    </row>
    <row r="1349" spans="1:17" x14ac:dyDescent="0.25">
      <c r="A1349" s="27" t="s">
        <v>2092</v>
      </c>
      <c r="B1349" s="27">
        <v>3207054</v>
      </c>
      <c r="C1349" s="27">
        <v>786454</v>
      </c>
      <c r="D1349" s="28" t="s">
        <v>2241</v>
      </c>
      <c r="E1349" s="27" t="s">
        <v>26</v>
      </c>
      <c r="F1349" s="27" t="s">
        <v>15</v>
      </c>
      <c r="G1349" s="27">
        <v>3074</v>
      </c>
      <c r="H1349" s="27" t="s">
        <v>2242</v>
      </c>
      <c r="I1349" s="27" t="s">
        <v>4469</v>
      </c>
      <c r="J1349" s="29">
        <v>0</v>
      </c>
      <c r="K1349" s="27">
        <v>37</v>
      </c>
      <c r="L1349" s="27">
        <v>4</v>
      </c>
      <c r="M1349" s="27">
        <f t="shared" si="100"/>
        <v>41</v>
      </c>
      <c r="N1349" s="30" t="s">
        <v>17</v>
      </c>
      <c r="O1349" s="31">
        <v>1097816</v>
      </c>
      <c r="P1349" s="31">
        <v>548908</v>
      </c>
      <c r="Q1349" s="31">
        <v>548908</v>
      </c>
    </row>
    <row r="1350" spans="1:17" x14ac:dyDescent="0.25">
      <c r="A1350" s="32" t="s">
        <v>2092</v>
      </c>
      <c r="B1350" s="32">
        <v>3211055</v>
      </c>
      <c r="C1350" s="32">
        <v>786465</v>
      </c>
      <c r="D1350" s="32" t="s">
        <v>2243</v>
      </c>
      <c r="E1350" s="32" t="s">
        <v>43</v>
      </c>
      <c r="F1350" s="32" t="s">
        <v>15</v>
      </c>
      <c r="G1350" s="27">
        <v>3074</v>
      </c>
      <c r="H1350" s="32" t="s">
        <v>2242</v>
      </c>
      <c r="I1350" s="27" t="s">
        <v>4469</v>
      </c>
      <c r="J1350" s="33">
        <v>27</v>
      </c>
      <c r="K1350" s="32">
        <v>50</v>
      </c>
      <c r="L1350" s="32">
        <v>20</v>
      </c>
      <c r="M1350" s="32">
        <f t="shared" si="100"/>
        <v>97</v>
      </c>
      <c r="N1350" s="34" t="s">
        <v>17</v>
      </c>
      <c r="O1350" s="31">
        <v>2597272</v>
      </c>
      <c r="P1350" s="31">
        <v>1298636</v>
      </c>
      <c r="Q1350" s="31">
        <v>1298636</v>
      </c>
    </row>
    <row r="1351" spans="1:17" x14ac:dyDescent="0.25">
      <c r="A1351" s="27" t="s">
        <v>2092</v>
      </c>
      <c r="B1351" s="27">
        <v>3207024</v>
      </c>
      <c r="C1351" s="27">
        <v>782962</v>
      </c>
      <c r="D1351" s="28" t="s">
        <v>2244</v>
      </c>
      <c r="E1351" s="27" t="s">
        <v>26</v>
      </c>
      <c r="F1351" s="27" t="s">
        <v>15</v>
      </c>
      <c r="G1351" s="27">
        <v>3131</v>
      </c>
      <c r="H1351" s="27" t="s">
        <v>2245</v>
      </c>
      <c r="I1351" s="27" t="s">
        <v>4304</v>
      </c>
      <c r="J1351" s="29">
        <v>0</v>
      </c>
      <c r="K1351" s="27">
        <v>18</v>
      </c>
      <c r="L1351" s="27">
        <v>0</v>
      </c>
      <c r="M1351" s="27">
        <f t="shared" si="100"/>
        <v>18</v>
      </c>
      <c r="N1351" s="30" t="s">
        <v>17</v>
      </c>
      <c r="O1351" s="31">
        <v>481968</v>
      </c>
      <c r="P1351" s="31">
        <v>240984</v>
      </c>
      <c r="Q1351" s="31">
        <v>240984</v>
      </c>
    </row>
    <row r="1352" spans="1:17" x14ac:dyDescent="0.25">
      <c r="A1352" s="27" t="s">
        <v>2092</v>
      </c>
      <c r="B1352" s="27">
        <v>3207056</v>
      </c>
      <c r="C1352" s="27">
        <v>786564</v>
      </c>
      <c r="D1352" s="28" t="s">
        <v>2246</v>
      </c>
      <c r="E1352" s="27" t="s">
        <v>26</v>
      </c>
      <c r="F1352" s="27" t="s">
        <v>15</v>
      </c>
      <c r="G1352" s="27">
        <v>3163</v>
      </c>
      <c r="H1352" s="27" t="s">
        <v>2247</v>
      </c>
      <c r="I1352" s="27" t="s">
        <v>4470</v>
      </c>
      <c r="J1352" s="29">
        <v>0</v>
      </c>
      <c r="K1352" s="27">
        <v>47</v>
      </c>
      <c r="L1352" s="27">
        <v>2</v>
      </c>
      <c r="M1352" s="27">
        <f t="shared" si="100"/>
        <v>49</v>
      </c>
      <c r="N1352" s="30" t="s">
        <v>17</v>
      </c>
      <c r="O1352" s="31">
        <v>1312024</v>
      </c>
      <c r="P1352" s="31">
        <v>656012</v>
      </c>
      <c r="Q1352" s="31">
        <v>656012</v>
      </c>
    </row>
    <row r="1353" spans="1:17" x14ac:dyDescent="0.25">
      <c r="A1353" s="27" t="s">
        <v>2092</v>
      </c>
      <c r="B1353" s="27">
        <v>3207100</v>
      </c>
      <c r="C1353" s="27">
        <v>794815</v>
      </c>
      <c r="D1353" s="28" t="s">
        <v>2248</v>
      </c>
      <c r="E1353" s="27" t="s">
        <v>26</v>
      </c>
      <c r="F1353" s="27" t="s">
        <v>15</v>
      </c>
      <c r="G1353" s="27">
        <v>2697</v>
      </c>
      <c r="H1353" s="27" t="s">
        <v>2249</v>
      </c>
      <c r="I1353" s="27" t="s">
        <v>3834</v>
      </c>
      <c r="J1353" s="29">
        <v>0</v>
      </c>
      <c r="K1353" s="27">
        <v>17</v>
      </c>
      <c r="L1353" s="27">
        <v>4</v>
      </c>
      <c r="M1353" s="27">
        <f t="shared" si="100"/>
        <v>21</v>
      </c>
      <c r="N1353" s="30" t="s">
        <v>17</v>
      </c>
      <c r="O1353" s="31">
        <v>562296</v>
      </c>
      <c r="P1353" s="31">
        <v>281148</v>
      </c>
      <c r="Q1353" s="31">
        <v>281148</v>
      </c>
    </row>
    <row r="1354" spans="1:17" x14ac:dyDescent="0.25">
      <c r="A1354" s="27" t="s">
        <v>2092</v>
      </c>
      <c r="B1354" s="27">
        <v>3207117</v>
      </c>
      <c r="C1354" s="27">
        <v>830458</v>
      </c>
      <c r="D1354" s="28" t="s">
        <v>2250</v>
      </c>
      <c r="E1354" s="27" t="s">
        <v>26</v>
      </c>
      <c r="F1354" s="27" t="s">
        <v>15</v>
      </c>
      <c r="G1354" s="27">
        <v>2656</v>
      </c>
      <c r="H1354" s="27" t="s">
        <v>2251</v>
      </c>
      <c r="I1354" s="27" t="s">
        <v>3711</v>
      </c>
      <c r="J1354" s="29">
        <v>8</v>
      </c>
      <c r="K1354" s="27">
        <v>46</v>
      </c>
      <c r="L1354" s="27">
        <v>6</v>
      </c>
      <c r="M1354" s="27">
        <f t="shared" si="100"/>
        <v>60</v>
      </c>
      <c r="N1354" s="30" t="s">
        <v>17</v>
      </c>
      <c r="O1354" s="31">
        <v>1606560</v>
      </c>
      <c r="P1354" s="31">
        <v>803280</v>
      </c>
      <c r="Q1354" s="31">
        <v>803280</v>
      </c>
    </row>
    <row r="1355" spans="1:17" x14ac:dyDescent="0.25">
      <c r="A1355" s="32" t="s">
        <v>2092</v>
      </c>
      <c r="B1355" s="32">
        <v>3207004</v>
      </c>
      <c r="C1355" s="32">
        <v>453978</v>
      </c>
      <c r="D1355" s="32" t="s">
        <v>2252</v>
      </c>
      <c r="E1355" s="32" t="s">
        <v>26</v>
      </c>
      <c r="F1355" s="32" t="s">
        <v>15</v>
      </c>
      <c r="G1355" s="27">
        <v>3170</v>
      </c>
      <c r="H1355" s="32" t="s">
        <v>2253</v>
      </c>
      <c r="I1355" s="27" t="s">
        <v>4471</v>
      </c>
      <c r="J1355" s="33">
        <v>0</v>
      </c>
      <c r="K1355" s="32">
        <v>0</v>
      </c>
      <c r="L1355" s="32">
        <v>0</v>
      </c>
      <c r="M1355" s="32">
        <f t="shared" si="100"/>
        <v>0</v>
      </c>
      <c r="N1355" s="34" t="s">
        <v>17</v>
      </c>
      <c r="O1355" s="31">
        <v>0</v>
      </c>
      <c r="P1355" s="31">
        <v>0</v>
      </c>
      <c r="Q1355" s="31">
        <v>0</v>
      </c>
    </row>
    <row r="1356" spans="1:17" x14ac:dyDescent="0.25">
      <c r="A1356" s="27" t="s">
        <v>2092</v>
      </c>
      <c r="B1356" s="27">
        <v>3207026</v>
      </c>
      <c r="C1356" s="27">
        <v>783365</v>
      </c>
      <c r="D1356" s="28" t="s">
        <v>2254</v>
      </c>
      <c r="E1356" s="27" t="s">
        <v>26</v>
      </c>
      <c r="F1356" s="27" t="s">
        <v>15</v>
      </c>
      <c r="G1356" s="27">
        <v>3135</v>
      </c>
      <c r="H1356" s="27" t="s">
        <v>2255</v>
      </c>
      <c r="I1356" s="27" t="s">
        <v>4472</v>
      </c>
      <c r="J1356" s="29">
        <v>0</v>
      </c>
      <c r="K1356" s="27">
        <v>27</v>
      </c>
      <c r="L1356" s="27">
        <v>2</v>
      </c>
      <c r="M1356" s="27">
        <f t="shared" si="100"/>
        <v>29</v>
      </c>
      <c r="N1356" s="30" t="s">
        <v>17</v>
      </c>
      <c r="O1356" s="31">
        <v>776504</v>
      </c>
      <c r="P1356" s="31">
        <v>388252</v>
      </c>
      <c r="Q1356" s="31">
        <v>388252</v>
      </c>
    </row>
    <row r="1357" spans="1:17" x14ac:dyDescent="0.25">
      <c r="A1357" s="27" t="s">
        <v>2092</v>
      </c>
      <c r="B1357" s="27">
        <v>3205085</v>
      </c>
      <c r="C1357" s="27">
        <v>790389</v>
      </c>
      <c r="D1357" s="28" t="s">
        <v>2256</v>
      </c>
      <c r="E1357" s="27" t="s">
        <v>22</v>
      </c>
      <c r="F1357" s="27" t="s">
        <v>15</v>
      </c>
      <c r="G1357" s="27">
        <v>2640</v>
      </c>
      <c r="H1357" s="27" t="s">
        <v>2257</v>
      </c>
      <c r="I1357" s="27" t="s">
        <v>3746</v>
      </c>
      <c r="J1357" s="29">
        <v>5</v>
      </c>
      <c r="K1357" s="27">
        <v>13</v>
      </c>
      <c r="L1357" s="27">
        <v>3</v>
      </c>
      <c r="M1357" s="27">
        <f t="shared" si="100"/>
        <v>21</v>
      </c>
      <c r="N1357" s="30" t="s">
        <v>17</v>
      </c>
      <c r="O1357" s="31">
        <v>562296</v>
      </c>
      <c r="P1357" s="31">
        <v>281148</v>
      </c>
      <c r="Q1357" s="31">
        <v>281148</v>
      </c>
    </row>
    <row r="1358" spans="1:17" x14ac:dyDescent="0.25">
      <c r="A1358" s="27" t="s">
        <v>2092</v>
      </c>
      <c r="B1358" s="27">
        <v>3207071</v>
      </c>
      <c r="C1358" s="27">
        <v>787891</v>
      </c>
      <c r="D1358" s="28" t="s">
        <v>2258</v>
      </c>
      <c r="E1358" s="27" t="s">
        <v>26</v>
      </c>
      <c r="F1358" s="27" t="s">
        <v>15</v>
      </c>
      <c r="G1358" s="27">
        <v>2640</v>
      </c>
      <c r="H1358" s="27" t="s">
        <v>2257</v>
      </c>
      <c r="I1358" s="27" t="s">
        <v>3746</v>
      </c>
      <c r="J1358" s="29">
        <v>0</v>
      </c>
      <c r="K1358" s="27">
        <v>10</v>
      </c>
      <c r="L1358" s="27">
        <v>0</v>
      </c>
      <c r="M1358" s="27">
        <f t="shared" si="100"/>
        <v>10</v>
      </c>
      <c r="N1358" s="30" t="s">
        <v>17</v>
      </c>
      <c r="O1358" s="31">
        <v>267760</v>
      </c>
      <c r="P1358" s="31">
        <v>133880</v>
      </c>
      <c r="Q1358" s="31">
        <v>133880</v>
      </c>
    </row>
    <row r="1359" spans="1:17" x14ac:dyDescent="0.25">
      <c r="A1359" s="27" t="s">
        <v>2092</v>
      </c>
      <c r="B1359" s="27">
        <v>3207065</v>
      </c>
      <c r="C1359" s="27">
        <v>786816</v>
      </c>
      <c r="D1359" s="28" t="s">
        <v>2259</v>
      </c>
      <c r="E1359" s="27" t="s">
        <v>26</v>
      </c>
      <c r="F1359" s="27" t="s">
        <v>15</v>
      </c>
      <c r="G1359" s="27">
        <v>3125</v>
      </c>
      <c r="H1359" s="27" t="s">
        <v>2260</v>
      </c>
      <c r="I1359" s="27" t="s">
        <v>4473</v>
      </c>
      <c r="J1359" s="29">
        <v>10</v>
      </c>
      <c r="K1359" s="27">
        <v>7</v>
      </c>
      <c r="L1359" s="27">
        <v>0</v>
      </c>
      <c r="M1359" s="27">
        <f t="shared" si="100"/>
        <v>17</v>
      </c>
      <c r="N1359" s="30" t="s">
        <v>17</v>
      </c>
      <c r="O1359" s="31">
        <v>455192</v>
      </c>
      <c r="P1359" s="31">
        <v>227596</v>
      </c>
      <c r="Q1359" s="31">
        <v>227596</v>
      </c>
    </row>
    <row r="1360" spans="1:17" x14ac:dyDescent="0.25">
      <c r="A1360" s="27" t="s">
        <v>2092</v>
      </c>
      <c r="B1360" s="27">
        <v>3207103</v>
      </c>
      <c r="C1360" s="27">
        <v>796413</v>
      </c>
      <c r="D1360" s="28" t="s">
        <v>2261</v>
      </c>
      <c r="E1360" s="27" t="s">
        <v>26</v>
      </c>
      <c r="F1360" s="27" t="s">
        <v>15</v>
      </c>
      <c r="G1360" s="27">
        <v>3044</v>
      </c>
      <c r="H1360" s="27" t="s">
        <v>2262</v>
      </c>
      <c r="I1360" s="27" t="s">
        <v>4474</v>
      </c>
      <c r="J1360" s="29">
        <v>0</v>
      </c>
      <c r="K1360" s="27">
        <v>4</v>
      </c>
      <c r="L1360" s="27">
        <v>1</v>
      </c>
      <c r="M1360" s="27">
        <f t="shared" si="100"/>
        <v>5</v>
      </c>
      <c r="N1360" s="30" t="s">
        <v>17</v>
      </c>
      <c r="O1360" s="31">
        <v>133880</v>
      </c>
      <c r="P1360" s="31">
        <v>66940</v>
      </c>
      <c r="Q1360" s="31">
        <v>66940</v>
      </c>
    </row>
    <row r="1361" spans="1:17" x14ac:dyDescent="0.25">
      <c r="A1361" s="27" t="s">
        <v>2092</v>
      </c>
      <c r="B1361" s="27">
        <v>3211092</v>
      </c>
      <c r="C1361" s="27">
        <v>791858</v>
      </c>
      <c r="D1361" s="28" t="s">
        <v>2263</v>
      </c>
      <c r="E1361" s="27" t="s">
        <v>43</v>
      </c>
      <c r="F1361" s="27" t="s">
        <v>15</v>
      </c>
      <c r="G1361" s="27">
        <v>3045</v>
      </c>
      <c r="H1361" s="27" t="s">
        <v>2106</v>
      </c>
      <c r="I1361" s="27" t="s">
        <v>4412</v>
      </c>
      <c r="J1361" s="29">
        <v>0</v>
      </c>
      <c r="K1361" s="27">
        <v>24</v>
      </c>
      <c r="L1361" s="27">
        <v>0</v>
      </c>
      <c r="M1361" s="27">
        <f t="shared" si="100"/>
        <v>24</v>
      </c>
      <c r="N1361" s="30" t="s">
        <v>17</v>
      </c>
      <c r="O1361" s="31">
        <v>642624</v>
      </c>
      <c r="P1361" s="31">
        <v>321312</v>
      </c>
      <c r="Q1361" s="31">
        <v>321312</v>
      </c>
    </row>
    <row r="1362" spans="1:17" x14ac:dyDescent="0.25">
      <c r="A1362" s="27" t="s">
        <v>2092</v>
      </c>
      <c r="B1362" s="27">
        <v>3211031</v>
      </c>
      <c r="C1362" s="27">
        <v>784229</v>
      </c>
      <c r="D1362" s="28" t="s">
        <v>2264</v>
      </c>
      <c r="E1362" s="27" t="s">
        <v>43</v>
      </c>
      <c r="F1362" s="27" t="s">
        <v>15</v>
      </c>
      <c r="G1362" s="27">
        <v>3154</v>
      </c>
      <c r="H1362" s="27" t="s">
        <v>2265</v>
      </c>
      <c r="I1362" s="27" t="s">
        <v>4475</v>
      </c>
      <c r="J1362" s="29">
        <v>0</v>
      </c>
      <c r="K1362" s="27">
        <v>4</v>
      </c>
      <c r="L1362" s="27">
        <v>10</v>
      </c>
      <c r="M1362" s="27">
        <f t="shared" si="100"/>
        <v>14</v>
      </c>
      <c r="N1362" s="30" t="s">
        <v>17</v>
      </c>
      <c r="O1362" s="31">
        <v>374864</v>
      </c>
      <c r="P1362" s="31">
        <v>187432</v>
      </c>
      <c r="Q1362" s="31">
        <v>187432</v>
      </c>
    </row>
    <row r="1363" spans="1:17" x14ac:dyDescent="0.25">
      <c r="A1363" s="27" t="s">
        <v>2092</v>
      </c>
      <c r="B1363" s="27">
        <v>3207015</v>
      </c>
      <c r="C1363" s="27">
        <v>674203</v>
      </c>
      <c r="D1363" s="28" t="s">
        <v>2266</v>
      </c>
      <c r="E1363" s="27" t="s">
        <v>26</v>
      </c>
      <c r="F1363" s="27" t="s">
        <v>15</v>
      </c>
      <c r="G1363" s="27">
        <v>2699</v>
      </c>
      <c r="H1363" s="27" t="s">
        <v>2267</v>
      </c>
      <c r="I1363" s="27" t="s">
        <v>4476</v>
      </c>
      <c r="J1363" s="29">
        <v>0</v>
      </c>
      <c r="K1363" s="27">
        <v>25</v>
      </c>
      <c r="L1363" s="27">
        <v>0</v>
      </c>
      <c r="M1363" s="27">
        <f t="shared" si="100"/>
        <v>25</v>
      </c>
      <c r="N1363" s="30" t="s">
        <v>17</v>
      </c>
      <c r="O1363" s="31">
        <v>669400</v>
      </c>
      <c r="P1363" s="31">
        <v>334700</v>
      </c>
      <c r="Q1363" s="31">
        <v>334700</v>
      </c>
    </row>
    <row r="1364" spans="1:17" x14ac:dyDescent="0.25">
      <c r="A1364" s="27" t="s">
        <v>2092</v>
      </c>
      <c r="B1364" s="27">
        <v>3211016</v>
      </c>
      <c r="C1364" s="27">
        <v>674214</v>
      </c>
      <c r="D1364" s="28" t="s">
        <v>2268</v>
      </c>
      <c r="E1364" s="27" t="s">
        <v>43</v>
      </c>
      <c r="F1364" s="27" t="s">
        <v>15</v>
      </c>
      <c r="G1364" s="27">
        <v>2699</v>
      </c>
      <c r="H1364" s="27" t="s">
        <v>2267</v>
      </c>
      <c r="I1364" s="27" t="s">
        <v>4476</v>
      </c>
      <c r="J1364" s="29">
        <v>11</v>
      </c>
      <c r="K1364" s="27">
        <v>50</v>
      </c>
      <c r="L1364" s="27">
        <v>0</v>
      </c>
      <c r="M1364" s="27">
        <f t="shared" si="100"/>
        <v>61</v>
      </c>
      <c r="N1364" s="30" t="s">
        <v>17</v>
      </c>
      <c r="O1364" s="31">
        <v>1633336</v>
      </c>
      <c r="P1364" s="31">
        <v>816668</v>
      </c>
      <c r="Q1364" s="31">
        <v>816668</v>
      </c>
    </row>
    <row r="1365" spans="1:17" x14ac:dyDescent="0.25">
      <c r="A1365" s="27" t="s">
        <v>2092</v>
      </c>
      <c r="B1365" s="27">
        <v>3207118</v>
      </c>
      <c r="C1365" s="27">
        <v>830469</v>
      </c>
      <c r="D1365" s="28" t="s">
        <v>2269</v>
      </c>
      <c r="E1365" s="27" t="s">
        <v>26</v>
      </c>
      <c r="F1365" s="27" t="s">
        <v>15</v>
      </c>
      <c r="G1365" s="27">
        <v>3073</v>
      </c>
      <c r="H1365" s="27" t="s">
        <v>2270</v>
      </c>
      <c r="I1365" s="27" t="s">
        <v>4477</v>
      </c>
      <c r="J1365" s="29">
        <v>30</v>
      </c>
      <c r="K1365" s="27">
        <v>9</v>
      </c>
      <c r="L1365" s="27">
        <v>6</v>
      </c>
      <c r="M1365" s="27">
        <f t="shared" si="100"/>
        <v>45</v>
      </c>
      <c r="N1365" s="30" t="s">
        <v>17</v>
      </c>
      <c r="O1365" s="31">
        <v>1204920</v>
      </c>
      <c r="P1365" s="31">
        <v>602460</v>
      </c>
      <c r="Q1365" s="31">
        <v>602460</v>
      </c>
    </row>
    <row r="1366" spans="1:17" x14ac:dyDescent="0.25">
      <c r="A1366" s="27" t="s">
        <v>2092</v>
      </c>
      <c r="B1366" s="27">
        <v>3211048</v>
      </c>
      <c r="C1366" s="27">
        <v>785732</v>
      </c>
      <c r="D1366" s="28" t="s">
        <v>2271</v>
      </c>
      <c r="E1366" s="27" t="s">
        <v>43</v>
      </c>
      <c r="F1366" s="27" t="s">
        <v>15</v>
      </c>
      <c r="G1366" s="27">
        <v>2696</v>
      </c>
      <c r="H1366" s="27" t="s">
        <v>2272</v>
      </c>
      <c r="I1366" s="27" t="s">
        <v>4478</v>
      </c>
      <c r="J1366" s="29">
        <v>25</v>
      </c>
      <c r="K1366" s="27">
        <v>44</v>
      </c>
      <c r="L1366" s="27">
        <v>0</v>
      </c>
      <c r="M1366" s="27">
        <f t="shared" si="100"/>
        <v>69</v>
      </c>
      <c r="N1366" s="30" t="s">
        <v>17</v>
      </c>
      <c r="O1366" s="31">
        <v>1847544</v>
      </c>
      <c r="P1366" s="31">
        <v>923772</v>
      </c>
      <c r="Q1366" s="31">
        <v>923772</v>
      </c>
    </row>
    <row r="1367" spans="1:17" x14ac:dyDescent="0.25">
      <c r="A1367" s="27" t="s">
        <v>2092</v>
      </c>
      <c r="B1367" s="27">
        <v>3207119</v>
      </c>
      <c r="C1367" s="27">
        <v>830470</v>
      </c>
      <c r="D1367" s="28" t="s">
        <v>2273</v>
      </c>
      <c r="E1367" s="27" t="s">
        <v>26</v>
      </c>
      <c r="F1367" s="27" t="s">
        <v>15</v>
      </c>
      <c r="G1367" s="27">
        <v>2652</v>
      </c>
      <c r="H1367" s="27" t="s">
        <v>2274</v>
      </c>
      <c r="I1367" s="27" t="s">
        <v>4479</v>
      </c>
      <c r="J1367" s="29">
        <v>6</v>
      </c>
      <c r="K1367" s="27">
        <v>43</v>
      </c>
      <c r="L1367" s="27">
        <v>4</v>
      </c>
      <c r="M1367" s="27">
        <f t="shared" si="100"/>
        <v>53</v>
      </c>
      <c r="N1367" s="30" t="s">
        <v>17</v>
      </c>
      <c r="O1367" s="31">
        <v>1419128</v>
      </c>
      <c r="P1367" s="31">
        <v>709564</v>
      </c>
      <c r="Q1367" s="31">
        <v>709564</v>
      </c>
    </row>
    <row r="1368" spans="1:17" ht="15" customHeight="1" x14ac:dyDescent="0.25">
      <c r="A1368" s="27" t="s">
        <v>2092</v>
      </c>
      <c r="B1368" s="27">
        <v>3207106</v>
      </c>
      <c r="C1368" s="27">
        <v>828736</v>
      </c>
      <c r="D1368" s="28" t="s">
        <v>2275</v>
      </c>
      <c r="E1368" s="27" t="s">
        <v>26</v>
      </c>
      <c r="F1368" s="27" t="s">
        <v>15</v>
      </c>
      <c r="G1368" s="27">
        <v>2688</v>
      </c>
      <c r="H1368" s="27" t="s">
        <v>2276</v>
      </c>
      <c r="I1368" s="27" t="s">
        <v>4480</v>
      </c>
      <c r="J1368" s="29" t="s">
        <v>3600</v>
      </c>
      <c r="K1368" s="27" t="s">
        <v>3600</v>
      </c>
      <c r="L1368" s="27" t="s">
        <v>3600</v>
      </c>
      <c r="M1368" s="27" t="s">
        <v>3600</v>
      </c>
      <c r="N1368" s="30" t="s">
        <v>20</v>
      </c>
      <c r="O1368" s="31">
        <v>0</v>
      </c>
      <c r="P1368" s="31">
        <v>0</v>
      </c>
      <c r="Q1368" s="31">
        <v>0</v>
      </c>
    </row>
    <row r="1369" spans="1:17" x14ac:dyDescent="0.25">
      <c r="A1369" s="27" t="s">
        <v>2092</v>
      </c>
      <c r="B1369" s="27">
        <v>3211009</v>
      </c>
      <c r="C1369" s="27">
        <v>672463</v>
      </c>
      <c r="D1369" s="28" t="s">
        <v>2277</v>
      </c>
      <c r="E1369" s="27" t="s">
        <v>43</v>
      </c>
      <c r="F1369" s="27" t="s">
        <v>15</v>
      </c>
      <c r="G1369" s="27">
        <v>2688</v>
      </c>
      <c r="H1369" s="27" t="s">
        <v>2276</v>
      </c>
      <c r="I1369" s="27" t="s">
        <v>4481</v>
      </c>
      <c r="J1369" s="29">
        <v>15</v>
      </c>
      <c r="K1369" s="27">
        <v>46</v>
      </c>
      <c r="L1369" s="27">
        <v>1</v>
      </c>
      <c r="M1369" s="27">
        <f t="shared" ref="M1369:M1409" si="101">J1369+K1369+L1369</f>
        <v>62</v>
      </c>
      <c r="N1369" s="30" t="s">
        <v>17</v>
      </c>
      <c r="O1369" s="31">
        <v>1660112</v>
      </c>
      <c r="P1369" s="31">
        <v>830056</v>
      </c>
      <c r="Q1369" s="31">
        <v>830056</v>
      </c>
    </row>
    <row r="1370" spans="1:17" x14ac:dyDescent="0.25">
      <c r="A1370" s="27" t="s">
        <v>2092</v>
      </c>
      <c r="B1370" s="27">
        <v>3207021</v>
      </c>
      <c r="C1370" s="27">
        <v>781361</v>
      </c>
      <c r="D1370" s="28" t="s">
        <v>2278</v>
      </c>
      <c r="E1370" s="27" t="s">
        <v>26</v>
      </c>
      <c r="F1370" s="27" t="s">
        <v>15</v>
      </c>
      <c r="G1370" s="27">
        <v>3178</v>
      </c>
      <c r="H1370" s="27" t="s">
        <v>2279</v>
      </c>
      <c r="I1370" s="27" t="s">
        <v>4458</v>
      </c>
      <c r="J1370" s="29">
        <v>6</v>
      </c>
      <c r="K1370" s="27">
        <v>0</v>
      </c>
      <c r="L1370" s="27">
        <v>0</v>
      </c>
      <c r="M1370" s="27">
        <f t="shared" si="101"/>
        <v>6</v>
      </c>
      <c r="N1370" s="30" t="s">
        <v>17</v>
      </c>
      <c r="O1370" s="31">
        <v>160656</v>
      </c>
      <c r="P1370" s="31">
        <v>80328</v>
      </c>
      <c r="Q1370" s="31">
        <v>80328</v>
      </c>
    </row>
    <row r="1371" spans="1:17" x14ac:dyDescent="0.25">
      <c r="A1371" s="27" t="s">
        <v>2092</v>
      </c>
      <c r="B1371" s="27">
        <v>3207051</v>
      </c>
      <c r="C1371" s="27">
        <v>785941</v>
      </c>
      <c r="D1371" s="28" t="s">
        <v>2280</v>
      </c>
      <c r="E1371" s="27" t="s">
        <v>26</v>
      </c>
      <c r="F1371" s="27" t="s">
        <v>15</v>
      </c>
      <c r="G1371" s="27">
        <v>3128</v>
      </c>
      <c r="H1371" s="27" t="s">
        <v>2281</v>
      </c>
      <c r="I1371" s="27" t="s">
        <v>4284</v>
      </c>
      <c r="J1371" s="29">
        <v>10</v>
      </c>
      <c r="K1371" s="27">
        <v>0</v>
      </c>
      <c r="L1371" s="27">
        <v>0</v>
      </c>
      <c r="M1371" s="27">
        <f t="shared" si="101"/>
        <v>10</v>
      </c>
      <c r="N1371" s="30" t="s">
        <v>17</v>
      </c>
      <c r="O1371" s="31">
        <v>267760</v>
      </c>
      <c r="P1371" s="31">
        <v>133880</v>
      </c>
      <c r="Q1371" s="31">
        <v>133880</v>
      </c>
    </row>
    <row r="1372" spans="1:17" x14ac:dyDescent="0.25">
      <c r="A1372" s="27" t="s">
        <v>2092</v>
      </c>
      <c r="B1372" s="27">
        <v>3207113</v>
      </c>
      <c r="C1372" s="27">
        <v>829733</v>
      </c>
      <c r="D1372" s="28" t="s">
        <v>2282</v>
      </c>
      <c r="E1372" s="27" t="s">
        <v>26</v>
      </c>
      <c r="F1372" s="27" t="s">
        <v>15</v>
      </c>
      <c r="G1372" s="27">
        <v>3124</v>
      </c>
      <c r="H1372" s="27" t="s">
        <v>2283</v>
      </c>
      <c r="I1372" s="27" t="s">
        <v>4482</v>
      </c>
      <c r="J1372" s="29">
        <v>10</v>
      </c>
      <c r="K1372" s="27">
        <v>4</v>
      </c>
      <c r="L1372" s="27">
        <v>0</v>
      </c>
      <c r="M1372" s="27">
        <f t="shared" si="101"/>
        <v>14</v>
      </c>
      <c r="N1372" s="30" t="s">
        <v>17</v>
      </c>
      <c r="O1372" s="31">
        <v>374864</v>
      </c>
      <c r="P1372" s="31">
        <v>187432</v>
      </c>
      <c r="Q1372" s="31">
        <v>187432</v>
      </c>
    </row>
    <row r="1373" spans="1:17" x14ac:dyDescent="0.25">
      <c r="A1373" s="27" t="s">
        <v>2092</v>
      </c>
      <c r="B1373" s="27">
        <v>3207008</v>
      </c>
      <c r="C1373" s="27">
        <v>454546</v>
      </c>
      <c r="D1373" s="28" t="s">
        <v>2284</v>
      </c>
      <c r="E1373" s="27" t="s">
        <v>26</v>
      </c>
      <c r="F1373" s="27" t="s">
        <v>263</v>
      </c>
      <c r="G1373" s="27">
        <v>3100</v>
      </c>
      <c r="H1373" s="27" t="s">
        <v>2239</v>
      </c>
      <c r="I1373" s="27" t="s">
        <v>4483</v>
      </c>
      <c r="J1373" s="29">
        <v>8</v>
      </c>
      <c r="K1373" s="27">
        <v>29</v>
      </c>
      <c r="L1373" s="27">
        <v>11</v>
      </c>
      <c r="M1373" s="27">
        <f t="shared" si="101"/>
        <v>48</v>
      </c>
      <c r="N1373" s="30" t="s">
        <v>17</v>
      </c>
      <c r="O1373" s="31">
        <v>1743360</v>
      </c>
      <c r="P1373" s="31">
        <v>871680</v>
      </c>
      <c r="Q1373" s="31">
        <v>871680</v>
      </c>
    </row>
    <row r="1374" spans="1:17" x14ac:dyDescent="0.25">
      <c r="A1374" s="27" t="s">
        <v>2092</v>
      </c>
      <c r="B1374" s="27">
        <v>3211088</v>
      </c>
      <c r="C1374" s="27">
        <v>791078</v>
      </c>
      <c r="D1374" s="28" t="s">
        <v>2285</v>
      </c>
      <c r="E1374" s="27" t="s">
        <v>43</v>
      </c>
      <c r="F1374" s="27" t="s">
        <v>263</v>
      </c>
      <c r="G1374" s="27">
        <v>3100</v>
      </c>
      <c r="H1374" s="27" t="s">
        <v>2239</v>
      </c>
      <c r="I1374" s="27" t="s">
        <v>4483</v>
      </c>
      <c r="J1374" s="29">
        <v>12</v>
      </c>
      <c r="K1374" s="27">
        <v>33</v>
      </c>
      <c r="L1374" s="27">
        <v>1</v>
      </c>
      <c r="M1374" s="27">
        <f t="shared" si="101"/>
        <v>46</v>
      </c>
      <c r="N1374" s="30" t="s">
        <v>17</v>
      </c>
      <c r="O1374" s="31">
        <v>1670720</v>
      </c>
      <c r="P1374" s="31">
        <v>835360</v>
      </c>
      <c r="Q1374" s="31">
        <v>835360</v>
      </c>
    </row>
    <row r="1375" spans="1:17" x14ac:dyDescent="0.25">
      <c r="A1375" s="27" t="s">
        <v>2286</v>
      </c>
      <c r="B1375" s="27">
        <v>3307008</v>
      </c>
      <c r="C1375" s="27">
        <v>566346</v>
      </c>
      <c r="D1375" s="28" t="s">
        <v>2287</v>
      </c>
      <c r="E1375" s="27" t="s">
        <v>26</v>
      </c>
      <c r="F1375" s="27" t="s">
        <v>15</v>
      </c>
      <c r="G1375" s="27">
        <v>2740</v>
      </c>
      <c r="H1375" s="27" t="s">
        <v>2288</v>
      </c>
      <c r="I1375" s="27" t="s">
        <v>3828</v>
      </c>
      <c r="J1375" s="29">
        <v>4</v>
      </c>
      <c r="K1375" s="27">
        <v>7</v>
      </c>
      <c r="L1375" s="27">
        <v>1</v>
      </c>
      <c r="M1375" s="27">
        <f t="shared" si="101"/>
        <v>12</v>
      </c>
      <c r="N1375" s="30" t="s">
        <v>17</v>
      </c>
      <c r="O1375" s="31">
        <v>321312</v>
      </c>
      <c r="P1375" s="31">
        <v>160656</v>
      </c>
      <c r="Q1375" s="31">
        <v>160656</v>
      </c>
    </row>
    <row r="1376" spans="1:17" x14ac:dyDescent="0.25">
      <c r="A1376" s="27" t="s">
        <v>2286</v>
      </c>
      <c r="B1376" s="27">
        <v>3307101</v>
      </c>
      <c r="C1376" s="27">
        <v>781338</v>
      </c>
      <c r="D1376" s="28" t="s">
        <v>2289</v>
      </c>
      <c r="E1376" s="27" t="s">
        <v>26</v>
      </c>
      <c r="F1376" s="27" t="s">
        <v>15</v>
      </c>
      <c r="G1376" s="27">
        <v>2683</v>
      </c>
      <c r="H1376" s="27" t="s">
        <v>2290</v>
      </c>
      <c r="I1376" s="27" t="s">
        <v>4484</v>
      </c>
      <c r="J1376" s="29">
        <v>0</v>
      </c>
      <c r="K1376" s="27">
        <v>0</v>
      </c>
      <c r="L1376" s="27">
        <v>6</v>
      </c>
      <c r="M1376" s="27">
        <f t="shared" si="101"/>
        <v>6</v>
      </c>
      <c r="N1376" s="30" t="s">
        <v>17</v>
      </c>
      <c r="O1376" s="31">
        <v>160656</v>
      </c>
      <c r="P1376" s="31">
        <v>80328</v>
      </c>
      <c r="Q1376" s="31">
        <v>80328</v>
      </c>
    </row>
    <row r="1377" spans="1:17" x14ac:dyDescent="0.25">
      <c r="A1377" s="27" t="s">
        <v>2286</v>
      </c>
      <c r="B1377" s="27">
        <v>3307167</v>
      </c>
      <c r="C1377" s="27">
        <v>787352</v>
      </c>
      <c r="D1377" s="28" t="s">
        <v>2291</v>
      </c>
      <c r="E1377" s="27" t="s">
        <v>26</v>
      </c>
      <c r="F1377" s="27" t="s">
        <v>15</v>
      </c>
      <c r="G1377" s="27">
        <v>2730</v>
      </c>
      <c r="H1377" s="27" t="s">
        <v>2292</v>
      </c>
      <c r="I1377" s="27" t="s">
        <v>4485</v>
      </c>
      <c r="J1377" s="29">
        <v>1</v>
      </c>
      <c r="K1377" s="27">
        <v>1</v>
      </c>
      <c r="L1377" s="27">
        <v>1</v>
      </c>
      <c r="M1377" s="27">
        <f t="shared" si="101"/>
        <v>3</v>
      </c>
      <c r="N1377" s="30" t="s">
        <v>17</v>
      </c>
      <c r="O1377" s="31">
        <v>80328</v>
      </c>
      <c r="P1377" s="31">
        <v>40164</v>
      </c>
      <c r="Q1377" s="31">
        <v>40164</v>
      </c>
    </row>
    <row r="1378" spans="1:17" x14ac:dyDescent="0.25">
      <c r="A1378" s="27" t="s">
        <v>2286</v>
      </c>
      <c r="B1378" s="27">
        <v>3311129</v>
      </c>
      <c r="C1378" s="27">
        <v>783354</v>
      </c>
      <c r="D1378" s="28" t="s">
        <v>2293</v>
      </c>
      <c r="E1378" s="27" t="s">
        <v>43</v>
      </c>
      <c r="F1378" s="27" t="s">
        <v>15</v>
      </c>
      <c r="G1378" s="27">
        <v>2730</v>
      </c>
      <c r="H1378" s="27" t="s">
        <v>2292</v>
      </c>
      <c r="I1378" s="27" t="s">
        <v>4485</v>
      </c>
      <c r="J1378" s="29">
        <v>0</v>
      </c>
      <c r="K1378" s="27">
        <v>1</v>
      </c>
      <c r="L1378" s="27">
        <v>4</v>
      </c>
      <c r="M1378" s="27">
        <f t="shared" si="101"/>
        <v>5</v>
      </c>
      <c r="N1378" s="30" t="s">
        <v>17</v>
      </c>
      <c r="O1378" s="31">
        <v>133880</v>
      </c>
      <c r="P1378" s="31">
        <v>66940</v>
      </c>
      <c r="Q1378" s="31">
        <v>66940</v>
      </c>
    </row>
    <row r="1379" spans="1:17" x14ac:dyDescent="0.25">
      <c r="A1379" s="27" t="s">
        <v>2286</v>
      </c>
      <c r="B1379" s="27">
        <v>3307196</v>
      </c>
      <c r="C1379" s="27">
        <v>794310</v>
      </c>
      <c r="D1379" s="28" t="s">
        <v>2294</v>
      </c>
      <c r="E1379" s="27" t="s">
        <v>26</v>
      </c>
      <c r="F1379" s="27" t="s">
        <v>15</v>
      </c>
      <c r="G1379" s="27">
        <v>2191</v>
      </c>
      <c r="H1379" s="27" t="s">
        <v>2295</v>
      </c>
      <c r="I1379" s="27" t="s">
        <v>4486</v>
      </c>
      <c r="J1379" s="29">
        <v>0</v>
      </c>
      <c r="K1379" s="27">
        <v>0</v>
      </c>
      <c r="L1379" s="27">
        <v>1</v>
      </c>
      <c r="M1379" s="27">
        <f t="shared" si="101"/>
        <v>1</v>
      </c>
      <c r="N1379" s="30" t="s">
        <v>17</v>
      </c>
      <c r="O1379" s="31">
        <v>26776</v>
      </c>
      <c r="P1379" s="31">
        <v>13388</v>
      </c>
      <c r="Q1379" s="31">
        <v>13388</v>
      </c>
    </row>
    <row r="1380" spans="1:17" x14ac:dyDescent="0.25">
      <c r="A1380" s="27" t="s">
        <v>2286</v>
      </c>
      <c r="B1380" s="27">
        <v>3305198</v>
      </c>
      <c r="C1380" s="27">
        <v>794749</v>
      </c>
      <c r="D1380" s="28" t="s">
        <v>2296</v>
      </c>
      <c r="E1380" s="27" t="s">
        <v>22</v>
      </c>
      <c r="F1380" s="27" t="s">
        <v>15</v>
      </c>
      <c r="G1380" s="27">
        <v>2093</v>
      </c>
      <c r="H1380" s="27" t="s">
        <v>2297</v>
      </c>
      <c r="I1380" s="27" t="s">
        <v>4487</v>
      </c>
      <c r="J1380" s="29">
        <v>4</v>
      </c>
      <c r="K1380" s="27">
        <v>30</v>
      </c>
      <c r="L1380" s="27">
        <v>18</v>
      </c>
      <c r="M1380" s="27">
        <f t="shared" si="101"/>
        <v>52</v>
      </c>
      <c r="N1380" s="30" t="s">
        <v>17</v>
      </c>
      <c r="O1380" s="31">
        <v>1392352</v>
      </c>
      <c r="P1380" s="31">
        <v>696176</v>
      </c>
      <c r="Q1380" s="31">
        <v>696176</v>
      </c>
    </row>
    <row r="1381" spans="1:17" x14ac:dyDescent="0.25">
      <c r="A1381" s="27" t="s">
        <v>2286</v>
      </c>
      <c r="B1381" s="27">
        <v>3310106</v>
      </c>
      <c r="C1381" s="27">
        <v>782005</v>
      </c>
      <c r="D1381" s="28" t="s">
        <v>2298</v>
      </c>
      <c r="E1381" s="27" t="s">
        <v>28</v>
      </c>
      <c r="F1381" s="27" t="s">
        <v>15</v>
      </c>
      <c r="G1381" s="27">
        <v>2011</v>
      </c>
      <c r="H1381" s="27" t="s">
        <v>2299</v>
      </c>
      <c r="I1381" s="27" t="s">
        <v>3893</v>
      </c>
      <c r="J1381" s="29">
        <v>0</v>
      </c>
      <c r="K1381" s="27">
        <v>31</v>
      </c>
      <c r="L1381" s="27">
        <v>14</v>
      </c>
      <c r="M1381" s="27">
        <f t="shared" si="101"/>
        <v>45</v>
      </c>
      <c r="N1381" s="30" t="s">
        <v>17</v>
      </c>
      <c r="O1381" s="31">
        <v>1204920</v>
      </c>
      <c r="P1381" s="31">
        <v>602460</v>
      </c>
      <c r="Q1381" s="31">
        <v>602460</v>
      </c>
    </row>
    <row r="1382" spans="1:17" x14ac:dyDescent="0.25">
      <c r="A1382" s="27" t="s">
        <v>2286</v>
      </c>
      <c r="B1382" s="27">
        <v>3305043</v>
      </c>
      <c r="C1382" s="27">
        <v>767950</v>
      </c>
      <c r="D1382" s="28" t="s">
        <v>2300</v>
      </c>
      <c r="E1382" s="27" t="s">
        <v>22</v>
      </c>
      <c r="F1382" s="27" t="s">
        <v>15</v>
      </c>
      <c r="G1382" s="27">
        <v>2092</v>
      </c>
      <c r="H1382" s="27" t="s">
        <v>2301</v>
      </c>
      <c r="I1382" s="27" t="s">
        <v>4488</v>
      </c>
      <c r="J1382" s="29">
        <v>30</v>
      </c>
      <c r="K1382" s="27">
        <v>37</v>
      </c>
      <c r="L1382" s="27">
        <v>18</v>
      </c>
      <c r="M1382" s="27">
        <f t="shared" si="101"/>
        <v>85</v>
      </c>
      <c r="N1382" s="30" t="s">
        <v>17</v>
      </c>
      <c r="O1382" s="31">
        <v>2275960</v>
      </c>
      <c r="P1382" s="31">
        <v>1137980</v>
      </c>
      <c r="Q1382" s="31">
        <v>1137980</v>
      </c>
    </row>
    <row r="1383" spans="1:17" x14ac:dyDescent="0.25">
      <c r="A1383" s="27" t="s">
        <v>2286</v>
      </c>
      <c r="B1383" s="27">
        <v>3305089</v>
      </c>
      <c r="C1383" s="27">
        <v>780892</v>
      </c>
      <c r="D1383" s="28" t="s">
        <v>2302</v>
      </c>
      <c r="E1383" s="27" t="s">
        <v>22</v>
      </c>
      <c r="F1383" s="27" t="s">
        <v>15</v>
      </c>
      <c r="G1383" s="27">
        <v>2040</v>
      </c>
      <c r="H1383" s="27" t="s">
        <v>2303</v>
      </c>
      <c r="I1383" s="27" t="s">
        <v>4489</v>
      </c>
      <c r="J1383" s="29">
        <v>30</v>
      </c>
      <c r="K1383" s="27">
        <v>50</v>
      </c>
      <c r="L1383" s="27">
        <v>13</v>
      </c>
      <c r="M1383" s="27">
        <f t="shared" si="101"/>
        <v>93</v>
      </c>
      <c r="N1383" s="30" t="s">
        <v>17</v>
      </c>
      <c r="O1383" s="31">
        <v>2490168</v>
      </c>
      <c r="P1383" s="31">
        <v>1245084</v>
      </c>
      <c r="Q1383" s="31">
        <v>1245084</v>
      </c>
    </row>
    <row r="1384" spans="1:17" x14ac:dyDescent="0.25">
      <c r="A1384" s="32" t="s">
        <v>2286</v>
      </c>
      <c r="B1384" s="32">
        <v>3302093</v>
      </c>
      <c r="C1384" s="32">
        <v>781008</v>
      </c>
      <c r="D1384" s="32" t="s">
        <v>2304</v>
      </c>
      <c r="E1384" s="32" t="s">
        <v>19</v>
      </c>
      <c r="F1384" s="32" t="s">
        <v>15</v>
      </c>
      <c r="G1384" s="27">
        <v>2040</v>
      </c>
      <c r="H1384" s="32" t="s">
        <v>2303</v>
      </c>
      <c r="I1384" s="27" t="s">
        <v>4490</v>
      </c>
      <c r="J1384" s="33">
        <v>3</v>
      </c>
      <c r="K1384" s="32">
        <v>34</v>
      </c>
      <c r="L1384" s="32">
        <v>0</v>
      </c>
      <c r="M1384" s="32">
        <f t="shared" si="101"/>
        <v>37</v>
      </c>
      <c r="N1384" s="34" t="s">
        <v>17</v>
      </c>
      <c r="O1384" s="31">
        <v>990712</v>
      </c>
      <c r="P1384" s="31">
        <v>495356</v>
      </c>
      <c r="Q1384" s="31">
        <v>495356</v>
      </c>
    </row>
    <row r="1385" spans="1:17" x14ac:dyDescent="0.25">
      <c r="A1385" s="27" t="s">
        <v>2286</v>
      </c>
      <c r="B1385" s="27">
        <v>3306090</v>
      </c>
      <c r="C1385" s="27">
        <v>780902</v>
      </c>
      <c r="D1385" s="28" t="s">
        <v>2305</v>
      </c>
      <c r="E1385" s="27" t="s">
        <v>24</v>
      </c>
      <c r="F1385" s="27" t="s">
        <v>15</v>
      </c>
      <c r="G1385" s="27">
        <v>2040</v>
      </c>
      <c r="H1385" s="27" t="s">
        <v>2303</v>
      </c>
      <c r="I1385" s="27" t="s">
        <v>4491</v>
      </c>
      <c r="J1385" s="29">
        <v>0</v>
      </c>
      <c r="K1385" s="27">
        <v>50</v>
      </c>
      <c r="L1385" s="27">
        <v>20</v>
      </c>
      <c r="M1385" s="27">
        <f t="shared" si="101"/>
        <v>70</v>
      </c>
      <c r="N1385" s="30" t="s">
        <v>17</v>
      </c>
      <c r="O1385" s="31">
        <v>1874320</v>
      </c>
      <c r="P1385" s="31">
        <v>937160</v>
      </c>
      <c r="Q1385" s="31">
        <v>937160</v>
      </c>
    </row>
    <row r="1386" spans="1:17" x14ac:dyDescent="0.25">
      <c r="A1386" s="27" t="s">
        <v>2286</v>
      </c>
      <c r="B1386" s="27">
        <v>3307218</v>
      </c>
      <c r="C1386" s="27">
        <v>827520</v>
      </c>
      <c r="D1386" s="28" t="s">
        <v>2306</v>
      </c>
      <c r="E1386" s="27" t="s">
        <v>26</v>
      </c>
      <c r="F1386" s="27" t="s">
        <v>15</v>
      </c>
      <c r="G1386" s="27">
        <v>2040</v>
      </c>
      <c r="H1386" s="27" t="s">
        <v>2303</v>
      </c>
      <c r="I1386" s="27" t="s">
        <v>4492</v>
      </c>
      <c r="J1386" s="29">
        <v>0</v>
      </c>
      <c r="K1386" s="27">
        <v>48</v>
      </c>
      <c r="L1386" s="27">
        <v>1</v>
      </c>
      <c r="M1386" s="27">
        <f t="shared" si="101"/>
        <v>49</v>
      </c>
      <c r="N1386" s="30" t="s">
        <v>17</v>
      </c>
      <c r="O1386" s="31">
        <v>1312024</v>
      </c>
      <c r="P1386" s="31">
        <v>656012</v>
      </c>
      <c r="Q1386" s="31">
        <v>656012</v>
      </c>
    </row>
    <row r="1387" spans="1:17" x14ac:dyDescent="0.25">
      <c r="A1387" s="27" t="s">
        <v>2286</v>
      </c>
      <c r="B1387" s="27">
        <v>3308091</v>
      </c>
      <c r="C1387" s="27">
        <v>780924</v>
      </c>
      <c r="D1387" s="28" t="s">
        <v>2307</v>
      </c>
      <c r="E1387" s="27" t="s">
        <v>54</v>
      </c>
      <c r="F1387" s="27" t="s">
        <v>15</v>
      </c>
      <c r="G1387" s="27">
        <v>2040</v>
      </c>
      <c r="H1387" s="27" t="s">
        <v>2303</v>
      </c>
      <c r="I1387" s="27" t="s">
        <v>4490</v>
      </c>
      <c r="J1387" s="29">
        <v>1</v>
      </c>
      <c r="K1387" s="27">
        <v>50</v>
      </c>
      <c r="L1387" s="27">
        <v>17</v>
      </c>
      <c r="M1387" s="27">
        <f t="shared" si="101"/>
        <v>68</v>
      </c>
      <c r="N1387" s="30" t="s">
        <v>17</v>
      </c>
      <c r="O1387" s="31">
        <v>1820768</v>
      </c>
      <c r="P1387" s="31">
        <v>910384</v>
      </c>
      <c r="Q1387" s="31">
        <v>910384</v>
      </c>
    </row>
    <row r="1388" spans="1:17" x14ac:dyDescent="0.25">
      <c r="A1388" s="27" t="s">
        <v>2286</v>
      </c>
      <c r="B1388" s="27">
        <v>3307231</v>
      </c>
      <c r="C1388" s="27">
        <v>828462</v>
      </c>
      <c r="D1388" s="28" t="s">
        <v>2308</v>
      </c>
      <c r="E1388" s="27" t="s">
        <v>26</v>
      </c>
      <c r="F1388" s="27" t="s">
        <v>15</v>
      </c>
      <c r="G1388" s="27">
        <v>2700</v>
      </c>
      <c r="H1388" s="27" t="s">
        <v>2309</v>
      </c>
      <c r="I1388" s="27" t="s">
        <v>3828</v>
      </c>
      <c r="J1388" s="29">
        <v>0</v>
      </c>
      <c r="K1388" s="27">
        <v>4</v>
      </c>
      <c r="L1388" s="27">
        <v>0</v>
      </c>
      <c r="M1388" s="27">
        <f t="shared" si="101"/>
        <v>4</v>
      </c>
      <c r="N1388" s="30" t="s">
        <v>17</v>
      </c>
      <c r="O1388" s="31">
        <v>107104</v>
      </c>
      <c r="P1388" s="31">
        <v>53552</v>
      </c>
      <c r="Q1388" s="31">
        <v>53552</v>
      </c>
    </row>
    <row r="1389" spans="1:17" x14ac:dyDescent="0.25">
      <c r="A1389" s="27" t="s">
        <v>2286</v>
      </c>
      <c r="B1389" s="27">
        <v>3305099</v>
      </c>
      <c r="C1389" s="27">
        <v>781196</v>
      </c>
      <c r="D1389" s="28" t="s">
        <v>2310</v>
      </c>
      <c r="E1389" s="27" t="s">
        <v>22</v>
      </c>
      <c r="F1389" s="27" t="s">
        <v>15</v>
      </c>
      <c r="G1389" s="27">
        <v>2737</v>
      </c>
      <c r="H1389" s="27" t="s">
        <v>2311</v>
      </c>
      <c r="I1389" s="27" t="s">
        <v>4493</v>
      </c>
      <c r="J1389" s="29">
        <v>30</v>
      </c>
      <c r="K1389" s="27">
        <v>50</v>
      </c>
      <c r="L1389" s="27">
        <v>20</v>
      </c>
      <c r="M1389" s="27">
        <f t="shared" si="101"/>
        <v>100</v>
      </c>
      <c r="N1389" s="30" t="s">
        <v>17</v>
      </c>
      <c r="O1389" s="31">
        <v>2677600</v>
      </c>
      <c r="P1389" s="31">
        <v>1338800</v>
      </c>
      <c r="Q1389" s="31">
        <v>1338800</v>
      </c>
    </row>
    <row r="1390" spans="1:17" x14ac:dyDescent="0.25">
      <c r="A1390" s="27" t="s">
        <v>2286</v>
      </c>
      <c r="B1390" s="27">
        <v>3307157</v>
      </c>
      <c r="C1390" s="27">
        <v>786739</v>
      </c>
      <c r="D1390" s="28" t="s">
        <v>2312</v>
      </c>
      <c r="E1390" s="27" t="s">
        <v>26</v>
      </c>
      <c r="F1390" s="27" t="s">
        <v>15</v>
      </c>
      <c r="G1390" s="27">
        <v>2045</v>
      </c>
      <c r="H1390" s="27" t="s">
        <v>2313</v>
      </c>
      <c r="I1390" s="27" t="s">
        <v>4494</v>
      </c>
      <c r="J1390" s="29">
        <v>0</v>
      </c>
      <c r="K1390" s="27">
        <v>12</v>
      </c>
      <c r="L1390" s="27">
        <v>0</v>
      </c>
      <c r="M1390" s="27">
        <f t="shared" si="101"/>
        <v>12</v>
      </c>
      <c r="N1390" s="30" t="s">
        <v>17</v>
      </c>
      <c r="O1390" s="31">
        <v>321312</v>
      </c>
      <c r="P1390" s="31">
        <v>160656</v>
      </c>
      <c r="Q1390" s="31">
        <v>160656</v>
      </c>
    </row>
    <row r="1391" spans="1:17" x14ac:dyDescent="0.25">
      <c r="A1391" s="27" t="s">
        <v>2286</v>
      </c>
      <c r="B1391" s="27">
        <v>3305139</v>
      </c>
      <c r="C1391" s="27">
        <v>785325</v>
      </c>
      <c r="D1391" s="28" t="s">
        <v>2314</v>
      </c>
      <c r="E1391" s="27" t="s">
        <v>22</v>
      </c>
      <c r="F1391" s="27" t="s">
        <v>15</v>
      </c>
      <c r="G1391" s="27">
        <v>2014</v>
      </c>
      <c r="H1391" s="27" t="s">
        <v>2315</v>
      </c>
      <c r="I1391" s="27" t="s">
        <v>4495</v>
      </c>
      <c r="J1391" s="29">
        <v>2</v>
      </c>
      <c r="K1391" s="27">
        <v>50</v>
      </c>
      <c r="L1391" s="27">
        <v>9</v>
      </c>
      <c r="M1391" s="27">
        <f t="shared" si="101"/>
        <v>61</v>
      </c>
      <c r="N1391" s="30" t="s">
        <v>17</v>
      </c>
      <c r="O1391" s="31">
        <v>1633336</v>
      </c>
      <c r="P1391" s="31">
        <v>816668</v>
      </c>
      <c r="Q1391" s="31">
        <v>816668</v>
      </c>
    </row>
    <row r="1392" spans="1:17" x14ac:dyDescent="0.25">
      <c r="A1392" s="27" t="s">
        <v>2286</v>
      </c>
      <c r="B1392" s="27">
        <v>3307140</v>
      </c>
      <c r="C1392" s="27">
        <v>785435</v>
      </c>
      <c r="D1392" s="28" t="s">
        <v>2316</v>
      </c>
      <c r="E1392" s="27" t="s">
        <v>26</v>
      </c>
      <c r="F1392" s="27" t="s">
        <v>15</v>
      </c>
      <c r="G1392" s="27">
        <v>2014</v>
      </c>
      <c r="H1392" s="27" t="s">
        <v>2315</v>
      </c>
      <c r="I1392" s="27" t="s">
        <v>4495</v>
      </c>
      <c r="J1392" s="29">
        <v>5</v>
      </c>
      <c r="K1392" s="27">
        <v>33</v>
      </c>
      <c r="L1392" s="27">
        <v>11</v>
      </c>
      <c r="M1392" s="27">
        <f t="shared" si="101"/>
        <v>49</v>
      </c>
      <c r="N1392" s="30" t="s">
        <v>17</v>
      </c>
      <c r="O1392" s="31">
        <v>1312024</v>
      </c>
      <c r="P1392" s="31">
        <v>656012</v>
      </c>
      <c r="Q1392" s="31">
        <v>656012</v>
      </c>
    </row>
    <row r="1393" spans="1:17" x14ac:dyDescent="0.25">
      <c r="A1393" s="27" t="s">
        <v>2286</v>
      </c>
      <c r="B1393" s="27">
        <v>3310007</v>
      </c>
      <c r="C1393" s="27">
        <v>566258</v>
      </c>
      <c r="D1393" s="28" t="s">
        <v>2317</v>
      </c>
      <c r="E1393" s="27" t="s">
        <v>28</v>
      </c>
      <c r="F1393" s="27" t="s">
        <v>15</v>
      </c>
      <c r="G1393" s="27">
        <v>2014</v>
      </c>
      <c r="H1393" s="27" t="s">
        <v>2315</v>
      </c>
      <c r="I1393" s="27" t="s">
        <v>3955</v>
      </c>
      <c r="J1393" s="29">
        <v>0</v>
      </c>
      <c r="K1393" s="27">
        <v>7</v>
      </c>
      <c r="L1393" s="27">
        <v>1</v>
      </c>
      <c r="M1393" s="27">
        <f t="shared" si="101"/>
        <v>8</v>
      </c>
      <c r="N1393" s="30" t="s">
        <v>17</v>
      </c>
      <c r="O1393" s="31">
        <v>214208</v>
      </c>
      <c r="P1393" s="31">
        <v>107104</v>
      </c>
      <c r="Q1393" s="31">
        <v>107104</v>
      </c>
    </row>
    <row r="1394" spans="1:17" x14ac:dyDescent="0.25">
      <c r="A1394" s="27" t="s">
        <v>2286</v>
      </c>
      <c r="B1394" s="27">
        <v>3311141</v>
      </c>
      <c r="C1394" s="27">
        <v>785501</v>
      </c>
      <c r="D1394" s="28" t="s">
        <v>2318</v>
      </c>
      <c r="E1394" s="27" t="s">
        <v>43</v>
      </c>
      <c r="F1394" s="27" t="s">
        <v>15</v>
      </c>
      <c r="G1394" s="27">
        <v>2014</v>
      </c>
      <c r="H1394" s="27" t="s">
        <v>2315</v>
      </c>
      <c r="I1394" s="27" t="s">
        <v>4495</v>
      </c>
      <c r="J1394" s="29">
        <v>0</v>
      </c>
      <c r="K1394" s="27">
        <v>29</v>
      </c>
      <c r="L1394" s="27">
        <v>4</v>
      </c>
      <c r="M1394" s="27">
        <f t="shared" si="101"/>
        <v>33</v>
      </c>
      <c r="N1394" s="30" t="s">
        <v>17</v>
      </c>
      <c r="O1394" s="31">
        <v>883608</v>
      </c>
      <c r="P1394" s="31">
        <v>441804</v>
      </c>
      <c r="Q1394" s="31">
        <v>441804</v>
      </c>
    </row>
    <row r="1395" spans="1:17" x14ac:dyDescent="0.25">
      <c r="A1395" s="27" t="s">
        <v>2286</v>
      </c>
      <c r="B1395" s="27">
        <v>3311033</v>
      </c>
      <c r="C1395" s="27">
        <v>669689</v>
      </c>
      <c r="D1395" s="28" t="s">
        <v>2319</v>
      </c>
      <c r="E1395" s="27" t="s">
        <v>43</v>
      </c>
      <c r="F1395" s="27" t="s">
        <v>15</v>
      </c>
      <c r="G1395" s="27">
        <v>2161</v>
      </c>
      <c r="H1395" s="27" t="s">
        <v>2320</v>
      </c>
      <c r="I1395" s="27" t="s">
        <v>4496</v>
      </c>
      <c r="J1395" s="29">
        <v>10</v>
      </c>
      <c r="K1395" s="27">
        <v>3</v>
      </c>
      <c r="L1395" s="27">
        <v>4</v>
      </c>
      <c r="M1395" s="27">
        <f t="shared" si="101"/>
        <v>17</v>
      </c>
      <c r="N1395" s="30" t="s">
        <v>17</v>
      </c>
      <c r="O1395" s="31">
        <v>455192</v>
      </c>
      <c r="P1395" s="31">
        <v>227596</v>
      </c>
      <c r="Q1395" s="31">
        <v>227596</v>
      </c>
    </row>
    <row r="1396" spans="1:17" x14ac:dyDescent="0.25">
      <c r="A1396" s="27" t="s">
        <v>2286</v>
      </c>
      <c r="B1396" s="27">
        <v>3311083</v>
      </c>
      <c r="C1396" s="27">
        <v>780683</v>
      </c>
      <c r="D1396" s="28" t="s">
        <v>2321</v>
      </c>
      <c r="E1396" s="27" t="s">
        <v>43</v>
      </c>
      <c r="F1396" s="27" t="s">
        <v>15</v>
      </c>
      <c r="G1396" s="27">
        <v>2141</v>
      </c>
      <c r="H1396" s="27" t="s">
        <v>2322</v>
      </c>
      <c r="I1396" s="27" t="s">
        <v>4497</v>
      </c>
      <c r="J1396" s="29">
        <v>30</v>
      </c>
      <c r="K1396" s="27">
        <v>50</v>
      </c>
      <c r="L1396" s="27">
        <v>8</v>
      </c>
      <c r="M1396" s="27">
        <f t="shared" si="101"/>
        <v>88</v>
      </c>
      <c r="N1396" s="30" t="s">
        <v>17</v>
      </c>
      <c r="O1396" s="31">
        <v>2356288</v>
      </c>
      <c r="P1396" s="31">
        <v>1178144</v>
      </c>
      <c r="Q1396" s="31">
        <v>1178144</v>
      </c>
    </row>
    <row r="1397" spans="1:17" x14ac:dyDescent="0.25">
      <c r="A1397" s="27" t="s">
        <v>2286</v>
      </c>
      <c r="B1397" s="27">
        <v>3307037</v>
      </c>
      <c r="C1397" s="27">
        <v>685906</v>
      </c>
      <c r="D1397" s="28" t="s">
        <v>2323</v>
      </c>
      <c r="E1397" s="27" t="s">
        <v>26</v>
      </c>
      <c r="F1397" s="27" t="s">
        <v>15</v>
      </c>
      <c r="G1397" s="27">
        <v>2135</v>
      </c>
      <c r="H1397" s="27" t="s">
        <v>2324</v>
      </c>
      <c r="I1397" s="27" t="s">
        <v>4498</v>
      </c>
      <c r="J1397" s="29">
        <v>0</v>
      </c>
      <c r="K1397" s="27">
        <v>4</v>
      </c>
      <c r="L1397" s="27">
        <v>4</v>
      </c>
      <c r="M1397" s="27">
        <f t="shared" si="101"/>
        <v>8</v>
      </c>
      <c r="N1397" s="30" t="s">
        <v>17</v>
      </c>
      <c r="O1397" s="31">
        <v>214208</v>
      </c>
      <c r="P1397" s="31">
        <v>107104</v>
      </c>
      <c r="Q1397" s="31">
        <v>107104</v>
      </c>
    </row>
    <row r="1398" spans="1:17" x14ac:dyDescent="0.25">
      <c r="A1398" s="27" t="s">
        <v>2286</v>
      </c>
      <c r="B1398" s="27">
        <v>3311030</v>
      </c>
      <c r="C1398" s="27">
        <v>669315</v>
      </c>
      <c r="D1398" s="28" t="s">
        <v>2325</v>
      </c>
      <c r="E1398" s="27" t="s">
        <v>43</v>
      </c>
      <c r="F1398" s="27" t="s">
        <v>15</v>
      </c>
      <c r="G1398" s="27">
        <v>2615</v>
      </c>
      <c r="H1398" s="27" t="s">
        <v>2326</v>
      </c>
      <c r="I1398" s="27" t="s">
        <v>4499</v>
      </c>
      <c r="J1398" s="29">
        <v>5</v>
      </c>
      <c r="K1398" s="27">
        <v>29</v>
      </c>
      <c r="L1398" s="27">
        <v>5</v>
      </c>
      <c r="M1398" s="27">
        <f t="shared" si="101"/>
        <v>39</v>
      </c>
      <c r="N1398" s="30" t="s">
        <v>17</v>
      </c>
      <c r="O1398" s="31">
        <v>1044264</v>
      </c>
      <c r="P1398" s="31">
        <v>522132</v>
      </c>
      <c r="Q1398" s="31">
        <v>522132</v>
      </c>
    </row>
    <row r="1399" spans="1:17" x14ac:dyDescent="0.25">
      <c r="A1399" s="32" t="s">
        <v>2286</v>
      </c>
      <c r="B1399" s="32">
        <v>3307039</v>
      </c>
      <c r="C1399" s="32">
        <v>767004</v>
      </c>
      <c r="D1399" s="32" t="s">
        <v>2327</v>
      </c>
      <c r="E1399" s="32" t="s">
        <v>26</v>
      </c>
      <c r="F1399" s="32" t="s">
        <v>15</v>
      </c>
      <c r="G1399" s="27">
        <v>2370</v>
      </c>
      <c r="H1399" s="32" t="s">
        <v>2328</v>
      </c>
      <c r="I1399" s="27" t="s">
        <v>4500</v>
      </c>
      <c r="J1399" s="33">
        <v>30</v>
      </c>
      <c r="K1399" s="32">
        <v>39</v>
      </c>
      <c r="L1399" s="32">
        <v>10</v>
      </c>
      <c r="M1399" s="32">
        <f t="shared" si="101"/>
        <v>79</v>
      </c>
      <c r="N1399" s="34" t="s">
        <v>17</v>
      </c>
      <c r="O1399" s="31">
        <v>2115304</v>
      </c>
      <c r="P1399" s="31">
        <v>1057652</v>
      </c>
      <c r="Q1399" s="31">
        <v>1057652</v>
      </c>
    </row>
    <row r="1400" spans="1:17" x14ac:dyDescent="0.25">
      <c r="A1400" s="27" t="s">
        <v>2286</v>
      </c>
      <c r="B1400" s="27">
        <v>3307223</v>
      </c>
      <c r="C1400" s="27">
        <v>827586</v>
      </c>
      <c r="D1400" s="28" t="s">
        <v>2329</v>
      </c>
      <c r="E1400" s="27" t="s">
        <v>26</v>
      </c>
      <c r="F1400" s="27" t="s">
        <v>15</v>
      </c>
      <c r="G1400" s="27">
        <v>2337</v>
      </c>
      <c r="H1400" s="27" t="s">
        <v>2330</v>
      </c>
      <c r="I1400" s="27" t="s">
        <v>4501</v>
      </c>
      <c r="J1400" s="29">
        <v>0</v>
      </c>
      <c r="K1400" s="27">
        <v>0</v>
      </c>
      <c r="L1400" s="27">
        <v>0</v>
      </c>
      <c r="M1400" s="27">
        <f t="shared" si="101"/>
        <v>0</v>
      </c>
      <c r="N1400" s="30" t="s">
        <v>17</v>
      </c>
      <c r="O1400" s="31">
        <v>0</v>
      </c>
      <c r="P1400" s="31">
        <v>0</v>
      </c>
      <c r="Q1400" s="31">
        <v>0</v>
      </c>
    </row>
    <row r="1401" spans="1:17" x14ac:dyDescent="0.25">
      <c r="A1401" s="27" t="s">
        <v>2286</v>
      </c>
      <c r="B1401" s="27">
        <v>3305075</v>
      </c>
      <c r="C1401" s="27">
        <v>780209</v>
      </c>
      <c r="D1401" s="28" t="s">
        <v>2331</v>
      </c>
      <c r="E1401" s="27" t="s">
        <v>22</v>
      </c>
      <c r="F1401" s="27" t="s">
        <v>15</v>
      </c>
      <c r="G1401" s="27">
        <v>2049</v>
      </c>
      <c r="H1401" s="27" t="s">
        <v>2332</v>
      </c>
      <c r="I1401" s="27" t="s">
        <v>4337</v>
      </c>
      <c r="J1401" s="29">
        <v>1</v>
      </c>
      <c r="K1401" s="27">
        <v>36</v>
      </c>
      <c r="L1401" s="27">
        <v>5</v>
      </c>
      <c r="M1401" s="27">
        <f t="shared" si="101"/>
        <v>42</v>
      </c>
      <c r="N1401" s="30" t="s">
        <v>17</v>
      </c>
      <c r="O1401" s="31">
        <v>1124592</v>
      </c>
      <c r="P1401" s="31">
        <v>562296</v>
      </c>
      <c r="Q1401" s="31">
        <v>562296</v>
      </c>
    </row>
    <row r="1402" spans="1:17" x14ac:dyDescent="0.25">
      <c r="A1402" s="27" t="s">
        <v>2286</v>
      </c>
      <c r="B1402" s="27">
        <v>3307222</v>
      </c>
      <c r="C1402" s="27">
        <v>827564</v>
      </c>
      <c r="D1402" s="28" t="s">
        <v>2333</v>
      </c>
      <c r="E1402" s="27" t="s">
        <v>26</v>
      </c>
      <c r="F1402" s="27" t="s">
        <v>15</v>
      </c>
      <c r="G1402" s="27">
        <v>2049</v>
      </c>
      <c r="H1402" s="27" t="s">
        <v>2332</v>
      </c>
      <c r="I1402" s="27" t="s">
        <v>4337</v>
      </c>
      <c r="J1402" s="29">
        <v>0</v>
      </c>
      <c r="K1402" s="27">
        <v>0</v>
      </c>
      <c r="L1402" s="27">
        <v>1</v>
      </c>
      <c r="M1402" s="27">
        <f t="shared" si="101"/>
        <v>1</v>
      </c>
      <c r="N1402" s="30" t="s">
        <v>17</v>
      </c>
      <c r="O1402" s="31">
        <v>26776</v>
      </c>
      <c r="P1402" s="31">
        <v>13388</v>
      </c>
      <c r="Q1402" s="31">
        <v>13388</v>
      </c>
    </row>
    <row r="1403" spans="1:17" x14ac:dyDescent="0.25">
      <c r="A1403" s="27" t="s">
        <v>2286</v>
      </c>
      <c r="B1403" s="27">
        <v>3307256</v>
      </c>
      <c r="C1403" s="27">
        <v>831422</v>
      </c>
      <c r="D1403" s="28" t="s">
        <v>2334</v>
      </c>
      <c r="E1403" s="27" t="s">
        <v>26</v>
      </c>
      <c r="F1403" s="27" t="s">
        <v>15</v>
      </c>
      <c r="G1403" s="27">
        <v>2182</v>
      </c>
      <c r="H1403" s="27" t="s">
        <v>2335</v>
      </c>
      <c r="I1403" s="27" t="s">
        <v>4502</v>
      </c>
      <c r="J1403" s="29">
        <v>0</v>
      </c>
      <c r="K1403" s="27">
        <v>5</v>
      </c>
      <c r="L1403" s="27">
        <v>0</v>
      </c>
      <c r="M1403" s="27">
        <f t="shared" si="101"/>
        <v>5</v>
      </c>
      <c r="N1403" s="30" t="s">
        <v>17</v>
      </c>
      <c r="O1403" s="31">
        <v>133880</v>
      </c>
      <c r="P1403" s="31">
        <v>66940</v>
      </c>
      <c r="Q1403" s="31">
        <v>66940</v>
      </c>
    </row>
    <row r="1404" spans="1:17" x14ac:dyDescent="0.25">
      <c r="A1404" s="32" t="s">
        <v>2286</v>
      </c>
      <c r="B1404" s="32">
        <v>3307112</v>
      </c>
      <c r="C1404" s="32">
        <v>782467</v>
      </c>
      <c r="D1404" s="32" t="s">
        <v>2336</v>
      </c>
      <c r="E1404" s="32" t="s">
        <v>26</v>
      </c>
      <c r="F1404" s="32" t="s">
        <v>15</v>
      </c>
      <c r="G1404" s="27">
        <v>2344</v>
      </c>
      <c r="H1404" s="32" t="s">
        <v>2337</v>
      </c>
      <c r="I1404" s="27" t="s">
        <v>4503</v>
      </c>
      <c r="J1404" s="33">
        <v>0</v>
      </c>
      <c r="K1404" s="32">
        <v>12</v>
      </c>
      <c r="L1404" s="32">
        <v>11</v>
      </c>
      <c r="M1404" s="32">
        <f t="shared" si="101"/>
        <v>23</v>
      </c>
      <c r="N1404" s="34" t="s">
        <v>17</v>
      </c>
      <c r="O1404" s="31">
        <v>615848</v>
      </c>
      <c r="P1404" s="31">
        <v>307924</v>
      </c>
      <c r="Q1404" s="31">
        <v>307924</v>
      </c>
    </row>
    <row r="1405" spans="1:17" x14ac:dyDescent="0.25">
      <c r="A1405" s="27" t="s">
        <v>2286</v>
      </c>
      <c r="B1405" s="27">
        <v>3301058</v>
      </c>
      <c r="C1405" s="27">
        <v>775971</v>
      </c>
      <c r="D1405" s="28" t="s">
        <v>2338</v>
      </c>
      <c r="E1405" s="27" t="s">
        <v>14</v>
      </c>
      <c r="F1405" s="27" t="s">
        <v>15</v>
      </c>
      <c r="G1405" s="27">
        <v>2330</v>
      </c>
      <c r="H1405" s="27" t="s">
        <v>2339</v>
      </c>
      <c r="I1405" s="27" t="s">
        <v>4504</v>
      </c>
      <c r="J1405" s="29">
        <v>0</v>
      </c>
      <c r="K1405" s="27">
        <v>7</v>
      </c>
      <c r="L1405" s="27">
        <v>2</v>
      </c>
      <c r="M1405" s="27">
        <f t="shared" si="101"/>
        <v>9</v>
      </c>
      <c r="N1405" s="30" t="s">
        <v>17</v>
      </c>
      <c r="O1405" s="31">
        <v>240984</v>
      </c>
      <c r="P1405" s="31">
        <v>120492</v>
      </c>
      <c r="Q1405" s="31">
        <v>120492</v>
      </c>
    </row>
    <row r="1406" spans="1:17" x14ac:dyDescent="0.25">
      <c r="A1406" s="27" t="s">
        <v>2286</v>
      </c>
      <c r="B1406" s="27">
        <v>3305056</v>
      </c>
      <c r="C1406" s="27">
        <v>775959</v>
      </c>
      <c r="D1406" s="28" t="s">
        <v>2340</v>
      </c>
      <c r="E1406" s="27" t="s">
        <v>22</v>
      </c>
      <c r="F1406" s="27" t="s">
        <v>15</v>
      </c>
      <c r="G1406" s="27">
        <v>2330</v>
      </c>
      <c r="H1406" s="27" t="s">
        <v>2339</v>
      </c>
      <c r="I1406" s="27" t="s">
        <v>4505</v>
      </c>
      <c r="J1406" s="29">
        <v>23</v>
      </c>
      <c r="K1406" s="27">
        <v>16</v>
      </c>
      <c r="L1406" s="27">
        <v>13</v>
      </c>
      <c r="M1406" s="27">
        <f t="shared" si="101"/>
        <v>52</v>
      </c>
      <c r="N1406" s="30" t="s">
        <v>17</v>
      </c>
      <c r="O1406" s="31">
        <v>1392352</v>
      </c>
      <c r="P1406" s="31">
        <v>696176</v>
      </c>
      <c r="Q1406" s="31">
        <v>696176</v>
      </c>
    </row>
    <row r="1407" spans="1:17" x14ac:dyDescent="0.25">
      <c r="A1407" s="27" t="s">
        <v>2286</v>
      </c>
      <c r="B1407" s="27">
        <v>3307057</v>
      </c>
      <c r="C1407" s="27">
        <v>775960</v>
      </c>
      <c r="D1407" s="28" t="s">
        <v>2341</v>
      </c>
      <c r="E1407" s="27" t="s">
        <v>26</v>
      </c>
      <c r="F1407" s="27" t="s">
        <v>15</v>
      </c>
      <c r="G1407" s="27">
        <v>2330</v>
      </c>
      <c r="H1407" s="27" t="s">
        <v>2339</v>
      </c>
      <c r="I1407" s="27" t="s">
        <v>4506</v>
      </c>
      <c r="J1407" s="29">
        <v>0</v>
      </c>
      <c r="K1407" s="27">
        <v>10</v>
      </c>
      <c r="L1407" s="27">
        <v>0</v>
      </c>
      <c r="M1407" s="27">
        <f t="shared" si="101"/>
        <v>10</v>
      </c>
      <c r="N1407" s="30" t="s">
        <v>17</v>
      </c>
      <c r="O1407" s="31">
        <v>267760</v>
      </c>
      <c r="P1407" s="31">
        <v>133880</v>
      </c>
      <c r="Q1407" s="31">
        <v>133880</v>
      </c>
    </row>
    <row r="1408" spans="1:17" x14ac:dyDescent="0.25">
      <c r="A1408" s="27" t="s">
        <v>2286</v>
      </c>
      <c r="B1408" s="27">
        <v>3301072</v>
      </c>
      <c r="C1408" s="27">
        <v>779957</v>
      </c>
      <c r="D1408" s="28" t="s">
        <v>2342</v>
      </c>
      <c r="E1408" s="27" t="s">
        <v>14</v>
      </c>
      <c r="F1408" s="27" t="s">
        <v>15</v>
      </c>
      <c r="G1408" s="27">
        <v>2120</v>
      </c>
      <c r="H1408" s="27" t="s">
        <v>2343</v>
      </c>
      <c r="I1408" s="27" t="s">
        <v>4507</v>
      </c>
      <c r="J1408" s="29">
        <v>0</v>
      </c>
      <c r="K1408" s="27">
        <v>13</v>
      </c>
      <c r="L1408" s="27">
        <v>2</v>
      </c>
      <c r="M1408" s="27">
        <f t="shared" si="101"/>
        <v>15</v>
      </c>
      <c r="N1408" s="30" t="s">
        <v>17</v>
      </c>
      <c r="O1408" s="31">
        <v>401640</v>
      </c>
      <c r="P1408" s="31">
        <v>200820</v>
      </c>
      <c r="Q1408" s="31">
        <v>200820</v>
      </c>
    </row>
    <row r="1409" spans="1:17" x14ac:dyDescent="0.25">
      <c r="A1409" s="27" t="s">
        <v>2286</v>
      </c>
      <c r="B1409" s="27">
        <v>3305085</v>
      </c>
      <c r="C1409" s="27">
        <v>780803</v>
      </c>
      <c r="D1409" s="28" t="s">
        <v>2344</v>
      </c>
      <c r="E1409" s="27" t="s">
        <v>22</v>
      </c>
      <c r="F1409" s="27" t="s">
        <v>15</v>
      </c>
      <c r="G1409" s="27">
        <v>2120</v>
      </c>
      <c r="H1409" s="27" t="s">
        <v>2343</v>
      </c>
      <c r="I1409" s="27" t="s">
        <v>4507</v>
      </c>
      <c r="J1409" s="29">
        <v>14</v>
      </c>
      <c r="K1409" s="27">
        <v>4</v>
      </c>
      <c r="L1409" s="27">
        <v>7</v>
      </c>
      <c r="M1409" s="27">
        <f t="shared" si="101"/>
        <v>25</v>
      </c>
      <c r="N1409" s="30" t="s">
        <v>17</v>
      </c>
      <c r="O1409" s="31">
        <v>669400</v>
      </c>
      <c r="P1409" s="31">
        <v>334700</v>
      </c>
      <c r="Q1409" s="31">
        <v>334700</v>
      </c>
    </row>
    <row r="1410" spans="1:17" ht="15" customHeight="1" x14ac:dyDescent="0.25">
      <c r="A1410" s="27" t="s">
        <v>2286</v>
      </c>
      <c r="B1410" s="27">
        <v>3307044</v>
      </c>
      <c r="C1410" s="27">
        <v>768672</v>
      </c>
      <c r="D1410" s="28" t="s">
        <v>2345</v>
      </c>
      <c r="E1410" s="27" t="s">
        <v>26</v>
      </c>
      <c r="F1410" s="27" t="s">
        <v>15</v>
      </c>
      <c r="G1410" s="27">
        <v>2120</v>
      </c>
      <c r="H1410" s="27" t="s">
        <v>2343</v>
      </c>
      <c r="I1410" s="27" t="s">
        <v>4507</v>
      </c>
      <c r="J1410" s="29" t="s">
        <v>3600</v>
      </c>
      <c r="K1410" s="27" t="s">
        <v>3600</v>
      </c>
      <c r="L1410" s="27" t="s">
        <v>3600</v>
      </c>
      <c r="M1410" s="27" t="s">
        <v>3600</v>
      </c>
      <c r="N1410" s="30" t="s">
        <v>20</v>
      </c>
      <c r="O1410" s="31">
        <v>0</v>
      </c>
      <c r="P1410" s="31">
        <v>0</v>
      </c>
      <c r="Q1410" s="31">
        <v>0</v>
      </c>
    </row>
    <row r="1411" spans="1:17" x14ac:dyDescent="0.25">
      <c r="A1411" s="27" t="s">
        <v>2286</v>
      </c>
      <c r="B1411" s="27">
        <v>3305216</v>
      </c>
      <c r="C1411" s="27">
        <v>797531</v>
      </c>
      <c r="D1411" s="28" t="s">
        <v>2346</v>
      </c>
      <c r="E1411" s="27" t="s">
        <v>22</v>
      </c>
      <c r="F1411" s="27" t="s">
        <v>15</v>
      </c>
      <c r="G1411" s="27">
        <v>2336</v>
      </c>
      <c r="H1411" s="27" t="s">
        <v>2347</v>
      </c>
      <c r="I1411" s="27" t="s">
        <v>4508</v>
      </c>
      <c r="J1411" s="29">
        <v>15</v>
      </c>
      <c r="K1411" s="27">
        <v>17</v>
      </c>
      <c r="L1411" s="27">
        <v>3</v>
      </c>
      <c r="M1411" s="27">
        <f t="shared" ref="M1411:M1417" si="102">J1411+K1411+L1411</f>
        <v>35</v>
      </c>
      <c r="N1411" s="30" t="s">
        <v>17</v>
      </c>
      <c r="O1411" s="31">
        <v>937160</v>
      </c>
      <c r="P1411" s="31">
        <v>468580</v>
      </c>
      <c r="Q1411" s="31">
        <v>468580</v>
      </c>
    </row>
    <row r="1412" spans="1:17" x14ac:dyDescent="0.25">
      <c r="A1412" s="27" t="s">
        <v>2286</v>
      </c>
      <c r="B1412" s="27">
        <v>3307243</v>
      </c>
      <c r="C1412" s="27">
        <v>829139</v>
      </c>
      <c r="D1412" s="28" t="s">
        <v>2348</v>
      </c>
      <c r="E1412" s="27" t="s">
        <v>26</v>
      </c>
      <c r="F1412" s="27" t="s">
        <v>15</v>
      </c>
      <c r="G1412" s="27">
        <v>2336</v>
      </c>
      <c r="H1412" s="27" t="s">
        <v>2347</v>
      </c>
      <c r="I1412" s="27" t="s">
        <v>4509</v>
      </c>
      <c r="J1412" s="29">
        <v>0</v>
      </c>
      <c r="K1412" s="27">
        <v>0</v>
      </c>
      <c r="L1412" s="27">
        <v>0</v>
      </c>
      <c r="M1412" s="27">
        <f t="shared" si="102"/>
        <v>0</v>
      </c>
      <c r="N1412" s="30" t="s">
        <v>17</v>
      </c>
      <c r="O1412" s="31">
        <v>0</v>
      </c>
      <c r="P1412" s="31">
        <v>0</v>
      </c>
      <c r="Q1412" s="31">
        <v>0</v>
      </c>
    </row>
    <row r="1413" spans="1:17" x14ac:dyDescent="0.25">
      <c r="A1413" s="32" t="s">
        <v>2286</v>
      </c>
      <c r="B1413" s="32">
        <v>3311060</v>
      </c>
      <c r="C1413" s="32">
        <v>777580</v>
      </c>
      <c r="D1413" s="32" t="s">
        <v>2349</v>
      </c>
      <c r="E1413" s="32" t="s">
        <v>43</v>
      </c>
      <c r="F1413" s="32" t="s">
        <v>15</v>
      </c>
      <c r="G1413" s="27">
        <v>2233</v>
      </c>
      <c r="H1413" s="32" t="s">
        <v>2350</v>
      </c>
      <c r="I1413" s="27" t="s">
        <v>4510</v>
      </c>
      <c r="J1413" s="33">
        <v>22</v>
      </c>
      <c r="K1413" s="32">
        <v>32</v>
      </c>
      <c r="L1413" s="32">
        <v>5</v>
      </c>
      <c r="M1413" s="32">
        <f t="shared" si="102"/>
        <v>59</v>
      </c>
      <c r="N1413" s="34" t="s">
        <v>17</v>
      </c>
      <c r="O1413" s="31">
        <v>1579784</v>
      </c>
      <c r="P1413" s="31">
        <v>789892</v>
      </c>
      <c r="Q1413" s="31">
        <v>789892</v>
      </c>
    </row>
    <row r="1414" spans="1:17" x14ac:dyDescent="0.25">
      <c r="A1414" s="27" t="s">
        <v>2286</v>
      </c>
      <c r="B1414" s="27">
        <v>3307024</v>
      </c>
      <c r="C1414" s="27">
        <v>654878</v>
      </c>
      <c r="D1414" s="28" t="s">
        <v>2351</v>
      </c>
      <c r="E1414" s="27" t="s">
        <v>26</v>
      </c>
      <c r="F1414" s="27" t="s">
        <v>15</v>
      </c>
      <c r="G1414" s="27">
        <v>2030</v>
      </c>
      <c r="H1414" s="27" t="s">
        <v>2352</v>
      </c>
      <c r="I1414" s="27" t="s">
        <v>4511</v>
      </c>
      <c r="J1414" s="29">
        <v>0</v>
      </c>
      <c r="K1414" s="27">
        <v>25</v>
      </c>
      <c r="L1414" s="27">
        <v>18</v>
      </c>
      <c r="M1414" s="27">
        <f t="shared" si="102"/>
        <v>43</v>
      </c>
      <c r="N1414" s="30" t="s">
        <v>17</v>
      </c>
      <c r="O1414" s="31">
        <v>1151368</v>
      </c>
      <c r="P1414" s="31">
        <v>575684</v>
      </c>
      <c r="Q1414" s="31">
        <v>575684</v>
      </c>
    </row>
    <row r="1415" spans="1:17" x14ac:dyDescent="0.25">
      <c r="A1415" s="27" t="s">
        <v>2286</v>
      </c>
      <c r="B1415" s="27">
        <v>3305004</v>
      </c>
      <c r="C1415" s="27">
        <v>566016</v>
      </c>
      <c r="D1415" s="28" t="s">
        <v>2353</v>
      </c>
      <c r="E1415" s="27" t="s">
        <v>22</v>
      </c>
      <c r="F1415" s="27" t="s">
        <v>15</v>
      </c>
      <c r="G1415" s="27">
        <v>2030</v>
      </c>
      <c r="H1415" s="27" t="s">
        <v>2352</v>
      </c>
      <c r="I1415" s="27" t="s">
        <v>4511</v>
      </c>
      <c r="J1415" s="29">
        <v>23</v>
      </c>
      <c r="K1415" s="27">
        <v>40</v>
      </c>
      <c r="L1415" s="27">
        <v>4</v>
      </c>
      <c r="M1415" s="27">
        <f t="shared" si="102"/>
        <v>67</v>
      </c>
      <c r="N1415" s="30" t="s">
        <v>17</v>
      </c>
      <c r="O1415" s="31">
        <v>1793992</v>
      </c>
      <c r="P1415" s="31">
        <v>896996</v>
      </c>
      <c r="Q1415" s="31">
        <v>896996</v>
      </c>
    </row>
    <row r="1416" spans="1:17" x14ac:dyDescent="0.25">
      <c r="A1416" s="27" t="s">
        <v>2286</v>
      </c>
      <c r="B1416" s="27">
        <v>3302144</v>
      </c>
      <c r="C1416" s="27">
        <v>785819</v>
      </c>
      <c r="D1416" s="28" t="s">
        <v>2354</v>
      </c>
      <c r="E1416" s="27" t="s">
        <v>19</v>
      </c>
      <c r="F1416" s="27" t="s">
        <v>15</v>
      </c>
      <c r="G1416" s="27">
        <v>2030</v>
      </c>
      <c r="H1416" s="27" t="s">
        <v>2352</v>
      </c>
      <c r="I1416" s="27" t="s">
        <v>4511</v>
      </c>
      <c r="J1416" s="29">
        <v>0</v>
      </c>
      <c r="K1416" s="27">
        <v>16</v>
      </c>
      <c r="L1416" s="27">
        <v>1</v>
      </c>
      <c r="M1416" s="27">
        <f t="shared" si="102"/>
        <v>17</v>
      </c>
      <c r="N1416" s="30" t="s">
        <v>17</v>
      </c>
      <c r="O1416" s="31">
        <v>455192</v>
      </c>
      <c r="P1416" s="31">
        <v>227596</v>
      </c>
      <c r="Q1416" s="31">
        <v>227596</v>
      </c>
    </row>
    <row r="1417" spans="1:17" x14ac:dyDescent="0.25">
      <c r="A1417" s="27" t="s">
        <v>2286</v>
      </c>
      <c r="B1417" s="27">
        <v>3303166</v>
      </c>
      <c r="C1417" s="27">
        <v>787297</v>
      </c>
      <c r="D1417" s="28" t="s">
        <v>2355</v>
      </c>
      <c r="E1417" s="27" t="s">
        <v>33</v>
      </c>
      <c r="F1417" s="27" t="s">
        <v>15</v>
      </c>
      <c r="G1417" s="27">
        <v>2030</v>
      </c>
      <c r="H1417" s="27" t="s">
        <v>2352</v>
      </c>
      <c r="I1417" s="27" t="s">
        <v>4511</v>
      </c>
      <c r="J1417" s="29">
        <v>0</v>
      </c>
      <c r="K1417" s="27">
        <v>50</v>
      </c>
      <c r="L1417" s="27">
        <v>8</v>
      </c>
      <c r="M1417" s="27">
        <f t="shared" si="102"/>
        <v>58</v>
      </c>
      <c r="N1417" s="30" t="s">
        <v>17</v>
      </c>
      <c r="O1417" s="31">
        <v>1553008</v>
      </c>
      <c r="P1417" s="31">
        <v>776504</v>
      </c>
      <c r="Q1417" s="31">
        <v>776504</v>
      </c>
    </row>
    <row r="1418" spans="1:17" ht="15" customHeight="1" x14ac:dyDescent="0.25">
      <c r="A1418" s="27" t="s">
        <v>2286</v>
      </c>
      <c r="B1418" s="27">
        <v>3307233</v>
      </c>
      <c r="C1418" s="27">
        <v>828505</v>
      </c>
      <c r="D1418" s="28" t="s">
        <v>2356</v>
      </c>
      <c r="E1418" s="27" t="s">
        <v>26</v>
      </c>
      <c r="F1418" s="27" t="s">
        <v>15</v>
      </c>
      <c r="G1418" s="27">
        <v>2151</v>
      </c>
      <c r="H1418" s="27" t="s">
        <v>2357</v>
      </c>
      <c r="I1418" s="27" t="s">
        <v>4512</v>
      </c>
      <c r="J1418" s="29" t="s">
        <v>3600</v>
      </c>
      <c r="K1418" s="27" t="s">
        <v>3600</v>
      </c>
      <c r="L1418" s="27" t="s">
        <v>3600</v>
      </c>
      <c r="M1418" s="27" t="s">
        <v>3600</v>
      </c>
      <c r="N1418" s="30" t="s">
        <v>20</v>
      </c>
      <c r="O1418" s="31">
        <v>0</v>
      </c>
      <c r="P1418" s="31">
        <v>0</v>
      </c>
      <c r="Q1418" s="31">
        <v>0</v>
      </c>
    </row>
    <row r="1419" spans="1:17" x14ac:dyDescent="0.25">
      <c r="A1419" s="27" t="s">
        <v>2286</v>
      </c>
      <c r="B1419" s="27">
        <v>3307184</v>
      </c>
      <c r="C1419" s="27">
        <v>791287</v>
      </c>
      <c r="D1419" s="28" t="s">
        <v>2358</v>
      </c>
      <c r="E1419" s="27" t="s">
        <v>26</v>
      </c>
      <c r="F1419" s="27" t="s">
        <v>15</v>
      </c>
      <c r="G1419" s="27">
        <v>2681</v>
      </c>
      <c r="H1419" s="27" t="s">
        <v>2359</v>
      </c>
      <c r="I1419" s="27" t="s">
        <v>3886</v>
      </c>
      <c r="J1419" s="29">
        <v>0</v>
      </c>
      <c r="K1419" s="27">
        <v>8</v>
      </c>
      <c r="L1419" s="27">
        <v>12</v>
      </c>
      <c r="M1419" s="27">
        <f t="shared" ref="M1419:M1426" si="103">J1419+K1419+L1419</f>
        <v>20</v>
      </c>
      <c r="N1419" s="30" t="s">
        <v>17</v>
      </c>
      <c r="O1419" s="31">
        <v>535520</v>
      </c>
      <c r="P1419" s="31">
        <v>267760</v>
      </c>
      <c r="Q1419" s="31">
        <v>267760</v>
      </c>
    </row>
    <row r="1420" spans="1:17" x14ac:dyDescent="0.25">
      <c r="A1420" s="27" t="s">
        <v>2286</v>
      </c>
      <c r="B1420" s="27">
        <v>3311182</v>
      </c>
      <c r="C1420" s="27">
        <v>791265</v>
      </c>
      <c r="D1420" s="28" t="s">
        <v>2360</v>
      </c>
      <c r="E1420" s="27" t="s">
        <v>43</v>
      </c>
      <c r="F1420" s="27" t="s">
        <v>15</v>
      </c>
      <c r="G1420" s="27">
        <v>2681</v>
      </c>
      <c r="H1420" s="27" t="s">
        <v>2359</v>
      </c>
      <c r="I1420" s="27" t="s">
        <v>3886</v>
      </c>
      <c r="J1420" s="29">
        <v>5</v>
      </c>
      <c r="K1420" s="27">
        <v>15</v>
      </c>
      <c r="L1420" s="27">
        <v>3</v>
      </c>
      <c r="M1420" s="27">
        <f t="shared" si="103"/>
        <v>23</v>
      </c>
      <c r="N1420" s="30" t="s">
        <v>17</v>
      </c>
      <c r="O1420" s="31">
        <v>615848</v>
      </c>
      <c r="P1420" s="31">
        <v>307924</v>
      </c>
      <c r="Q1420" s="31">
        <v>307924</v>
      </c>
    </row>
    <row r="1421" spans="1:17" x14ac:dyDescent="0.25">
      <c r="A1421" s="27" t="s">
        <v>2286</v>
      </c>
      <c r="B1421" s="27">
        <v>3307109</v>
      </c>
      <c r="C1421" s="27">
        <v>782159</v>
      </c>
      <c r="D1421" s="28" t="s">
        <v>2361</v>
      </c>
      <c r="E1421" s="27" t="s">
        <v>26</v>
      </c>
      <c r="F1421" s="27" t="s">
        <v>15</v>
      </c>
      <c r="G1421" s="27">
        <v>2193</v>
      </c>
      <c r="H1421" s="27" t="s">
        <v>2362</v>
      </c>
      <c r="I1421" s="27" t="s">
        <v>4513</v>
      </c>
      <c r="J1421" s="29">
        <v>10</v>
      </c>
      <c r="K1421" s="27">
        <v>1</v>
      </c>
      <c r="L1421" s="27">
        <v>0</v>
      </c>
      <c r="M1421" s="27">
        <f t="shared" si="103"/>
        <v>11</v>
      </c>
      <c r="N1421" s="30" t="s">
        <v>17</v>
      </c>
      <c r="O1421" s="31">
        <v>294536</v>
      </c>
      <c r="P1421" s="31">
        <v>147268</v>
      </c>
      <c r="Q1421" s="31">
        <v>147268</v>
      </c>
    </row>
    <row r="1422" spans="1:17" x14ac:dyDescent="0.25">
      <c r="A1422" s="27" t="s">
        <v>2286</v>
      </c>
      <c r="B1422" s="27">
        <v>3307242</v>
      </c>
      <c r="C1422" s="27">
        <v>829117</v>
      </c>
      <c r="D1422" s="28" t="s">
        <v>2363</v>
      </c>
      <c r="E1422" s="27" t="s">
        <v>26</v>
      </c>
      <c r="F1422" s="27" t="s">
        <v>15</v>
      </c>
      <c r="G1422" s="27">
        <v>2131</v>
      </c>
      <c r="H1422" s="27" t="s">
        <v>2364</v>
      </c>
      <c r="I1422" s="27" t="s">
        <v>4514</v>
      </c>
      <c r="J1422" s="29">
        <v>0</v>
      </c>
      <c r="K1422" s="27">
        <v>6</v>
      </c>
      <c r="L1422" s="27">
        <v>1</v>
      </c>
      <c r="M1422" s="27">
        <f t="shared" si="103"/>
        <v>7</v>
      </c>
      <c r="N1422" s="30" t="s">
        <v>17</v>
      </c>
      <c r="O1422" s="31">
        <v>187432</v>
      </c>
      <c r="P1422" s="31">
        <v>93716</v>
      </c>
      <c r="Q1422" s="31">
        <v>93716</v>
      </c>
    </row>
    <row r="1423" spans="1:17" x14ac:dyDescent="0.25">
      <c r="A1423" s="27" t="s">
        <v>2286</v>
      </c>
      <c r="B1423" s="27">
        <v>3310073</v>
      </c>
      <c r="C1423" s="27">
        <v>779991</v>
      </c>
      <c r="D1423" s="28" t="s">
        <v>2365</v>
      </c>
      <c r="E1423" s="27" t="s">
        <v>28</v>
      </c>
      <c r="F1423" s="27" t="s">
        <v>15</v>
      </c>
      <c r="G1423" s="27">
        <v>2131</v>
      </c>
      <c r="H1423" s="27" t="s">
        <v>2364</v>
      </c>
      <c r="I1423" s="27" t="s">
        <v>4514</v>
      </c>
      <c r="J1423" s="29">
        <v>0</v>
      </c>
      <c r="K1423" s="27">
        <v>0</v>
      </c>
      <c r="L1423" s="27">
        <v>6</v>
      </c>
      <c r="M1423" s="27">
        <f t="shared" si="103"/>
        <v>6</v>
      </c>
      <c r="N1423" s="30" t="s">
        <v>17</v>
      </c>
      <c r="O1423" s="31">
        <v>160656</v>
      </c>
      <c r="P1423" s="31">
        <v>80328</v>
      </c>
      <c r="Q1423" s="31">
        <v>80328</v>
      </c>
    </row>
    <row r="1424" spans="1:17" x14ac:dyDescent="0.25">
      <c r="A1424" s="27" t="s">
        <v>2286</v>
      </c>
      <c r="B1424" s="27">
        <v>3304046</v>
      </c>
      <c r="C1424" s="27">
        <v>768694</v>
      </c>
      <c r="D1424" s="28" t="s">
        <v>2366</v>
      </c>
      <c r="E1424" s="27" t="s">
        <v>35</v>
      </c>
      <c r="F1424" s="27" t="s">
        <v>15</v>
      </c>
      <c r="G1424" s="27">
        <v>2100</v>
      </c>
      <c r="H1424" s="27" t="s">
        <v>2367</v>
      </c>
      <c r="I1424" s="27" t="s">
        <v>4501</v>
      </c>
      <c r="J1424" s="29">
        <v>0</v>
      </c>
      <c r="K1424" s="27">
        <v>22</v>
      </c>
      <c r="L1424" s="27">
        <v>1</v>
      </c>
      <c r="M1424" s="27">
        <f t="shared" si="103"/>
        <v>23</v>
      </c>
      <c r="N1424" s="30" t="s">
        <v>17</v>
      </c>
      <c r="O1424" s="31">
        <v>615848</v>
      </c>
      <c r="P1424" s="31">
        <v>307924</v>
      </c>
      <c r="Q1424" s="31">
        <v>307924</v>
      </c>
    </row>
    <row r="1425" spans="1:17" x14ac:dyDescent="0.25">
      <c r="A1425" s="27" t="s">
        <v>2286</v>
      </c>
      <c r="B1425" s="27">
        <v>3305047</v>
      </c>
      <c r="C1425" s="27">
        <v>768759</v>
      </c>
      <c r="D1425" s="28" t="s">
        <v>2368</v>
      </c>
      <c r="E1425" s="27" t="s">
        <v>22</v>
      </c>
      <c r="F1425" s="27" t="s">
        <v>15</v>
      </c>
      <c r="G1425" s="27">
        <v>2100</v>
      </c>
      <c r="H1425" s="27" t="s">
        <v>2367</v>
      </c>
      <c r="I1425" s="27" t="s">
        <v>4501</v>
      </c>
      <c r="J1425" s="29">
        <v>24</v>
      </c>
      <c r="K1425" s="27">
        <v>49</v>
      </c>
      <c r="L1425" s="27">
        <v>5</v>
      </c>
      <c r="M1425" s="27">
        <f t="shared" si="103"/>
        <v>78</v>
      </c>
      <c r="N1425" s="30" t="s">
        <v>17</v>
      </c>
      <c r="O1425" s="31">
        <v>2088528</v>
      </c>
      <c r="P1425" s="31">
        <v>1044264</v>
      </c>
      <c r="Q1425" s="31">
        <v>1044264</v>
      </c>
    </row>
    <row r="1426" spans="1:17" x14ac:dyDescent="0.25">
      <c r="A1426" s="27" t="s">
        <v>2286</v>
      </c>
      <c r="B1426" s="27">
        <v>3307048</v>
      </c>
      <c r="C1426" s="27">
        <v>768760</v>
      </c>
      <c r="D1426" s="28" t="s">
        <v>2369</v>
      </c>
      <c r="E1426" s="27" t="s">
        <v>26</v>
      </c>
      <c r="F1426" s="27" t="s">
        <v>15</v>
      </c>
      <c r="G1426" s="27">
        <v>2100</v>
      </c>
      <c r="H1426" s="27" t="s">
        <v>2367</v>
      </c>
      <c r="I1426" s="27" t="s">
        <v>4501</v>
      </c>
      <c r="J1426" s="29">
        <v>0</v>
      </c>
      <c r="K1426" s="27">
        <v>30</v>
      </c>
      <c r="L1426" s="27">
        <v>5</v>
      </c>
      <c r="M1426" s="27">
        <f t="shared" si="103"/>
        <v>35</v>
      </c>
      <c r="N1426" s="30" t="s">
        <v>17</v>
      </c>
      <c r="O1426" s="31">
        <v>937160</v>
      </c>
      <c r="P1426" s="31">
        <v>468580</v>
      </c>
      <c r="Q1426" s="31">
        <v>468580</v>
      </c>
    </row>
    <row r="1427" spans="1:17" ht="15" customHeight="1" x14ac:dyDescent="0.25">
      <c r="A1427" s="27" t="s">
        <v>2286</v>
      </c>
      <c r="B1427" s="27">
        <v>3307221</v>
      </c>
      <c r="C1427" s="27">
        <v>827553</v>
      </c>
      <c r="D1427" s="28" t="s">
        <v>2370</v>
      </c>
      <c r="E1427" s="27" t="s">
        <v>26</v>
      </c>
      <c r="F1427" s="27" t="s">
        <v>15</v>
      </c>
      <c r="G1427" s="27">
        <v>2360</v>
      </c>
      <c r="H1427" s="27" t="s">
        <v>2371</v>
      </c>
      <c r="I1427" s="27" t="s">
        <v>4515</v>
      </c>
      <c r="J1427" s="29" t="s">
        <v>3600</v>
      </c>
      <c r="K1427" s="27" t="s">
        <v>3600</v>
      </c>
      <c r="L1427" s="27" t="s">
        <v>3600</v>
      </c>
      <c r="M1427" s="27" t="s">
        <v>3600</v>
      </c>
      <c r="N1427" s="30" t="s">
        <v>20</v>
      </c>
      <c r="O1427" s="31">
        <v>0</v>
      </c>
      <c r="P1427" s="31">
        <v>0</v>
      </c>
      <c r="Q1427" s="31">
        <v>0</v>
      </c>
    </row>
    <row r="1428" spans="1:17" x14ac:dyDescent="0.25">
      <c r="A1428" s="27" t="s">
        <v>2286</v>
      </c>
      <c r="B1428" s="27">
        <v>3308219</v>
      </c>
      <c r="C1428" s="27">
        <v>827575</v>
      </c>
      <c r="D1428" s="28" t="s">
        <v>2372</v>
      </c>
      <c r="E1428" s="27" t="s">
        <v>54</v>
      </c>
      <c r="F1428" s="27" t="s">
        <v>15</v>
      </c>
      <c r="G1428" s="27">
        <v>2360</v>
      </c>
      <c r="H1428" s="27" t="s">
        <v>2371</v>
      </c>
      <c r="I1428" s="27" t="s">
        <v>4516</v>
      </c>
      <c r="J1428" s="29">
        <v>0</v>
      </c>
      <c r="K1428" s="27">
        <v>8</v>
      </c>
      <c r="L1428" s="27">
        <v>0</v>
      </c>
      <c r="M1428" s="27">
        <f t="shared" ref="M1428:M1434" si="104">J1428+K1428+L1428</f>
        <v>8</v>
      </c>
      <c r="N1428" s="30" t="s">
        <v>17</v>
      </c>
      <c r="O1428" s="31">
        <v>214208</v>
      </c>
      <c r="P1428" s="31">
        <v>107104</v>
      </c>
      <c r="Q1428" s="31">
        <v>107104</v>
      </c>
    </row>
    <row r="1429" spans="1:17" x14ac:dyDescent="0.25">
      <c r="A1429" s="27" t="s">
        <v>2286</v>
      </c>
      <c r="B1429" s="27">
        <v>3301191</v>
      </c>
      <c r="C1429" s="27">
        <v>794101</v>
      </c>
      <c r="D1429" s="28" t="s">
        <v>2373</v>
      </c>
      <c r="E1429" s="27" t="s">
        <v>14</v>
      </c>
      <c r="F1429" s="27" t="s">
        <v>15</v>
      </c>
      <c r="G1429" s="27">
        <v>2314</v>
      </c>
      <c r="H1429" s="27" t="s">
        <v>2374</v>
      </c>
      <c r="I1429" s="27" t="s">
        <v>4517</v>
      </c>
      <c r="J1429" s="29">
        <v>0</v>
      </c>
      <c r="K1429" s="27">
        <v>2</v>
      </c>
      <c r="L1429" s="27">
        <v>1</v>
      </c>
      <c r="M1429" s="27">
        <f t="shared" si="104"/>
        <v>3</v>
      </c>
      <c r="N1429" s="30" t="s">
        <v>17</v>
      </c>
      <c r="O1429" s="31">
        <v>80328</v>
      </c>
      <c r="P1429" s="31">
        <v>40164</v>
      </c>
      <c r="Q1429" s="31">
        <v>40164</v>
      </c>
    </row>
    <row r="1430" spans="1:17" x14ac:dyDescent="0.25">
      <c r="A1430" s="27" t="s">
        <v>2286</v>
      </c>
      <c r="B1430" s="27">
        <v>3307237</v>
      </c>
      <c r="C1430" s="27">
        <v>828693</v>
      </c>
      <c r="D1430" s="28" t="s">
        <v>2375</v>
      </c>
      <c r="E1430" s="27" t="s">
        <v>26</v>
      </c>
      <c r="F1430" s="27" t="s">
        <v>15</v>
      </c>
      <c r="G1430" s="27">
        <v>2376</v>
      </c>
      <c r="H1430" s="27" t="s">
        <v>2376</v>
      </c>
      <c r="I1430" s="27" t="s">
        <v>4518</v>
      </c>
      <c r="J1430" s="29">
        <v>0</v>
      </c>
      <c r="K1430" s="27">
        <v>6</v>
      </c>
      <c r="L1430" s="27">
        <v>4</v>
      </c>
      <c r="M1430" s="27">
        <f t="shared" si="104"/>
        <v>10</v>
      </c>
      <c r="N1430" s="30" t="s">
        <v>17</v>
      </c>
      <c r="O1430" s="31">
        <v>267760</v>
      </c>
      <c r="P1430" s="31">
        <v>133880</v>
      </c>
      <c r="Q1430" s="31">
        <v>133880</v>
      </c>
    </row>
    <row r="1431" spans="1:17" x14ac:dyDescent="0.25">
      <c r="A1431" s="27" t="s">
        <v>2286</v>
      </c>
      <c r="B1431" s="27">
        <v>3307172</v>
      </c>
      <c r="C1431" s="27">
        <v>788898</v>
      </c>
      <c r="D1431" s="28" t="s">
        <v>2377</v>
      </c>
      <c r="E1431" s="27" t="s">
        <v>26</v>
      </c>
      <c r="F1431" s="27" t="s">
        <v>15</v>
      </c>
      <c r="G1431" s="27">
        <v>2365</v>
      </c>
      <c r="H1431" s="27" t="s">
        <v>2378</v>
      </c>
      <c r="I1431" s="27" t="s">
        <v>4210</v>
      </c>
      <c r="J1431" s="29">
        <v>0</v>
      </c>
      <c r="K1431" s="27">
        <v>13</v>
      </c>
      <c r="L1431" s="27">
        <v>1</v>
      </c>
      <c r="M1431" s="27">
        <f t="shared" si="104"/>
        <v>14</v>
      </c>
      <c r="N1431" s="30" t="s">
        <v>17</v>
      </c>
      <c r="O1431" s="31">
        <v>374864</v>
      </c>
      <c r="P1431" s="31">
        <v>187432</v>
      </c>
      <c r="Q1431" s="31">
        <v>187432</v>
      </c>
    </row>
    <row r="1432" spans="1:17" x14ac:dyDescent="0.25">
      <c r="A1432" s="27" t="s">
        <v>2286</v>
      </c>
      <c r="B1432" s="27">
        <v>3307114</v>
      </c>
      <c r="C1432" s="27">
        <v>782610</v>
      </c>
      <c r="D1432" s="28" t="s">
        <v>2379</v>
      </c>
      <c r="E1432" s="27" t="s">
        <v>26</v>
      </c>
      <c r="F1432" s="27" t="s">
        <v>15</v>
      </c>
      <c r="G1432" s="27">
        <v>2746</v>
      </c>
      <c r="H1432" s="27" t="s">
        <v>2380</v>
      </c>
      <c r="I1432" s="27" t="s">
        <v>4519</v>
      </c>
      <c r="J1432" s="29">
        <v>0</v>
      </c>
      <c r="K1432" s="27">
        <v>4</v>
      </c>
      <c r="L1432" s="27">
        <v>2</v>
      </c>
      <c r="M1432" s="27">
        <f t="shared" si="104"/>
        <v>6</v>
      </c>
      <c r="N1432" s="30" t="s">
        <v>17</v>
      </c>
      <c r="O1432" s="31">
        <v>160656</v>
      </c>
      <c r="P1432" s="31">
        <v>80328</v>
      </c>
      <c r="Q1432" s="31">
        <v>80328</v>
      </c>
    </row>
    <row r="1433" spans="1:17" x14ac:dyDescent="0.25">
      <c r="A1433" s="27" t="s">
        <v>2286</v>
      </c>
      <c r="B1433" s="27">
        <v>3307178</v>
      </c>
      <c r="C1433" s="27">
        <v>790707</v>
      </c>
      <c r="D1433" s="28" t="s">
        <v>2381</v>
      </c>
      <c r="E1433" s="27" t="s">
        <v>26</v>
      </c>
      <c r="F1433" s="27" t="s">
        <v>15</v>
      </c>
      <c r="G1433" s="27">
        <v>2366</v>
      </c>
      <c r="H1433" s="27" t="s">
        <v>2382</v>
      </c>
      <c r="I1433" s="27" t="s">
        <v>4161</v>
      </c>
      <c r="J1433" s="29">
        <v>0</v>
      </c>
      <c r="K1433" s="27">
        <v>7</v>
      </c>
      <c r="L1433" s="27">
        <v>3</v>
      </c>
      <c r="M1433" s="27">
        <f t="shared" si="104"/>
        <v>10</v>
      </c>
      <c r="N1433" s="30" t="s">
        <v>17</v>
      </c>
      <c r="O1433" s="31">
        <v>267760</v>
      </c>
      <c r="P1433" s="31">
        <v>133880</v>
      </c>
      <c r="Q1433" s="31">
        <v>133880</v>
      </c>
    </row>
    <row r="1434" spans="1:17" x14ac:dyDescent="0.25">
      <c r="A1434" s="27" t="s">
        <v>2286</v>
      </c>
      <c r="B1434" s="27">
        <v>3311038</v>
      </c>
      <c r="C1434" s="27">
        <v>766414</v>
      </c>
      <c r="D1434" s="28" t="s">
        <v>2383</v>
      </c>
      <c r="E1434" s="27" t="s">
        <v>43</v>
      </c>
      <c r="F1434" s="27" t="s">
        <v>15</v>
      </c>
      <c r="G1434" s="27">
        <v>2144</v>
      </c>
      <c r="H1434" s="27" t="s">
        <v>2384</v>
      </c>
      <c r="I1434" s="27" t="s">
        <v>4183</v>
      </c>
      <c r="J1434" s="29">
        <v>15</v>
      </c>
      <c r="K1434" s="27">
        <v>44</v>
      </c>
      <c r="L1434" s="27">
        <v>20</v>
      </c>
      <c r="M1434" s="27">
        <f t="shared" si="104"/>
        <v>79</v>
      </c>
      <c r="N1434" s="30" t="s">
        <v>17</v>
      </c>
      <c r="O1434" s="31">
        <v>2115304</v>
      </c>
      <c r="P1434" s="31">
        <v>1057652</v>
      </c>
      <c r="Q1434" s="31">
        <v>1057652</v>
      </c>
    </row>
    <row r="1435" spans="1:17" ht="15" customHeight="1" x14ac:dyDescent="0.25">
      <c r="A1435" s="27" t="s">
        <v>2286</v>
      </c>
      <c r="B1435" s="27">
        <v>3307252</v>
      </c>
      <c r="C1435" s="27">
        <v>830304</v>
      </c>
      <c r="D1435" s="28" t="s">
        <v>2385</v>
      </c>
      <c r="E1435" s="27" t="s">
        <v>26</v>
      </c>
      <c r="F1435" s="27" t="s">
        <v>15</v>
      </c>
      <c r="G1435" s="27">
        <v>2340</v>
      </c>
      <c r="H1435" s="27" t="s">
        <v>2386</v>
      </c>
      <c r="I1435" s="27" t="s">
        <v>3828</v>
      </c>
      <c r="J1435" s="29" t="s">
        <v>3600</v>
      </c>
      <c r="K1435" s="27" t="s">
        <v>3600</v>
      </c>
      <c r="L1435" s="27" t="s">
        <v>3600</v>
      </c>
      <c r="M1435" s="27" t="s">
        <v>3600</v>
      </c>
      <c r="N1435" s="30" t="s">
        <v>20</v>
      </c>
      <c r="O1435" s="31">
        <v>0</v>
      </c>
      <c r="P1435" s="31">
        <v>0</v>
      </c>
      <c r="Q1435" s="31">
        <v>0</v>
      </c>
    </row>
    <row r="1436" spans="1:17" x14ac:dyDescent="0.25">
      <c r="A1436" s="27" t="s">
        <v>2286</v>
      </c>
      <c r="B1436" s="27">
        <v>3307227</v>
      </c>
      <c r="C1436" s="27">
        <v>828000</v>
      </c>
      <c r="D1436" s="28" t="s">
        <v>2387</v>
      </c>
      <c r="E1436" s="27" t="s">
        <v>26</v>
      </c>
      <c r="F1436" s="27" t="s">
        <v>15</v>
      </c>
      <c r="G1436" s="27">
        <v>2143</v>
      </c>
      <c r="H1436" s="27" t="s">
        <v>2388</v>
      </c>
      <c r="I1436" s="27" t="s">
        <v>4324</v>
      </c>
      <c r="J1436" s="29">
        <v>0</v>
      </c>
      <c r="K1436" s="27">
        <v>8</v>
      </c>
      <c r="L1436" s="27">
        <v>0</v>
      </c>
      <c r="M1436" s="27">
        <f t="shared" ref="M1436:M1451" si="105">J1436+K1436+L1436</f>
        <v>8</v>
      </c>
      <c r="N1436" s="30" t="s">
        <v>17</v>
      </c>
      <c r="O1436" s="31">
        <v>214208</v>
      </c>
      <c r="P1436" s="31">
        <v>107104</v>
      </c>
      <c r="Q1436" s="31">
        <v>107104</v>
      </c>
    </row>
    <row r="1437" spans="1:17" x14ac:dyDescent="0.25">
      <c r="A1437" s="27" t="s">
        <v>2286</v>
      </c>
      <c r="B1437" s="27">
        <v>3311175</v>
      </c>
      <c r="C1437" s="27">
        <v>789071</v>
      </c>
      <c r="D1437" s="28" t="s">
        <v>2389</v>
      </c>
      <c r="E1437" s="27" t="s">
        <v>43</v>
      </c>
      <c r="F1437" s="27" t="s">
        <v>15</v>
      </c>
      <c r="G1437" s="27">
        <v>2143</v>
      </c>
      <c r="H1437" s="27" t="s">
        <v>2388</v>
      </c>
      <c r="I1437" s="27" t="s">
        <v>4520</v>
      </c>
      <c r="J1437" s="29">
        <v>0</v>
      </c>
      <c r="K1437" s="27">
        <v>13</v>
      </c>
      <c r="L1437" s="27">
        <v>4</v>
      </c>
      <c r="M1437" s="27">
        <f t="shared" si="105"/>
        <v>17</v>
      </c>
      <c r="N1437" s="30" t="s">
        <v>17</v>
      </c>
      <c r="O1437" s="31">
        <v>455192</v>
      </c>
      <c r="P1437" s="31">
        <v>227596</v>
      </c>
      <c r="Q1437" s="31">
        <v>227596</v>
      </c>
    </row>
    <row r="1438" spans="1:17" x14ac:dyDescent="0.25">
      <c r="A1438" s="27" t="s">
        <v>2286</v>
      </c>
      <c r="B1438" s="27">
        <v>3307132</v>
      </c>
      <c r="C1438" s="27">
        <v>784780</v>
      </c>
      <c r="D1438" s="28" t="s">
        <v>2390</v>
      </c>
      <c r="E1438" s="27" t="s">
        <v>26</v>
      </c>
      <c r="F1438" s="27" t="s">
        <v>15</v>
      </c>
      <c r="G1438" s="27">
        <v>2243</v>
      </c>
      <c r="H1438" s="27" t="s">
        <v>2391</v>
      </c>
      <c r="I1438" s="27" t="s">
        <v>4521</v>
      </c>
      <c r="J1438" s="29">
        <v>0</v>
      </c>
      <c r="K1438" s="27">
        <v>1</v>
      </c>
      <c r="L1438" s="27">
        <v>1</v>
      </c>
      <c r="M1438" s="27">
        <f t="shared" si="105"/>
        <v>2</v>
      </c>
      <c r="N1438" s="30" t="s">
        <v>17</v>
      </c>
      <c r="O1438" s="31">
        <v>53552</v>
      </c>
      <c r="P1438" s="31">
        <v>26776</v>
      </c>
      <c r="Q1438" s="31">
        <v>26776</v>
      </c>
    </row>
    <row r="1439" spans="1:17" x14ac:dyDescent="0.25">
      <c r="A1439" s="27" t="s">
        <v>2286</v>
      </c>
      <c r="B1439" s="27">
        <v>3311133</v>
      </c>
      <c r="C1439" s="27">
        <v>784791</v>
      </c>
      <c r="D1439" s="28" t="s">
        <v>2392</v>
      </c>
      <c r="E1439" s="27" t="s">
        <v>43</v>
      </c>
      <c r="F1439" s="27" t="s">
        <v>15</v>
      </c>
      <c r="G1439" s="27">
        <v>2625</v>
      </c>
      <c r="H1439" s="27" t="s">
        <v>2393</v>
      </c>
      <c r="I1439" s="27" t="s">
        <v>4522</v>
      </c>
      <c r="J1439" s="29">
        <v>0</v>
      </c>
      <c r="K1439" s="27">
        <v>22</v>
      </c>
      <c r="L1439" s="27">
        <v>7</v>
      </c>
      <c r="M1439" s="27">
        <f t="shared" si="105"/>
        <v>29</v>
      </c>
      <c r="N1439" s="30" t="s">
        <v>17</v>
      </c>
      <c r="O1439" s="31">
        <v>776504</v>
      </c>
      <c r="P1439" s="31">
        <v>388252</v>
      </c>
      <c r="Q1439" s="31">
        <v>388252</v>
      </c>
    </row>
    <row r="1440" spans="1:17" x14ac:dyDescent="0.25">
      <c r="A1440" s="27" t="s">
        <v>2286</v>
      </c>
      <c r="B1440" s="27">
        <v>3304143</v>
      </c>
      <c r="C1440" s="27">
        <v>785808</v>
      </c>
      <c r="D1440" s="28" t="s">
        <v>219</v>
      </c>
      <c r="E1440" s="27" t="s">
        <v>35</v>
      </c>
      <c r="F1440" s="27" t="s">
        <v>15</v>
      </c>
      <c r="G1440" s="27">
        <v>2030</v>
      </c>
      <c r="H1440" s="27" t="s">
        <v>2352</v>
      </c>
      <c r="I1440" s="27" t="s">
        <v>4511</v>
      </c>
      <c r="J1440" s="29">
        <v>0</v>
      </c>
      <c r="K1440" s="27">
        <v>2</v>
      </c>
      <c r="L1440" s="27">
        <v>2</v>
      </c>
      <c r="M1440" s="27">
        <f t="shared" si="105"/>
        <v>4</v>
      </c>
      <c r="N1440" s="30" t="s">
        <v>17</v>
      </c>
      <c r="O1440" s="31">
        <v>107104</v>
      </c>
      <c r="P1440" s="31">
        <v>53552</v>
      </c>
      <c r="Q1440" s="31">
        <v>53552</v>
      </c>
    </row>
    <row r="1441" spans="1:17" x14ac:dyDescent="0.25">
      <c r="A1441" s="27" t="s">
        <v>2286</v>
      </c>
      <c r="B1441" s="27">
        <v>3307064</v>
      </c>
      <c r="C1441" s="27">
        <v>778246</v>
      </c>
      <c r="D1441" s="28" t="s">
        <v>2394</v>
      </c>
      <c r="E1441" s="27" t="s">
        <v>26</v>
      </c>
      <c r="F1441" s="27" t="s">
        <v>15</v>
      </c>
      <c r="G1441" s="27">
        <v>2632</v>
      </c>
      <c r="H1441" s="27" t="s">
        <v>2395</v>
      </c>
      <c r="I1441" s="27" t="s">
        <v>4523</v>
      </c>
      <c r="J1441" s="29">
        <v>1</v>
      </c>
      <c r="K1441" s="27">
        <v>14</v>
      </c>
      <c r="L1441" s="27">
        <v>1</v>
      </c>
      <c r="M1441" s="27">
        <f t="shared" si="105"/>
        <v>16</v>
      </c>
      <c r="N1441" s="30" t="s">
        <v>17</v>
      </c>
      <c r="O1441" s="31">
        <v>428416</v>
      </c>
      <c r="P1441" s="31">
        <v>214208</v>
      </c>
      <c r="Q1441" s="31">
        <v>214208</v>
      </c>
    </row>
    <row r="1442" spans="1:17" x14ac:dyDescent="0.25">
      <c r="A1442" s="27" t="s">
        <v>2286</v>
      </c>
      <c r="B1442" s="27">
        <v>3307213</v>
      </c>
      <c r="C1442" s="27">
        <v>797508</v>
      </c>
      <c r="D1442" s="28" t="s">
        <v>2396</v>
      </c>
      <c r="E1442" s="27" t="s">
        <v>26</v>
      </c>
      <c r="F1442" s="27" t="s">
        <v>15</v>
      </c>
      <c r="G1442" s="27">
        <v>2234</v>
      </c>
      <c r="H1442" s="27" t="s">
        <v>2397</v>
      </c>
      <c r="I1442" s="27" t="s">
        <v>4524</v>
      </c>
      <c r="J1442" s="29">
        <v>0</v>
      </c>
      <c r="K1442" s="27">
        <v>21</v>
      </c>
      <c r="L1442" s="27">
        <v>1</v>
      </c>
      <c r="M1442" s="27">
        <f t="shared" si="105"/>
        <v>22</v>
      </c>
      <c r="N1442" s="30" t="s">
        <v>17</v>
      </c>
      <c r="O1442" s="31">
        <v>589072</v>
      </c>
      <c r="P1442" s="31">
        <v>294536</v>
      </c>
      <c r="Q1442" s="31">
        <v>294536</v>
      </c>
    </row>
    <row r="1443" spans="1:17" x14ac:dyDescent="0.25">
      <c r="A1443" s="32" t="s">
        <v>2286</v>
      </c>
      <c r="B1443" s="32">
        <v>3311251</v>
      </c>
      <c r="C1443" s="32">
        <v>830140</v>
      </c>
      <c r="D1443" s="32" t="s">
        <v>2398</v>
      </c>
      <c r="E1443" s="32" t="s">
        <v>43</v>
      </c>
      <c r="F1443" s="32" t="s">
        <v>15</v>
      </c>
      <c r="G1443" s="27">
        <v>2234</v>
      </c>
      <c r="H1443" s="32" t="s">
        <v>2397</v>
      </c>
      <c r="I1443" s="27" t="s">
        <v>4525</v>
      </c>
      <c r="J1443" s="33">
        <v>5</v>
      </c>
      <c r="K1443" s="32">
        <v>33</v>
      </c>
      <c r="L1443" s="32">
        <v>2</v>
      </c>
      <c r="M1443" s="32">
        <f t="shared" si="105"/>
        <v>40</v>
      </c>
      <c r="N1443" s="34" t="s">
        <v>17</v>
      </c>
      <c r="O1443" s="31">
        <v>1071040</v>
      </c>
      <c r="P1443" s="31">
        <v>535520</v>
      </c>
      <c r="Q1443" s="31">
        <v>535520</v>
      </c>
    </row>
    <row r="1444" spans="1:17" x14ac:dyDescent="0.25">
      <c r="A1444" s="27" t="s">
        <v>2286</v>
      </c>
      <c r="B1444" s="27">
        <v>3307254</v>
      </c>
      <c r="C1444" s="27">
        <v>830535</v>
      </c>
      <c r="D1444" s="28" t="s">
        <v>2399</v>
      </c>
      <c r="E1444" s="27" t="s">
        <v>26</v>
      </c>
      <c r="F1444" s="27" t="s">
        <v>15</v>
      </c>
      <c r="G1444" s="27">
        <v>2629</v>
      </c>
      <c r="H1444" s="27" t="s">
        <v>2400</v>
      </c>
      <c r="I1444" s="27" t="s">
        <v>4005</v>
      </c>
      <c r="J1444" s="29">
        <v>0</v>
      </c>
      <c r="K1444" s="27">
        <v>1</v>
      </c>
      <c r="L1444" s="27">
        <v>2</v>
      </c>
      <c r="M1444" s="27">
        <f t="shared" si="105"/>
        <v>3</v>
      </c>
      <c r="N1444" s="30" t="s">
        <v>17</v>
      </c>
      <c r="O1444" s="31">
        <v>80328</v>
      </c>
      <c r="P1444" s="31">
        <v>40164</v>
      </c>
      <c r="Q1444" s="31">
        <v>40164</v>
      </c>
    </row>
    <row r="1445" spans="1:17" x14ac:dyDescent="0.25">
      <c r="A1445" s="27" t="s">
        <v>2286</v>
      </c>
      <c r="B1445" s="27">
        <v>3307100</v>
      </c>
      <c r="C1445" s="27">
        <v>781262</v>
      </c>
      <c r="D1445" s="28" t="s">
        <v>2401</v>
      </c>
      <c r="E1445" s="27" t="s">
        <v>26</v>
      </c>
      <c r="F1445" s="27" t="s">
        <v>15</v>
      </c>
      <c r="G1445" s="27">
        <v>2235</v>
      </c>
      <c r="H1445" s="27" t="s">
        <v>2402</v>
      </c>
      <c r="I1445" s="27" t="s">
        <v>4216</v>
      </c>
      <c r="J1445" s="29">
        <v>0</v>
      </c>
      <c r="K1445" s="27">
        <v>0</v>
      </c>
      <c r="L1445" s="27">
        <v>0</v>
      </c>
      <c r="M1445" s="27">
        <f t="shared" si="105"/>
        <v>0</v>
      </c>
      <c r="N1445" s="30" t="s">
        <v>17</v>
      </c>
      <c r="O1445" s="31">
        <v>0</v>
      </c>
      <c r="P1445" s="31">
        <v>0</v>
      </c>
      <c r="Q1445" s="31">
        <v>0</v>
      </c>
    </row>
    <row r="1446" spans="1:17" x14ac:dyDescent="0.25">
      <c r="A1446" s="27" t="s">
        <v>2286</v>
      </c>
      <c r="B1446" s="27">
        <v>3307230</v>
      </c>
      <c r="C1446" s="27">
        <v>828495</v>
      </c>
      <c r="D1446" s="28" t="s">
        <v>2403</v>
      </c>
      <c r="E1446" s="27" t="s">
        <v>26</v>
      </c>
      <c r="F1446" s="27" t="s">
        <v>15</v>
      </c>
      <c r="G1446" s="27">
        <v>2146</v>
      </c>
      <c r="H1446" s="27" t="s">
        <v>2404</v>
      </c>
      <c r="I1446" s="27" t="s">
        <v>4526</v>
      </c>
      <c r="J1446" s="29">
        <v>0</v>
      </c>
      <c r="K1446" s="27">
        <v>4</v>
      </c>
      <c r="L1446" s="27">
        <v>3</v>
      </c>
      <c r="M1446" s="27">
        <f t="shared" si="105"/>
        <v>7</v>
      </c>
      <c r="N1446" s="30" t="s">
        <v>17</v>
      </c>
      <c r="O1446" s="31">
        <v>187432</v>
      </c>
      <c r="P1446" s="31">
        <v>93716</v>
      </c>
      <c r="Q1446" s="31">
        <v>93716</v>
      </c>
    </row>
    <row r="1447" spans="1:17" x14ac:dyDescent="0.25">
      <c r="A1447" s="27" t="s">
        <v>2286</v>
      </c>
      <c r="B1447" s="27">
        <v>3307067</v>
      </c>
      <c r="C1447" s="27">
        <v>778664</v>
      </c>
      <c r="D1447" s="28" t="s">
        <v>2405</v>
      </c>
      <c r="E1447" s="27" t="s">
        <v>26</v>
      </c>
      <c r="F1447" s="27" t="s">
        <v>15</v>
      </c>
      <c r="G1447" s="27">
        <v>2200</v>
      </c>
      <c r="H1447" s="27" t="s">
        <v>2406</v>
      </c>
      <c r="I1447" s="27" t="s">
        <v>4527</v>
      </c>
      <c r="J1447" s="29">
        <v>0</v>
      </c>
      <c r="K1447" s="27">
        <v>5</v>
      </c>
      <c r="L1447" s="27">
        <v>5</v>
      </c>
      <c r="M1447" s="27">
        <f t="shared" si="105"/>
        <v>10</v>
      </c>
      <c r="N1447" s="30" t="s">
        <v>17</v>
      </c>
      <c r="O1447" s="31">
        <v>267760</v>
      </c>
      <c r="P1447" s="31">
        <v>133880</v>
      </c>
      <c r="Q1447" s="31">
        <v>133880</v>
      </c>
    </row>
    <row r="1448" spans="1:17" x14ac:dyDescent="0.25">
      <c r="A1448" s="27" t="s">
        <v>2286</v>
      </c>
      <c r="B1448" s="27">
        <v>3307062</v>
      </c>
      <c r="C1448" s="27">
        <v>777799</v>
      </c>
      <c r="D1448" s="28" t="s">
        <v>2407</v>
      </c>
      <c r="E1448" s="27" t="s">
        <v>26</v>
      </c>
      <c r="F1448" s="27" t="s">
        <v>15</v>
      </c>
      <c r="G1448" s="27">
        <v>2760</v>
      </c>
      <c r="H1448" s="27" t="s">
        <v>2408</v>
      </c>
      <c r="I1448" s="27" t="s">
        <v>3931</v>
      </c>
      <c r="J1448" s="29">
        <v>0</v>
      </c>
      <c r="K1448" s="27">
        <v>0</v>
      </c>
      <c r="L1448" s="27">
        <v>0</v>
      </c>
      <c r="M1448" s="27">
        <f t="shared" si="105"/>
        <v>0</v>
      </c>
      <c r="N1448" s="30" t="s">
        <v>17</v>
      </c>
      <c r="O1448" s="31">
        <v>0</v>
      </c>
      <c r="P1448" s="31">
        <v>0</v>
      </c>
      <c r="Q1448" s="31">
        <v>0</v>
      </c>
    </row>
    <row r="1449" spans="1:17" x14ac:dyDescent="0.25">
      <c r="A1449" s="27" t="s">
        <v>2286</v>
      </c>
      <c r="B1449" s="27">
        <v>3305200</v>
      </c>
      <c r="C1449" s="27">
        <v>796392</v>
      </c>
      <c r="D1449" s="28" t="s">
        <v>2409</v>
      </c>
      <c r="E1449" s="27" t="s">
        <v>22</v>
      </c>
      <c r="F1449" s="27" t="s">
        <v>15</v>
      </c>
      <c r="G1449" s="27">
        <v>2094</v>
      </c>
      <c r="H1449" s="27" t="s">
        <v>2410</v>
      </c>
      <c r="I1449" s="27" t="s">
        <v>4528</v>
      </c>
      <c r="J1449" s="29">
        <v>0</v>
      </c>
      <c r="K1449" s="27">
        <v>17</v>
      </c>
      <c r="L1449" s="27">
        <v>2</v>
      </c>
      <c r="M1449" s="27">
        <f t="shared" si="105"/>
        <v>19</v>
      </c>
      <c r="N1449" s="30" t="s">
        <v>17</v>
      </c>
      <c r="O1449" s="31">
        <v>508744</v>
      </c>
      <c r="P1449" s="31">
        <v>254372</v>
      </c>
      <c r="Q1449" s="31">
        <v>254372</v>
      </c>
    </row>
    <row r="1450" spans="1:17" x14ac:dyDescent="0.25">
      <c r="A1450" s="32" t="s">
        <v>2286</v>
      </c>
      <c r="B1450" s="32">
        <v>3307228</v>
      </c>
      <c r="C1450" s="32">
        <v>827993</v>
      </c>
      <c r="D1450" s="32" t="s">
        <v>2411</v>
      </c>
      <c r="E1450" s="32" t="s">
        <v>26</v>
      </c>
      <c r="F1450" s="32" t="s">
        <v>15</v>
      </c>
      <c r="G1450" s="27">
        <v>2750</v>
      </c>
      <c r="H1450" s="32" t="s">
        <v>2412</v>
      </c>
      <c r="I1450" s="27" t="s">
        <v>4245</v>
      </c>
      <c r="J1450" s="33">
        <v>0</v>
      </c>
      <c r="K1450" s="32">
        <v>0</v>
      </c>
      <c r="L1450" s="32">
        <v>0</v>
      </c>
      <c r="M1450" s="32">
        <f t="shared" si="105"/>
        <v>0</v>
      </c>
      <c r="N1450" s="34" t="s">
        <v>17</v>
      </c>
      <c r="O1450" s="31">
        <v>0</v>
      </c>
      <c r="P1450" s="31">
        <v>0</v>
      </c>
      <c r="Q1450" s="31">
        <v>0</v>
      </c>
    </row>
    <row r="1451" spans="1:17" x14ac:dyDescent="0.25">
      <c r="A1451" s="27" t="s">
        <v>2286</v>
      </c>
      <c r="B1451" s="27">
        <v>3305202</v>
      </c>
      <c r="C1451" s="27">
        <v>796907</v>
      </c>
      <c r="D1451" s="28" t="s">
        <v>2413</v>
      </c>
      <c r="E1451" s="27" t="s">
        <v>22</v>
      </c>
      <c r="F1451" s="27" t="s">
        <v>15</v>
      </c>
      <c r="G1451" s="27">
        <v>2626</v>
      </c>
      <c r="H1451" s="27" t="s">
        <v>2414</v>
      </c>
      <c r="I1451" s="27" t="s">
        <v>4529</v>
      </c>
      <c r="J1451" s="29">
        <v>10</v>
      </c>
      <c r="K1451" s="27">
        <v>14</v>
      </c>
      <c r="L1451" s="27">
        <v>0</v>
      </c>
      <c r="M1451" s="27">
        <f t="shared" si="105"/>
        <v>24</v>
      </c>
      <c r="N1451" s="30" t="s">
        <v>17</v>
      </c>
      <c r="O1451" s="31">
        <v>642624</v>
      </c>
      <c r="P1451" s="31">
        <v>321312</v>
      </c>
      <c r="Q1451" s="31">
        <v>321312</v>
      </c>
    </row>
    <row r="1452" spans="1:17" ht="15" customHeight="1" x14ac:dyDescent="0.25">
      <c r="A1452" s="27" t="s">
        <v>2286</v>
      </c>
      <c r="B1452" s="27">
        <v>3307203</v>
      </c>
      <c r="C1452" s="27">
        <v>796918</v>
      </c>
      <c r="D1452" s="28" t="s">
        <v>2415</v>
      </c>
      <c r="E1452" s="27" t="s">
        <v>26</v>
      </c>
      <c r="F1452" s="27" t="s">
        <v>15</v>
      </c>
      <c r="G1452" s="27">
        <v>2626</v>
      </c>
      <c r="H1452" s="27" t="s">
        <v>2414</v>
      </c>
      <c r="I1452" s="27" t="s">
        <v>4529</v>
      </c>
      <c r="J1452" s="29" t="s">
        <v>3600</v>
      </c>
      <c r="K1452" s="27" t="s">
        <v>3600</v>
      </c>
      <c r="L1452" s="27" t="s">
        <v>3600</v>
      </c>
      <c r="M1452" s="27" t="s">
        <v>3600</v>
      </c>
      <c r="N1452" s="30" t="s">
        <v>20</v>
      </c>
      <c r="O1452" s="31">
        <v>0</v>
      </c>
      <c r="P1452" s="31">
        <v>0</v>
      </c>
      <c r="Q1452" s="31">
        <v>0</v>
      </c>
    </row>
    <row r="1453" spans="1:17" x14ac:dyDescent="0.25">
      <c r="A1453" s="32" t="s">
        <v>2286</v>
      </c>
      <c r="B1453" s="32">
        <v>3311010</v>
      </c>
      <c r="C1453" s="32">
        <v>566698</v>
      </c>
      <c r="D1453" s="32" t="s">
        <v>2416</v>
      </c>
      <c r="E1453" s="32" t="s">
        <v>43</v>
      </c>
      <c r="F1453" s="32" t="s">
        <v>15</v>
      </c>
      <c r="G1453" s="27">
        <v>2142</v>
      </c>
      <c r="H1453" s="32" t="s">
        <v>2417</v>
      </c>
      <c r="I1453" s="27" t="s">
        <v>4210</v>
      </c>
      <c r="J1453" s="33">
        <v>1</v>
      </c>
      <c r="K1453" s="32">
        <v>34</v>
      </c>
      <c r="L1453" s="32">
        <v>6</v>
      </c>
      <c r="M1453" s="32">
        <f t="shared" ref="M1453:M1516" si="106">J1453+K1453+L1453</f>
        <v>41</v>
      </c>
      <c r="N1453" s="34" t="s">
        <v>17</v>
      </c>
      <c r="O1453" s="31">
        <v>1097816</v>
      </c>
      <c r="P1453" s="31">
        <v>548908</v>
      </c>
      <c r="Q1453" s="31">
        <v>548908</v>
      </c>
    </row>
    <row r="1454" spans="1:17" x14ac:dyDescent="0.25">
      <c r="A1454" s="27" t="s">
        <v>2286</v>
      </c>
      <c r="B1454" s="27">
        <v>3305183</v>
      </c>
      <c r="C1454" s="27">
        <v>791276</v>
      </c>
      <c r="D1454" s="28" t="s">
        <v>220</v>
      </c>
      <c r="E1454" s="27" t="s">
        <v>22</v>
      </c>
      <c r="F1454" s="27" t="s">
        <v>15</v>
      </c>
      <c r="G1454" s="27">
        <v>2681</v>
      </c>
      <c r="H1454" s="27" t="s">
        <v>2359</v>
      </c>
      <c r="I1454" s="27" t="s">
        <v>3886</v>
      </c>
      <c r="J1454" s="29">
        <v>2</v>
      </c>
      <c r="K1454" s="27">
        <v>20</v>
      </c>
      <c r="L1454" s="27">
        <v>2</v>
      </c>
      <c r="M1454" s="27">
        <f t="shared" si="106"/>
        <v>24</v>
      </c>
      <c r="N1454" s="30" t="s">
        <v>17</v>
      </c>
      <c r="O1454" s="31">
        <v>642624</v>
      </c>
      <c r="P1454" s="31">
        <v>321312</v>
      </c>
      <c r="Q1454" s="31">
        <v>321312</v>
      </c>
    </row>
    <row r="1455" spans="1:17" x14ac:dyDescent="0.25">
      <c r="A1455" s="27" t="s">
        <v>2286</v>
      </c>
      <c r="B1455" s="27">
        <v>3305094</v>
      </c>
      <c r="C1455" s="27">
        <v>781031</v>
      </c>
      <c r="D1455" s="28" t="s">
        <v>2418</v>
      </c>
      <c r="E1455" s="27" t="s">
        <v>22</v>
      </c>
      <c r="F1455" s="27" t="s">
        <v>15</v>
      </c>
      <c r="G1455" s="27">
        <v>2051</v>
      </c>
      <c r="H1455" s="27" t="s">
        <v>2419</v>
      </c>
      <c r="I1455" s="27" t="s">
        <v>4530</v>
      </c>
      <c r="J1455" s="29">
        <v>18</v>
      </c>
      <c r="K1455" s="27">
        <v>50</v>
      </c>
      <c r="L1455" s="27">
        <v>4</v>
      </c>
      <c r="M1455" s="27">
        <f t="shared" si="106"/>
        <v>72</v>
      </c>
      <c r="N1455" s="30" t="s">
        <v>17</v>
      </c>
      <c r="O1455" s="31">
        <v>1927872</v>
      </c>
      <c r="P1455" s="31">
        <v>963936</v>
      </c>
      <c r="Q1455" s="31">
        <v>963936</v>
      </c>
    </row>
    <row r="1456" spans="1:17" x14ac:dyDescent="0.25">
      <c r="A1456" s="27" t="s">
        <v>2286</v>
      </c>
      <c r="B1456" s="27">
        <v>3305105</v>
      </c>
      <c r="C1456" s="27">
        <v>781976</v>
      </c>
      <c r="D1456" s="28" t="s">
        <v>2420</v>
      </c>
      <c r="E1456" s="27" t="s">
        <v>22</v>
      </c>
      <c r="F1456" s="27" t="s">
        <v>15</v>
      </c>
      <c r="G1456" s="27">
        <v>2011</v>
      </c>
      <c r="H1456" s="27" t="s">
        <v>2299</v>
      </c>
      <c r="I1456" s="27" t="s">
        <v>3893</v>
      </c>
      <c r="J1456" s="29">
        <v>6</v>
      </c>
      <c r="K1456" s="27">
        <v>43</v>
      </c>
      <c r="L1456" s="27">
        <v>14</v>
      </c>
      <c r="M1456" s="27">
        <f t="shared" si="106"/>
        <v>63</v>
      </c>
      <c r="N1456" s="30" t="s">
        <v>17</v>
      </c>
      <c r="O1456" s="31">
        <v>1686888</v>
      </c>
      <c r="P1456" s="31">
        <v>843444</v>
      </c>
      <c r="Q1456" s="31">
        <v>843444</v>
      </c>
    </row>
    <row r="1457" spans="1:17" x14ac:dyDescent="0.25">
      <c r="A1457" s="32" t="s">
        <v>2286</v>
      </c>
      <c r="B1457" s="32">
        <v>3305084</v>
      </c>
      <c r="C1457" s="32">
        <v>780704</v>
      </c>
      <c r="D1457" s="32" t="s">
        <v>2421</v>
      </c>
      <c r="E1457" s="32" t="s">
        <v>22</v>
      </c>
      <c r="F1457" s="32" t="s">
        <v>15</v>
      </c>
      <c r="G1457" s="27">
        <v>2141</v>
      </c>
      <c r="H1457" s="32" t="s">
        <v>2322</v>
      </c>
      <c r="I1457" s="27" t="s">
        <v>3999</v>
      </c>
      <c r="J1457" s="33">
        <v>18</v>
      </c>
      <c r="K1457" s="32">
        <v>50</v>
      </c>
      <c r="L1457" s="32">
        <v>9</v>
      </c>
      <c r="M1457" s="32">
        <f t="shared" si="106"/>
        <v>77</v>
      </c>
      <c r="N1457" s="34" t="s">
        <v>17</v>
      </c>
      <c r="O1457" s="31">
        <v>2061752</v>
      </c>
      <c r="P1457" s="31">
        <v>1030876</v>
      </c>
      <c r="Q1457" s="31">
        <v>1030876</v>
      </c>
    </row>
    <row r="1458" spans="1:17" x14ac:dyDescent="0.25">
      <c r="A1458" s="32" t="s">
        <v>2286</v>
      </c>
      <c r="B1458" s="32">
        <v>3305023</v>
      </c>
      <c r="C1458" s="32">
        <v>654087</v>
      </c>
      <c r="D1458" s="32" t="s">
        <v>2422</v>
      </c>
      <c r="E1458" s="32" t="s">
        <v>22</v>
      </c>
      <c r="F1458" s="32" t="s">
        <v>15</v>
      </c>
      <c r="G1458" s="27">
        <v>2023</v>
      </c>
      <c r="H1458" s="32" t="s">
        <v>2423</v>
      </c>
      <c r="I1458" s="27" t="s">
        <v>4531</v>
      </c>
      <c r="J1458" s="33">
        <v>6</v>
      </c>
      <c r="K1458" s="32">
        <v>50</v>
      </c>
      <c r="L1458" s="32">
        <v>10</v>
      </c>
      <c r="M1458" s="32">
        <f t="shared" si="106"/>
        <v>66</v>
      </c>
      <c r="N1458" s="34" t="s">
        <v>17</v>
      </c>
      <c r="O1458" s="31">
        <v>1767216</v>
      </c>
      <c r="P1458" s="31">
        <v>883608</v>
      </c>
      <c r="Q1458" s="31">
        <v>883608</v>
      </c>
    </row>
    <row r="1459" spans="1:17" x14ac:dyDescent="0.25">
      <c r="A1459" s="27" t="s">
        <v>2286</v>
      </c>
      <c r="B1459" s="27">
        <v>3305211</v>
      </c>
      <c r="C1459" s="27">
        <v>797180</v>
      </c>
      <c r="D1459" s="28" t="s">
        <v>2424</v>
      </c>
      <c r="E1459" s="27" t="s">
        <v>22</v>
      </c>
      <c r="F1459" s="27" t="s">
        <v>15</v>
      </c>
      <c r="G1459" s="27">
        <v>2181</v>
      </c>
      <c r="H1459" s="27" t="s">
        <v>2425</v>
      </c>
      <c r="I1459" s="27" t="s">
        <v>4532</v>
      </c>
      <c r="J1459" s="29">
        <v>5</v>
      </c>
      <c r="K1459" s="27">
        <v>50</v>
      </c>
      <c r="L1459" s="27">
        <v>18</v>
      </c>
      <c r="M1459" s="27">
        <f t="shared" si="106"/>
        <v>73</v>
      </c>
      <c r="N1459" s="30" t="s">
        <v>17</v>
      </c>
      <c r="O1459" s="31">
        <v>1954648</v>
      </c>
      <c r="P1459" s="31">
        <v>977324</v>
      </c>
      <c r="Q1459" s="31">
        <v>977324</v>
      </c>
    </row>
    <row r="1460" spans="1:17" x14ac:dyDescent="0.25">
      <c r="A1460" s="27" t="s">
        <v>2286</v>
      </c>
      <c r="B1460" s="27">
        <v>3305113</v>
      </c>
      <c r="C1460" s="27">
        <v>782577</v>
      </c>
      <c r="D1460" s="28" t="s">
        <v>2426</v>
      </c>
      <c r="E1460" s="27" t="s">
        <v>22</v>
      </c>
      <c r="F1460" s="27" t="s">
        <v>15</v>
      </c>
      <c r="G1460" s="27">
        <v>2623</v>
      </c>
      <c r="H1460" s="27" t="s">
        <v>2427</v>
      </c>
      <c r="I1460" s="27" t="s">
        <v>4533</v>
      </c>
      <c r="J1460" s="29">
        <v>15</v>
      </c>
      <c r="K1460" s="27">
        <v>50</v>
      </c>
      <c r="L1460" s="27">
        <v>15</v>
      </c>
      <c r="M1460" s="27">
        <f t="shared" si="106"/>
        <v>80</v>
      </c>
      <c r="N1460" s="30" t="s">
        <v>17</v>
      </c>
      <c r="O1460" s="31">
        <v>2142080</v>
      </c>
      <c r="P1460" s="31">
        <v>1071040</v>
      </c>
      <c r="Q1460" s="31">
        <v>1071040</v>
      </c>
    </row>
    <row r="1461" spans="1:17" x14ac:dyDescent="0.25">
      <c r="A1461" s="27" t="s">
        <v>2286</v>
      </c>
      <c r="B1461" s="27">
        <v>3305197</v>
      </c>
      <c r="C1461" s="27">
        <v>794606</v>
      </c>
      <c r="D1461" s="28" t="s">
        <v>2428</v>
      </c>
      <c r="E1461" s="27" t="s">
        <v>22</v>
      </c>
      <c r="F1461" s="27" t="s">
        <v>15</v>
      </c>
      <c r="G1461" s="27">
        <v>2634</v>
      </c>
      <c r="H1461" s="27" t="s">
        <v>2429</v>
      </c>
      <c r="I1461" s="27" t="s">
        <v>3832</v>
      </c>
      <c r="J1461" s="29">
        <v>0</v>
      </c>
      <c r="K1461" s="27">
        <v>28</v>
      </c>
      <c r="L1461" s="27">
        <v>12</v>
      </c>
      <c r="M1461" s="27">
        <f t="shared" si="106"/>
        <v>40</v>
      </c>
      <c r="N1461" s="30" t="s">
        <v>17</v>
      </c>
      <c r="O1461" s="31">
        <v>1071040</v>
      </c>
      <c r="P1461" s="31">
        <v>535520</v>
      </c>
      <c r="Q1461" s="31">
        <v>535520</v>
      </c>
    </row>
    <row r="1462" spans="1:17" x14ac:dyDescent="0.25">
      <c r="A1462" s="27" t="s">
        <v>2286</v>
      </c>
      <c r="B1462" s="27">
        <v>3305147</v>
      </c>
      <c r="C1462" s="27">
        <v>785842</v>
      </c>
      <c r="D1462" s="28" t="s">
        <v>2430</v>
      </c>
      <c r="E1462" s="27" t="s">
        <v>22</v>
      </c>
      <c r="F1462" s="27" t="s">
        <v>15</v>
      </c>
      <c r="G1462" s="27">
        <v>2074</v>
      </c>
      <c r="H1462" s="27" t="s">
        <v>2431</v>
      </c>
      <c r="I1462" s="27" t="s">
        <v>4534</v>
      </c>
      <c r="J1462" s="29">
        <v>25</v>
      </c>
      <c r="K1462" s="27">
        <v>50</v>
      </c>
      <c r="L1462" s="27">
        <v>13</v>
      </c>
      <c r="M1462" s="27">
        <f t="shared" si="106"/>
        <v>88</v>
      </c>
      <c r="N1462" s="30" t="s">
        <v>17</v>
      </c>
      <c r="O1462" s="31">
        <v>2356288</v>
      </c>
      <c r="P1462" s="31">
        <v>1178144</v>
      </c>
      <c r="Q1462" s="31">
        <v>1178144</v>
      </c>
    </row>
    <row r="1463" spans="1:17" x14ac:dyDescent="0.25">
      <c r="A1463" s="27" t="s">
        <v>2286</v>
      </c>
      <c r="B1463" s="27">
        <v>3305212</v>
      </c>
      <c r="C1463" s="27">
        <v>797081</v>
      </c>
      <c r="D1463" s="28" t="s">
        <v>2432</v>
      </c>
      <c r="E1463" s="27" t="s">
        <v>22</v>
      </c>
      <c r="F1463" s="27" t="s">
        <v>15</v>
      </c>
      <c r="G1463" s="27">
        <v>2084</v>
      </c>
      <c r="H1463" s="27" t="s">
        <v>2433</v>
      </c>
      <c r="I1463" s="27" t="s">
        <v>4535</v>
      </c>
      <c r="J1463" s="29">
        <v>30</v>
      </c>
      <c r="K1463" s="27">
        <v>48</v>
      </c>
      <c r="L1463" s="27">
        <v>5</v>
      </c>
      <c r="M1463" s="27">
        <f t="shared" si="106"/>
        <v>83</v>
      </c>
      <c r="N1463" s="30" t="s">
        <v>17</v>
      </c>
      <c r="O1463" s="31">
        <v>2222408</v>
      </c>
      <c r="P1463" s="31">
        <v>1111204</v>
      </c>
      <c r="Q1463" s="31">
        <v>1111204</v>
      </c>
    </row>
    <row r="1464" spans="1:17" x14ac:dyDescent="0.25">
      <c r="A1464" s="27" t="s">
        <v>2286</v>
      </c>
      <c r="B1464" s="27">
        <v>3305006</v>
      </c>
      <c r="C1464" s="27">
        <v>566137</v>
      </c>
      <c r="D1464" s="28" t="s">
        <v>2434</v>
      </c>
      <c r="E1464" s="27" t="s">
        <v>22</v>
      </c>
      <c r="F1464" s="27" t="s">
        <v>15</v>
      </c>
      <c r="G1464" s="27">
        <v>2083</v>
      </c>
      <c r="H1464" s="27" t="s">
        <v>2435</v>
      </c>
      <c r="I1464" s="27" t="s">
        <v>4536</v>
      </c>
      <c r="J1464" s="29">
        <v>14</v>
      </c>
      <c r="K1464" s="27">
        <v>50</v>
      </c>
      <c r="L1464" s="27">
        <v>1</v>
      </c>
      <c r="M1464" s="27">
        <f t="shared" si="106"/>
        <v>65</v>
      </c>
      <c r="N1464" s="30" t="s">
        <v>17</v>
      </c>
      <c r="O1464" s="31">
        <v>1740440</v>
      </c>
      <c r="P1464" s="31">
        <v>870220</v>
      </c>
      <c r="Q1464" s="31">
        <v>870220</v>
      </c>
    </row>
    <row r="1465" spans="1:17" x14ac:dyDescent="0.25">
      <c r="A1465" s="32" t="s">
        <v>2286</v>
      </c>
      <c r="B1465" s="32">
        <v>3305013</v>
      </c>
      <c r="C1465" s="32">
        <v>566731</v>
      </c>
      <c r="D1465" s="32" t="s">
        <v>2436</v>
      </c>
      <c r="E1465" s="32" t="s">
        <v>22</v>
      </c>
      <c r="F1465" s="32" t="s">
        <v>15</v>
      </c>
      <c r="G1465" s="27">
        <v>2318</v>
      </c>
      <c r="H1465" s="32" t="s">
        <v>2437</v>
      </c>
      <c r="I1465" s="27" t="s">
        <v>4537</v>
      </c>
      <c r="J1465" s="33">
        <v>15</v>
      </c>
      <c r="K1465" s="32">
        <v>48</v>
      </c>
      <c r="L1465" s="32">
        <v>5</v>
      </c>
      <c r="M1465" s="32">
        <f t="shared" si="106"/>
        <v>68</v>
      </c>
      <c r="N1465" s="34" t="s">
        <v>17</v>
      </c>
      <c r="O1465" s="31">
        <v>1820768</v>
      </c>
      <c r="P1465" s="31">
        <v>910384</v>
      </c>
      <c r="Q1465" s="31">
        <v>910384</v>
      </c>
    </row>
    <row r="1466" spans="1:17" x14ac:dyDescent="0.25">
      <c r="A1466" s="32" t="s">
        <v>2286</v>
      </c>
      <c r="B1466" s="32">
        <v>3305032</v>
      </c>
      <c r="C1466" s="32">
        <v>669645</v>
      </c>
      <c r="D1466" s="32" t="s">
        <v>2438</v>
      </c>
      <c r="E1466" s="32" t="s">
        <v>22</v>
      </c>
      <c r="F1466" s="32" t="s">
        <v>15</v>
      </c>
      <c r="G1466" s="27">
        <v>2319</v>
      </c>
      <c r="H1466" s="32" t="s">
        <v>2439</v>
      </c>
      <c r="I1466" s="27" t="s">
        <v>4538</v>
      </c>
      <c r="J1466" s="33">
        <v>18</v>
      </c>
      <c r="K1466" s="32">
        <v>50</v>
      </c>
      <c r="L1466" s="32">
        <v>10</v>
      </c>
      <c r="M1466" s="32">
        <f t="shared" si="106"/>
        <v>78</v>
      </c>
      <c r="N1466" s="34" t="s">
        <v>17</v>
      </c>
      <c r="O1466" s="31">
        <v>2088528</v>
      </c>
      <c r="P1466" s="31">
        <v>1044264</v>
      </c>
      <c r="Q1466" s="31">
        <v>1044264</v>
      </c>
    </row>
    <row r="1467" spans="1:17" x14ac:dyDescent="0.25">
      <c r="A1467" s="32" t="s">
        <v>2286</v>
      </c>
      <c r="B1467" s="32">
        <v>3305124</v>
      </c>
      <c r="C1467" s="32">
        <v>782951</v>
      </c>
      <c r="D1467" s="32" t="s">
        <v>2440</v>
      </c>
      <c r="E1467" s="32" t="s">
        <v>22</v>
      </c>
      <c r="F1467" s="32" t="s">
        <v>15</v>
      </c>
      <c r="G1467" s="27">
        <v>2335</v>
      </c>
      <c r="H1467" s="32" t="s">
        <v>2441</v>
      </c>
      <c r="I1467" s="27" t="s">
        <v>4506</v>
      </c>
      <c r="J1467" s="33">
        <v>30</v>
      </c>
      <c r="K1467" s="32">
        <v>31</v>
      </c>
      <c r="L1467" s="32">
        <v>5</v>
      </c>
      <c r="M1467" s="32">
        <f t="shared" si="106"/>
        <v>66</v>
      </c>
      <c r="N1467" s="34" t="s">
        <v>17</v>
      </c>
      <c r="O1467" s="31">
        <v>1767216</v>
      </c>
      <c r="P1467" s="31">
        <v>883608</v>
      </c>
      <c r="Q1467" s="31">
        <v>883608</v>
      </c>
    </row>
    <row r="1468" spans="1:17" x14ac:dyDescent="0.25">
      <c r="A1468" s="32" t="s">
        <v>2286</v>
      </c>
      <c r="B1468" s="32">
        <v>3305135</v>
      </c>
      <c r="C1468" s="32">
        <v>784834</v>
      </c>
      <c r="D1468" s="32" t="s">
        <v>2442</v>
      </c>
      <c r="E1468" s="32" t="s">
        <v>22</v>
      </c>
      <c r="F1468" s="32" t="s">
        <v>15</v>
      </c>
      <c r="G1468" s="27">
        <v>2316</v>
      </c>
      <c r="H1468" s="32" t="s">
        <v>2443</v>
      </c>
      <c r="I1468" s="27" t="s">
        <v>4539</v>
      </c>
      <c r="J1468" s="33">
        <v>5</v>
      </c>
      <c r="K1468" s="32">
        <v>23</v>
      </c>
      <c r="L1468" s="32">
        <v>7</v>
      </c>
      <c r="M1468" s="32">
        <f t="shared" si="106"/>
        <v>35</v>
      </c>
      <c r="N1468" s="34" t="s">
        <v>17</v>
      </c>
      <c r="O1468" s="31">
        <v>937160</v>
      </c>
      <c r="P1468" s="31">
        <v>468580</v>
      </c>
      <c r="Q1468" s="31">
        <v>468580</v>
      </c>
    </row>
    <row r="1469" spans="1:17" x14ac:dyDescent="0.25">
      <c r="A1469" s="32" t="s">
        <v>2286</v>
      </c>
      <c r="B1469" s="32">
        <v>3305180</v>
      </c>
      <c r="C1469" s="32">
        <v>791122</v>
      </c>
      <c r="D1469" s="32" t="s">
        <v>2444</v>
      </c>
      <c r="E1469" s="32" t="s">
        <v>22</v>
      </c>
      <c r="F1469" s="32" t="s">
        <v>15</v>
      </c>
      <c r="G1469" s="27">
        <v>2367</v>
      </c>
      <c r="H1469" s="32" t="s">
        <v>2445</v>
      </c>
      <c r="I1469" s="27" t="s">
        <v>4540</v>
      </c>
      <c r="J1469" s="33">
        <v>30</v>
      </c>
      <c r="K1469" s="32">
        <v>38</v>
      </c>
      <c r="L1469" s="32">
        <v>4</v>
      </c>
      <c r="M1469" s="32">
        <f t="shared" si="106"/>
        <v>72</v>
      </c>
      <c r="N1469" s="34" t="s">
        <v>17</v>
      </c>
      <c r="O1469" s="31">
        <v>1927872</v>
      </c>
      <c r="P1469" s="31">
        <v>963936</v>
      </c>
      <c r="Q1469" s="31">
        <v>963936</v>
      </c>
    </row>
    <row r="1470" spans="1:17" x14ac:dyDescent="0.25">
      <c r="A1470" s="32" t="s">
        <v>2286</v>
      </c>
      <c r="B1470" s="32">
        <v>3305156</v>
      </c>
      <c r="C1470" s="32">
        <v>786410</v>
      </c>
      <c r="D1470" s="32" t="s">
        <v>2446</v>
      </c>
      <c r="E1470" s="32" t="s">
        <v>22</v>
      </c>
      <c r="F1470" s="32" t="s">
        <v>15</v>
      </c>
      <c r="G1470" s="27">
        <v>2096</v>
      </c>
      <c r="H1470" s="32" t="s">
        <v>2447</v>
      </c>
      <c r="I1470" s="27" t="s">
        <v>4541</v>
      </c>
      <c r="J1470" s="33">
        <v>0</v>
      </c>
      <c r="K1470" s="32">
        <v>23</v>
      </c>
      <c r="L1470" s="32">
        <v>1</v>
      </c>
      <c r="M1470" s="32">
        <f t="shared" si="106"/>
        <v>24</v>
      </c>
      <c r="N1470" s="34" t="s">
        <v>17</v>
      </c>
      <c r="O1470" s="31">
        <v>642624</v>
      </c>
      <c r="P1470" s="31">
        <v>321312</v>
      </c>
      <c r="Q1470" s="31">
        <v>321312</v>
      </c>
    </row>
    <row r="1471" spans="1:17" x14ac:dyDescent="0.25">
      <c r="A1471" s="32" t="s">
        <v>2286</v>
      </c>
      <c r="B1471" s="32">
        <v>3305209</v>
      </c>
      <c r="C1471" s="32">
        <v>797168</v>
      </c>
      <c r="D1471" s="32" t="s">
        <v>2448</v>
      </c>
      <c r="E1471" s="32" t="s">
        <v>22</v>
      </c>
      <c r="F1471" s="32" t="s">
        <v>15</v>
      </c>
      <c r="G1471" s="27">
        <v>2144</v>
      </c>
      <c r="H1471" s="32" t="s">
        <v>2384</v>
      </c>
      <c r="I1471" s="27" t="s">
        <v>4183</v>
      </c>
      <c r="J1471" s="33">
        <v>30</v>
      </c>
      <c r="K1471" s="32">
        <v>50</v>
      </c>
      <c r="L1471" s="32">
        <v>19</v>
      </c>
      <c r="M1471" s="32">
        <f t="shared" si="106"/>
        <v>99</v>
      </c>
      <c r="N1471" s="34" t="s">
        <v>17</v>
      </c>
      <c r="O1471" s="31">
        <v>2650824</v>
      </c>
      <c r="P1471" s="31">
        <v>1325412</v>
      </c>
      <c r="Q1471" s="31">
        <v>1325412</v>
      </c>
    </row>
    <row r="1472" spans="1:17" x14ac:dyDescent="0.25">
      <c r="A1472" s="32" t="s">
        <v>2286</v>
      </c>
      <c r="B1472" s="32">
        <v>3305158</v>
      </c>
      <c r="C1472" s="32">
        <v>786740</v>
      </c>
      <c r="D1472" s="32" t="s">
        <v>2449</v>
      </c>
      <c r="E1472" s="32" t="s">
        <v>22</v>
      </c>
      <c r="F1472" s="32" t="s">
        <v>15</v>
      </c>
      <c r="G1472" s="27">
        <v>2045</v>
      </c>
      <c r="H1472" s="32" t="s">
        <v>2313</v>
      </c>
      <c r="I1472" s="27" t="s">
        <v>4542</v>
      </c>
      <c r="J1472" s="33">
        <v>22</v>
      </c>
      <c r="K1472" s="32">
        <v>50</v>
      </c>
      <c r="L1472" s="32">
        <v>6</v>
      </c>
      <c r="M1472" s="32">
        <f t="shared" si="106"/>
        <v>78</v>
      </c>
      <c r="N1472" s="34" t="s">
        <v>17</v>
      </c>
      <c r="O1472" s="31">
        <v>2088528</v>
      </c>
      <c r="P1472" s="31">
        <v>1044264</v>
      </c>
      <c r="Q1472" s="31">
        <v>1044264</v>
      </c>
    </row>
    <row r="1473" spans="1:17" x14ac:dyDescent="0.25">
      <c r="A1473" s="27" t="s">
        <v>2286</v>
      </c>
      <c r="B1473" s="27">
        <v>3307063</v>
      </c>
      <c r="C1473" s="27">
        <v>777908</v>
      </c>
      <c r="D1473" s="28" t="s">
        <v>2450</v>
      </c>
      <c r="E1473" s="27" t="s">
        <v>26</v>
      </c>
      <c r="F1473" s="27" t="s">
        <v>15</v>
      </c>
      <c r="G1473" s="27">
        <v>2364</v>
      </c>
      <c r="H1473" s="27" t="s">
        <v>2451</v>
      </c>
      <c r="I1473" s="27" t="s">
        <v>4543</v>
      </c>
      <c r="J1473" s="29">
        <v>0</v>
      </c>
      <c r="K1473" s="27">
        <v>12</v>
      </c>
      <c r="L1473" s="27">
        <v>2</v>
      </c>
      <c r="M1473" s="27">
        <f t="shared" si="106"/>
        <v>14</v>
      </c>
      <c r="N1473" s="30" t="s">
        <v>17</v>
      </c>
      <c r="O1473" s="31">
        <v>374864</v>
      </c>
      <c r="P1473" s="31">
        <v>187432</v>
      </c>
      <c r="Q1473" s="31">
        <v>187432</v>
      </c>
    </row>
    <row r="1474" spans="1:17" x14ac:dyDescent="0.25">
      <c r="A1474" s="27" t="s">
        <v>2286</v>
      </c>
      <c r="B1474" s="27">
        <v>3307012</v>
      </c>
      <c r="C1474" s="27">
        <v>566720</v>
      </c>
      <c r="D1474" s="28" t="s">
        <v>2452</v>
      </c>
      <c r="E1474" s="27" t="s">
        <v>26</v>
      </c>
      <c r="F1474" s="27" t="s">
        <v>15</v>
      </c>
      <c r="G1474" s="27">
        <v>2377</v>
      </c>
      <c r="H1474" s="27" t="s">
        <v>2453</v>
      </c>
      <c r="I1474" s="27" t="s">
        <v>4544</v>
      </c>
      <c r="J1474" s="29">
        <v>0</v>
      </c>
      <c r="K1474" s="27">
        <v>12</v>
      </c>
      <c r="L1474" s="27">
        <v>0</v>
      </c>
      <c r="M1474" s="27">
        <f t="shared" si="106"/>
        <v>12</v>
      </c>
      <c r="N1474" s="30" t="s">
        <v>17</v>
      </c>
      <c r="O1474" s="31">
        <v>321312</v>
      </c>
      <c r="P1474" s="31">
        <v>160656</v>
      </c>
      <c r="Q1474" s="31">
        <v>160656</v>
      </c>
    </row>
    <row r="1475" spans="1:17" x14ac:dyDescent="0.25">
      <c r="A1475" s="27" t="s">
        <v>2286</v>
      </c>
      <c r="B1475" s="27">
        <v>3307226</v>
      </c>
      <c r="C1475" s="27">
        <v>827641</v>
      </c>
      <c r="D1475" s="28" t="s">
        <v>2454</v>
      </c>
      <c r="E1475" s="27" t="s">
        <v>26</v>
      </c>
      <c r="F1475" s="27" t="s">
        <v>15</v>
      </c>
      <c r="G1475" s="27">
        <v>2214</v>
      </c>
      <c r="H1475" s="27" t="s">
        <v>2455</v>
      </c>
      <c r="I1475" s="27" t="s">
        <v>4545</v>
      </c>
      <c r="J1475" s="29">
        <v>0</v>
      </c>
      <c r="K1475" s="27">
        <v>12</v>
      </c>
      <c r="L1475" s="27">
        <v>0</v>
      </c>
      <c r="M1475" s="27">
        <f t="shared" si="106"/>
        <v>12</v>
      </c>
      <c r="N1475" s="30" t="s">
        <v>17</v>
      </c>
      <c r="O1475" s="31">
        <v>321312</v>
      </c>
      <c r="P1475" s="31">
        <v>160656</v>
      </c>
      <c r="Q1475" s="31">
        <v>160656</v>
      </c>
    </row>
    <row r="1476" spans="1:17" x14ac:dyDescent="0.25">
      <c r="A1476" s="27" t="s">
        <v>2286</v>
      </c>
      <c r="B1476" s="27">
        <v>3307020</v>
      </c>
      <c r="C1476" s="27">
        <v>650683</v>
      </c>
      <c r="D1476" s="28" t="s">
        <v>2456</v>
      </c>
      <c r="E1476" s="27" t="s">
        <v>26</v>
      </c>
      <c r="F1476" s="27" t="s">
        <v>15</v>
      </c>
      <c r="G1476" s="27">
        <v>2071</v>
      </c>
      <c r="H1476" s="27" t="s">
        <v>2457</v>
      </c>
      <c r="I1476" s="27" t="s">
        <v>4546</v>
      </c>
      <c r="J1476" s="29">
        <v>0</v>
      </c>
      <c r="K1476" s="27">
        <v>14</v>
      </c>
      <c r="L1476" s="27">
        <v>2</v>
      </c>
      <c r="M1476" s="27">
        <f t="shared" si="106"/>
        <v>16</v>
      </c>
      <c r="N1476" s="30" t="s">
        <v>17</v>
      </c>
      <c r="O1476" s="31">
        <v>428416</v>
      </c>
      <c r="P1476" s="31">
        <v>214208</v>
      </c>
      <c r="Q1476" s="31">
        <v>214208</v>
      </c>
    </row>
    <row r="1477" spans="1:17" x14ac:dyDescent="0.25">
      <c r="A1477" s="27" t="s">
        <v>2286</v>
      </c>
      <c r="B1477" s="27">
        <v>3305148</v>
      </c>
      <c r="C1477" s="27">
        <v>786014</v>
      </c>
      <c r="D1477" s="28" t="s">
        <v>2458</v>
      </c>
      <c r="E1477" s="27" t="s">
        <v>22</v>
      </c>
      <c r="F1477" s="27" t="s">
        <v>15</v>
      </c>
      <c r="G1477" s="27">
        <v>2071</v>
      </c>
      <c r="H1477" s="27" t="s">
        <v>2457</v>
      </c>
      <c r="I1477" s="27" t="s">
        <v>4546</v>
      </c>
      <c r="J1477" s="29">
        <v>0</v>
      </c>
      <c r="K1477" s="27">
        <v>19</v>
      </c>
      <c r="L1477" s="27">
        <v>4</v>
      </c>
      <c r="M1477" s="27">
        <f t="shared" si="106"/>
        <v>23</v>
      </c>
      <c r="N1477" s="30" t="s">
        <v>17</v>
      </c>
      <c r="O1477" s="31">
        <v>615848</v>
      </c>
      <c r="P1477" s="31">
        <v>307924</v>
      </c>
      <c r="Q1477" s="31">
        <v>307924</v>
      </c>
    </row>
    <row r="1478" spans="1:17" x14ac:dyDescent="0.25">
      <c r="A1478" s="27" t="s">
        <v>2286</v>
      </c>
      <c r="B1478" s="27">
        <v>3307168</v>
      </c>
      <c r="C1478" s="27">
        <v>788250</v>
      </c>
      <c r="D1478" s="28" t="s">
        <v>2459</v>
      </c>
      <c r="E1478" s="27" t="s">
        <v>26</v>
      </c>
      <c r="F1478" s="27" t="s">
        <v>15</v>
      </c>
      <c r="G1478" s="27">
        <v>2119</v>
      </c>
      <c r="H1478" s="27" t="s">
        <v>2460</v>
      </c>
      <c r="I1478" s="27" t="s">
        <v>4509</v>
      </c>
      <c r="J1478" s="29">
        <v>0</v>
      </c>
      <c r="K1478" s="27">
        <v>5</v>
      </c>
      <c r="L1478" s="27">
        <v>1</v>
      </c>
      <c r="M1478" s="27">
        <f t="shared" si="106"/>
        <v>6</v>
      </c>
      <c r="N1478" s="30" t="s">
        <v>17</v>
      </c>
      <c r="O1478" s="31">
        <v>160656</v>
      </c>
      <c r="P1478" s="31">
        <v>80328</v>
      </c>
      <c r="Q1478" s="31">
        <v>80328</v>
      </c>
    </row>
    <row r="1479" spans="1:17" x14ac:dyDescent="0.25">
      <c r="A1479" s="32" t="s">
        <v>2286</v>
      </c>
      <c r="B1479" s="32">
        <v>3305107</v>
      </c>
      <c r="C1479" s="32">
        <v>782027</v>
      </c>
      <c r="D1479" s="32" t="s">
        <v>2461</v>
      </c>
      <c r="E1479" s="32" t="s">
        <v>22</v>
      </c>
      <c r="F1479" s="32" t="s">
        <v>15</v>
      </c>
      <c r="G1479" s="27">
        <v>2209</v>
      </c>
      <c r="H1479" s="32" t="s">
        <v>2462</v>
      </c>
      <c r="I1479" s="27" t="s">
        <v>3717</v>
      </c>
      <c r="J1479" s="33">
        <v>0</v>
      </c>
      <c r="K1479" s="32">
        <v>50</v>
      </c>
      <c r="L1479" s="32">
        <v>1</v>
      </c>
      <c r="M1479" s="32">
        <f t="shared" si="106"/>
        <v>51</v>
      </c>
      <c r="N1479" s="34" t="s">
        <v>17</v>
      </c>
      <c r="O1479" s="31">
        <v>1365576</v>
      </c>
      <c r="P1479" s="31">
        <v>682788</v>
      </c>
      <c r="Q1479" s="31">
        <v>682788</v>
      </c>
    </row>
    <row r="1480" spans="1:17" x14ac:dyDescent="0.25">
      <c r="A1480" s="27" t="s">
        <v>2286</v>
      </c>
      <c r="B1480" s="27">
        <v>3311108</v>
      </c>
      <c r="C1480" s="27">
        <v>782049</v>
      </c>
      <c r="D1480" s="28" t="s">
        <v>2463</v>
      </c>
      <c r="E1480" s="27" t="s">
        <v>43</v>
      </c>
      <c r="F1480" s="27" t="s">
        <v>15</v>
      </c>
      <c r="G1480" s="27">
        <v>2209</v>
      </c>
      <c r="H1480" s="27" t="s">
        <v>2462</v>
      </c>
      <c r="I1480" s="27" t="s">
        <v>3717</v>
      </c>
      <c r="J1480" s="29">
        <v>3</v>
      </c>
      <c r="K1480" s="27">
        <v>34</v>
      </c>
      <c r="L1480" s="27">
        <v>13</v>
      </c>
      <c r="M1480" s="27">
        <f t="shared" si="106"/>
        <v>50</v>
      </c>
      <c r="N1480" s="30" t="s">
        <v>17</v>
      </c>
      <c r="O1480" s="31">
        <v>1338800</v>
      </c>
      <c r="P1480" s="31">
        <v>669400</v>
      </c>
      <c r="Q1480" s="31">
        <v>669400</v>
      </c>
    </row>
    <row r="1481" spans="1:17" x14ac:dyDescent="0.25">
      <c r="A1481" s="27" t="s">
        <v>2286</v>
      </c>
      <c r="B1481" s="27">
        <v>3307009</v>
      </c>
      <c r="C1481" s="27">
        <v>566456</v>
      </c>
      <c r="D1481" s="28" t="s">
        <v>2464</v>
      </c>
      <c r="E1481" s="27" t="s">
        <v>26</v>
      </c>
      <c r="F1481" s="27" t="s">
        <v>15</v>
      </c>
      <c r="G1481" s="27">
        <v>2721</v>
      </c>
      <c r="H1481" s="27" t="s">
        <v>2465</v>
      </c>
      <c r="I1481" s="27" t="s">
        <v>3743</v>
      </c>
      <c r="J1481" s="29">
        <v>0</v>
      </c>
      <c r="K1481" s="27">
        <v>0</v>
      </c>
      <c r="L1481" s="27">
        <v>0</v>
      </c>
      <c r="M1481" s="27">
        <f t="shared" si="106"/>
        <v>0</v>
      </c>
      <c r="N1481" s="30" t="s">
        <v>17</v>
      </c>
      <c r="O1481" s="31">
        <v>0</v>
      </c>
      <c r="P1481" s="31">
        <v>0</v>
      </c>
      <c r="Q1481" s="31">
        <v>0</v>
      </c>
    </row>
    <row r="1482" spans="1:17" x14ac:dyDescent="0.25">
      <c r="A1482" s="27" t="s">
        <v>2286</v>
      </c>
      <c r="B1482" s="27">
        <v>3311017</v>
      </c>
      <c r="C1482" s="27">
        <v>590255</v>
      </c>
      <c r="D1482" s="28" t="s">
        <v>2466</v>
      </c>
      <c r="E1482" s="27" t="s">
        <v>43</v>
      </c>
      <c r="F1482" s="27" t="s">
        <v>15</v>
      </c>
      <c r="G1482" s="27">
        <v>2721</v>
      </c>
      <c r="H1482" s="27" t="s">
        <v>2465</v>
      </c>
      <c r="I1482" s="27" t="s">
        <v>3743</v>
      </c>
      <c r="J1482" s="29">
        <v>0</v>
      </c>
      <c r="K1482" s="27">
        <v>8</v>
      </c>
      <c r="L1482" s="27">
        <v>0</v>
      </c>
      <c r="M1482" s="27">
        <f t="shared" si="106"/>
        <v>8</v>
      </c>
      <c r="N1482" s="30" t="s">
        <v>17</v>
      </c>
      <c r="O1482" s="31">
        <v>214208</v>
      </c>
      <c r="P1482" s="31">
        <v>107104</v>
      </c>
      <c r="Q1482" s="31">
        <v>107104</v>
      </c>
    </row>
    <row r="1483" spans="1:17" x14ac:dyDescent="0.25">
      <c r="A1483" s="27" t="s">
        <v>2286</v>
      </c>
      <c r="B1483" s="27">
        <v>3305028</v>
      </c>
      <c r="C1483" s="27">
        <v>669063</v>
      </c>
      <c r="D1483" s="28" t="s">
        <v>2467</v>
      </c>
      <c r="E1483" s="27" t="s">
        <v>22</v>
      </c>
      <c r="F1483" s="27" t="s">
        <v>15</v>
      </c>
      <c r="G1483" s="27">
        <v>2097</v>
      </c>
      <c r="H1483" s="27" t="s">
        <v>2468</v>
      </c>
      <c r="I1483" s="27" t="s">
        <v>4547</v>
      </c>
      <c r="J1483" s="29">
        <v>5</v>
      </c>
      <c r="K1483" s="27">
        <v>19</v>
      </c>
      <c r="L1483" s="27">
        <v>4</v>
      </c>
      <c r="M1483" s="27">
        <f t="shared" si="106"/>
        <v>28</v>
      </c>
      <c r="N1483" s="30" t="s">
        <v>17</v>
      </c>
      <c r="O1483" s="31">
        <v>749728</v>
      </c>
      <c r="P1483" s="31">
        <v>374864</v>
      </c>
      <c r="Q1483" s="31">
        <v>374864</v>
      </c>
    </row>
    <row r="1484" spans="1:17" x14ac:dyDescent="0.25">
      <c r="A1484" s="32" t="s">
        <v>2286</v>
      </c>
      <c r="B1484" s="32">
        <v>3305116</v>
      </c>
      <c r="C1484" s="32">
        <v>782708</v>
      </c>
      <c r="D1484" s="32" t="s">
        <v>2469</v>
      </c>
      <c r="E1484" s="32" t="s">
        <v>22</v>
      </c>
      <c r="F1484" s="32" t="s">
        <v>15</v>
      </c>
      <c r="G1484" s="27">
        <v>2081</v>
      </c>
      <c r="H1484" s="32" t="s">
        <v>2470</v>
      </c>
      <c r="I1484" s="27" t="s">
        <v>4548</v>
      </c>
      <c r="J1484" s="33">
        <v>18</v>
      </c>
      <c r="K1484" s="32">
        <v>27</v>
      </c>
      <c r="L1484" s="32">
        <v>12</v>
      </c>
      <c r="M1484" s="32">
        <f t="shared" si="106"/>
        <v>57</v>
      </c>
      <c r="N1484" s="34" t="s">
        <v>17</v>
      </c>
      <c r="O1484" s="31">
        <v>1526232</v>
      </c>
      <c r="P1484" s="31">
        <v>763116</v>
      </c>
      <c r="Q1484" s="31">
        <v>763116</v>
      </c>
    </row>
    <row r="1485" spans="1:17" x14ac:dyDescent="0.25">
      <c r="A1485" s="32" t="s">
        <v>2286</v>
      </c>
      <c r="B1485" s="32">
        <v>3307115</v>
      </c>
      <c r="C1485" s="32">
        <v>782665</v>
      </c>
      <c r="D1485" s="32" t="s">
        <v>2471</v>
      </c>
      <c r="E1485" s="32" t="s">
        <v>26</v>
      </c>
      <c r="F1485" s="32" t="s">
        <v>15</v>
      </c>
      <c r="G1485" s="27">
        <v>2081</v>
      </c>
      <c r="H1485" s="32" t="s">
        <v>2470</v>
      </c>
      <c r="I1485" s="27" t="s">
        <v>4548</v>
      </c>
      <c r="J1485" s="33">
        <v>0</v>
      </c>
      <c r="K1485" s="32">
        <v>16</v>
      </c>
      <c r="L1485" s="32">
        <v>4</v>
      </c>
      <c r="M1485" s="32">
        <f t="shared" si="106"/>
        <v>20</v>
      </c>
      <c r="N1485" s="34" t="s">
        <v>17</v>
      </c>
      <c r="O1485" s="31">
        <v>535520</v>
      </c>
      <c r="P1485" s="31">
        <v>267760</v>
      </c>
      <c r="Q1485" s="31">
        <v>267760</v>
      </c>
    </row>
    <row r="1486" spans="1:17" x14ac:dyDescent="0.25">
      <c r="A1486" s="32" t="s">
        <v>2286</v>
      </c>
      <c r="B1486" s="32">
        <v>3311117</v>
      </c>
      <c r="C1486" s="32">
        <v>782719</v>
      </c>
      <c r="D1486" s="32" t="s">
        <v>2472</v>
      </c>
      <c r="E1486" s="32" t="s">
        <v>43</v>
      </c>
      <c r="F1486" s="32" t="s">
        <v>15</v>
      </c>
      <c r="G1486" s="27">
        <v>2081</v>
      </c>
      <c r="H1486" s="32" t="s">
        <v>2470</v>
      </c>
      <c r="I1486" s="27" t="s">
        <v>4548</v>
      </c>
      <c r="J1486" s="33">
        <v>3</v>
      </c>
      <c r="K1486" s="32">
        <v>30</v>
      </c>
      <c r="L1486" s="32">
        <v>12</v>
      </c>
      <c r="M1486" s="32">
        <f t="shared" si="106"/>
        <v>45</v>
      </c>
      <c r="N1486" s="34" t="s">
        <v>17</v>
      </c>
      <c r="O1486" s="31">
        <v>1204920</v>
      </c>
      <c r="P1486" s="31">
        <v>602460</v>
      </c>
      <c r="Q1486" s="31">
        <v>602460</v>
      </c>
    </row>
    <row r="1487" spans="1:17" x14ac:dyDescent="0.25">
      <c r="A1487" s="32" t="s">
        <v>2286</v>
      </c>
      <c r="B1487" s="32">
        <v>3305042</v>
      </c>
      <c r="C1487" s="32">
        <v>767510</v>
      </c>
      <c r="D1487" s="32" t="s">
        <v>3601</v>
      </c>
      <c r="E1487" s="32" t="s">
        <v>22</v>
      </c>
      <c r="F1487" s="32" t="s">
        <v>15</v>
      </c>
      <c r="G1487" s="27">
        <v>2085</v>
      </c>
      <c r="H1487" s="32" t="s">
        <v>2473</v>
      </c>
      <c r="I1487" s="27" t="s">
        <v>3892</v>
      </c>
      <c r="J1487" s="33">
        <v>26</v>
      </c>
      <c r="K1487" s="32">
        <v>50</v>
      </c>
      <c r="L1487" s="32">
        <v>12</v>
      </c>
      <c r="M1487" s="32">
        <f t="shared" si="106"/>
        <v>88</v>
      </c>
      <c r="N1487" s="34" t="s">
        <v>17</v>
      </c>
      <c r="O1487" s="31">
        <v>2356288</v>
      </c>
      <c r="P1487" s="31">
        <v>1178144</v>
      </c>
      <c r="Q1487" s="31">
        <v>1178144</v>
      </c>
    </row>
    <row r="1488" spans="1:17" x14ac:dyDescent="0.25">
      <c r="A1488" s="27" t="s">
        <v>2286</v>
      </c>
      <c r="B1488" s="27">
        <v>3305199</v>
      </c>
      <c r="C1488" s="27">
        <v>796161</v>
      </c>
      <c r="D1488" s="28" t="s">
        <v>2474</v>
      </c>
      <c r="E1488" s="27" t="s">
        <v>22</v>
      </c>
      <c r="F1488" s="27" t="s">
        <v>15</v>
      </c>
      <c r="G1488" s="27">
        <v>2098</v>
      </c>
      <c r="H1488" s="27" t="s">
        <v>2475</v>
      </c>
      <c r="I1488" s="27" t="s">
        <v>4549</v>
      </c>
      <c r="J1488" s="29">
        <v>13</v>
      </c>
      <c r="K1488" s="27">
        <v>50</v>
      </c>
      <c r="L1488" s="27">
        <v>20</v>
      </c>
      <c r="M1488" s="27">
        <f t="shared" si="106"/>
        <v>83</v>
      </c>
      <c r="N1488" s="30" t="s">
        <v>17</v>
      </c>
      <c r="O1488" s="31">
        <v>2222408</v>
      </c>
      <c r="P1488" s="31">
        <v>1111204</v>
      </c>
      <c r="Q1488" s="31">
        <v>1111204</v>
      </c>
    </row>
    <row r="1489" spans="1:17" x14ac:dyDescent="0.25">
      <c r="A1489" s="27" t="s">
        <v>2286</v>
      </c>
      <c r="B1489" s="27">
        <v>3311195</v>
      </c>
      <c r="C1489" s="27">
        <v>794309</v>
      </c>
      <c r="D1489" s="28" t="s">
        <v>2476</v>
      </c>
      <c r="E1489" s="27" t="s">
        <v>43</v>
      </c>
      <c r="F1489" s="27" t="s">
        <v>15</v>
      </c>
      <c r="G1489" s="27">
        <v>2098</v>
      </c>
      <c r="H1489" s="27" t="s">
        <v>2475</v>
      </c>
      <c r="I1489" s="27" t="s">
        <v>4550</v>
      </c>
      <c r="J1489" s="29">
        <v>8</v>
      </c>
      <c r="K1489" s="27">
        <v>50</v>
      </c>
      <c r="L1489" s="27">
        <v>20</v>
      </c>
      <c r="M1489" s="27">
        <f t="shared" si="106"/>
        <v>78</v>
      </c>
      <c r="N1489" s="30" t="s">
        <v>17</v>
      </c>
      <c r="O1489" s="31">
        <v>2088528</v>
      </c>
      <c r="P1489" s="31">
        <v>1044264</v>
      </c>
      <c r="Q1489" s="31">
        <v>1044264</v>
      </c>
    </row>
    <row r="1490" spans="1:17" x14ac:dyDescent="0.25">
      <c r="A1490" s="27" t="s">
        <v>2286</v>
      </c>
      <c r="B1490" s="27">
        <v>3311176</v>
      </c>
      <c r="C1490" s="27">
        <v>790543</v>
      </c>
      <c r="D1490" s="28" t="s">
        <v>2477</v>
      </c>
      <c r="E1490" s="27" t="s">
        <v>43</v>
      </c>
      <c r="F1490" s="27" t="s">
        <v>15</v>
      </c>
      <c r="G1490" s="27">
        <v>2009</v>
      </c>
      <c r="H1490" s="27" t="s">
        <v>2478</v>
      </c>
      <c r="I1490" s="27" t="s">
        <v>4551</v>
      </c>
      <c r="J1490" s="29">
        <v>5</v>
      </c>
      <c r="K1490" s="27">
        <v>13</v>
      </c>
      <c r="L1490" s="27">
        <v>0</v>
      </c>
      <c r="M1490" s="27">
        <f t="shared" si="106"/>
        <v>18</v>
      </c>
      <c r="N1490" s="30" t="s">
        <v>17</v>
      </c>
      <c r="O1490" s="31">
        <v>481968</v>
      </c>
      <c r="P1490" s="31">
        <v>240984</v>
      </c>
      <c r="Q1490" s="31">
        <v>240984</v>
      </c>
    </row>
    <row r="1491" spans="1:17" x14ac:dyDescent="0.25">
      <c r="A1491" s="32" t="s">
        <v>2286</v>
      </c>
      <c r="B1491" s="32">
        <v>3305053</v>
      </c>
      <c r="C1491" s="32">
        <v>771544</v>
      </c>
      <c r="D1491" s="32" t="s">
        <v>2479</v>
      </c>
      <c r="E1491" s="32" t="s">
        <v>22</v>
      </c>
      <c r="F1491" s="32" t="s">
        <v>15</v>
      </c>
      <c r="G1491" s="27">
        <v>2013</v>
      </c>
      <c r="H1491" s="32" t="s">
        <v>2480</v>
      </c>
      <c r="I1491" s="27" t="s">
        <v>4552</v>
      </c>
      <c r="J1491" s="33">
        <v>13</v>
      </c>
      <c r="K1491" s="32">
        <v>50</v>
      </c>
      <c r="L1491" s="32">
        <v>7</v>
      </c>
      <c r="M1491" s="32">
        <f t="shared" si="106"/>
        <v>70</v>
      </c>
      <c r="N1491" s="34" t="s">
        <v>17</v>
      </c>
      <c r="O1491" s="31">
        <v>1874320</v>
      </c>
      <c r="P1491" s="31">
        <v>937160</v>
      </c>
      <c r="Q1491" s="31">
        <v>937160</v>
      </c>
    </row>
    <row r="1492" spans="1:17" x14ac:dyDescent="0.25">
      <c r="A1492" s="32" t="s">
        <v>2286</v>
      </c>
      <c r="B1492" s="32">
        <v>3310054</v>
      </c>
      <c r="C1492" s="32">
        <v>771555</v>
      </c>
      <c r="D1492" s="32" t="s">
        <v>2481</v>
      </c>
      <c r="E1492" s="32" t="s">
        <v>28</v>
      </c>
      <c r="F1492" s="32" t="s">
        <v>15</v>
      </c>
      <c r="G1492" s="27">
        <v>2013</v>
      </c>
      <c r="H1492" s="32" t="s">
        <v>2480</v>
      </c>
      <c r="I1492" s="27" t="s">
        <v>4552</v>
      </c>
      <c r="J1492" s="33">
        <v>9</v>
      </c>
      <c r="K1492" s="32">
        <v>28</v>
      </c>
      <c r="L1492" s="32">
        <v>14</v>
      </c>
      <c r="M1492" s="32">
        <f t="shared" si="106"/>
        <v>51</v>
      </c>
      <c r="N1492" s="34" t="s">
        <v>17</v>
      </c>
      <c r="O1492" s="31">
        <v>1365576</v>
      </c>
      <c r="P1492" s="31">
        <v>682788</v>
      </c>
      <c r="Q1492" s="31">
        <v>682788</v>
      </c>
    </row>
    <row r="1493" spans="1:17" x14ac:dyDescent="0.25">
      <c r="A1493" s="27" t="s">
        <v>2286</v>
      </c>
      <c r="B1493" s="27">
        <v>3305011</v>
      </c>
      <c r="C1493" s="27">
        <v>566708</v>
      </c>
      <c r="D1493" s="28" t="s">
        <v>2482</v>
      </c>
      <c r="E1493" s="27" t="s">
        <v>22</v>
      </c>
      <c r="F1493" s="27" t="s">
        <v>15</v>
      </c>
      <c r="G1493" s="27">
        <v>2300</v>
      </c>
      <c r="H1493" s="27" t="s">
        <v>2483</v>
      </c>
      <c r="I1493" s="27" t="s">
        <v>4553</v>
      </c>
      <c r="J1493" s="29">
        <v>5</v>
      </c>
      <c r="K1493" s="27">
        <v>7</v>
      </c>
      <c r="L1493" s="27">
        <v>4</v>
      </c>
      <c r="M1493" s="27">
        <f t="shared" si="106"/>
        <v>16</v>
      </c>
      <c r="N1493" s="30" t="s">
        <v>17</v>
      </c>
      <c r="O1493" s="31">
        <v>428416</v>
      </c>
      <c r="P1493" s="31">
        <v>214208</v>
      </c>
      <c r="Q1493" s="31">
        <v>214208</v>
      </c>
    </row>
    <row r="1494" spans="1:17" x14ac:dyDescent="0.25">
      <c r="A1494" s="32" t="s">
        <v>2286</v>
      </c>
      <c r="B1494" s="32">
        <v>3307138</v>
      </c>
      <c r="C1494" s="32">
        <v>784911</v>
      </c>
      <c r="D1494" s="32" t="s">
        <v>2484</v>
      </c>
      <c r="E1494" s="32" t="s">
        <v>26</v>
      </c>
      <c r="F1494" s="32" t="s">
        <v>15</v>
      </c>
      <c r="G1494" s="27">
        <v>2300</v>
      </c>
      <c r="H1494" s="32" t="s">
        <v>2483</v>
      </c>
      <c r="I1494" s="27" t="s">
        <v>4553</v>
      </c>
      <c r="J1494" s="33">
        <v>3</v>
      </c>
      <c r="K1494" s="32">
        <v>5</v>
      </c>
      <c r="L1494" s="32">
        <v>0</v>
      </c>
      <c r="M1494" s="32">
        <f t="shared" si="106"/>
        <v>8</v>
      </c>
      <c r="N1494" s="34" t="s">
        <v>17</v>
      </c>
      <c r="O1494" s="31">
        <v>214208</v>
      </c>
      <c r="P1494" s="31">
        <v>107104</v>
      </c>
      <c r="Q1494" s="31">
        <v>107104</v>
      </c>
    </row>
    <row r="1495" spans="1:17" x14ac:dyDescent="0.25">
      <c r="A1495" s="27" t="s">
        <v>2286</v>
      </c>
      <c r="B1495" s="27">
        <v>3310002</v>
      </c>
      <c r="C1495" s="27">
        <v>565932</v>
      </c>
      <c r="D1495" s="28" t="s">
        <v>2485</v>
      </c>
      <c r="E1495" s="27" t="s">
        <v>28</v>
      </c>
      <c r="F1495" s="27" t="s">
        <v>15</v>
      </c>
      <c r="G1495" s="27">
        <v>2300</v>
      </c>
      <c r="H1495" s="27" t="s">
        <v>2483</v>
      </c>
      <c r="I1495" s="27" t="s">
        <v>4553</v>
      </c>
      <c r="J1495" s="29">
        <v>0</v>
      </c>
      <c r="K1495" s="27">
        <v>9</v>
      </c>
      <c r="L1495" s="27">
        <v>1</v>
      </c>
      <c r="M1495" s="27">
        <f t="shared" si="106"/>
        <v>10</v>
      </c>
      <c r="N1495" s="30" t="s">
        <v>17</v>
      </c>
      <c r="O1495" s="31">
        <v>267760</v>
      </c>
      <c r="P1495" s="31">
        <v>133880</v>
      </c>
      <c r="Q1495" s="31">
        <v>133880</v>
      </c>
    </row>
    <row r="1496" spans="1:17" x14ac:dyDescent="0.25">
      <c r="A1496" s="27" t="s">
        <v>2286</v>
      </c>
      <c r="B1496" s="27">
        <v>3307014</v>
      </c>
      <c r="C1496" s="27">
        <v>566874</v>
      </c>
      <c r="D1496" s="28" t="s">
        <v>222</v>
      </c>
      <c r="E1496" s="27" t="s">
        <v>26</v>
      </c>
      <c r="F1496" s="27" t="s">
        <v>15</v>
      </c>
      <c r="G1496" s="27">
        <v>2116</v>
      </c>
      <c r="H1496" s="27" t="s">
        <v>2486</v>
      </c>
      <c r="I1496" s="27" t="s">
        <v>4554</v>
      </c>
      <c r="J1496" s="29">
        <v>0</v>
      </c>
      <c r="K1496" s="27">
        <v>4</v>
      </c>
      <c r="L1496" s="27">
        <v>1</v>
      </c>
      <c r="M1496" s="27">
        <f t="shared" si="106"/>
        <v>5</v>
      </c>
      <c r="N1496" s="30" t="s">
        <v>17</v>
      </c>
      <c r="O1496" s="31">
        <v>133880</v>
      </c>
      <c r="P1496" s="31">
        <v>66940</v>
      </c>
      <c r="Q1496" s="31">
        <v>66940</v>
      </c>
    </row>
    <row r="1497" spans="1:17" x14ac:dyDescent="0.25">
      <c r="A1497" s="27" t="s">
        <v>2286</v>
      </c>
      <c r="B1497" s="27">
        <v>3307210</v>
      </c>
      <c r="C1497" s="27">
        <v>797179</v>
      </c>
      <c r="D1497" s="28" t="s">
        <v>2487</v>
      </c>
      <c r="E1497" s="27" t="s">
        <v>26</v>
      </c>
      <c r="F1497" s="27" t="s">
        <v>15</v>
      </c>
      <c r="G1497" s="27">
        <v>2144</v>
      </c>
      <c r="H1497" s="27" t="s">
        <v>2384</v>
      </c>
      <c r="I1497" s="27" t="s">
        <v>4183</v>
      </c>
      <c r="J1497" s="29">
        <v>10</v>
      </c>
      <c r="K1497" s="27">
        <v>8</v>
      </c>
      <c r="L1497" s="27">
        <v>1</v>
      </c>
      <c r="M1497" s="27">
        <f t="shared" si="106"/>
        <v>19</v>
      </c>
      <c r="N1497" s="30" t="s">
        <v>17</v>
      </c>
      <c r="O1497" s="31">
        <v>508744</v>
      </c>
      <c r="P1497" s="31">
        <v>254372</v>
      </c>
      <c r="Q1497" s="31">
        <v>254372</v>
      </c>
    </row>
    <row r="1498" spans="1:17" x14ac:dyDescent="0.25">
      <c r="A1498" s="27" t="s">
        <v>2286</v>
      </c>
      <c r="B1498" s="27">
        <v>3307137</v>
      </c>
      <c r="C1498" s="27">
        <v>784890</v>
      </c>
      <c r="D1498" s="28" t="s">
        <v>2488</v>
      </c>
      <c r="E1498" s="27" t="s">
        <v>26</v>
      </c>
      <c r="F1498" s="27" t="s">
        <v>15</v>
      </c>
      <c r="G1498" s="27">
        <v>2335</v>
      </c>
      <c r="H1498" s="27" t="s">
        <v>2441</v>
      </c>
      <c r="I1498" s="27" t="s">
        <v>4506</v>
      </c>
      <c r="J1498" s="29">
        <v>0</v>
      </c>
      <c r="K1498" s="27">
        <v>10</v>
      </c>
      <c r="L1498" s="27">
        <v>0</v>
      </c>
      <c r="M1498" s="27">
        <f t="shared" si="106"/>
        <v>10</v>
      </c>
      <c r="N1498" s="30" t="s">
        <v>17</v>
      </c>
      <c r="O1498" s="31">
        <v>267760</v>
      </c>
      <c r="P1498" s="31">
        <v>133880</v>
      </c>
      <c r="Q1498" s="31">
        <v>133880</v>
      </c>
    </row>
    <row r="1499" spans="1:17" x14ac:dyDescent="0.25">
      <c r="A1499" s="27" t="s">
        <v>2286</v>
      </c>
      <c r="B1499" s="27">
        <v>3307128</v>
      </c>
      <c r="C1499" s="27">
        <v>783343</v>
      </c>
      <c r="D1499" s="28" t="s">
        <v>2489</v>
      </c>
      <c r="E1499" s="27" t="s">
        <v>26</v>
      </c>
      <c r="F1499" s="27" t="s">
        <v>15</v>
      </c>
      <c r="G1499" s="27">
        <v>2766</v>
      </c>
      <c r="H1499" s="27" t="s">
        <v>2490</v>
      </c>
      <c r="I1499" s="27" t="s">
        <v>4555</v>
      </c>
      <c r="J1499" s="29">
        <v>0</v>
      </c>
      <c r="K1499" s="27">
        <v>5</v>
      </c>
      <c r="L1499" s="27">
        <v>1</v>
      </c>
      <c r="M1499" s="27">
        <f t="shared" si="106"/>
        <v>6</v>
      </c>
      <c r="N1499" s="30" t="s">
        <v>17</v>
      </c>
      <c r="O1499" s="31">
        <v>160656</v>
      </c>
      <c r="P1499" s="31">
        <v>80328</v>
      </c>
      <c r="Q1499" s="31">
        <v>80328</v>
      </c>
    </row>
    <row r="1500" spans="1:17" x14ac:dyDescent="0.25">
      <c r="A1500" s="27" t="s">
        <v>2286</v>
      </c>
      <c r="B1500" s="27">
        <v>3311040</v>
      </c>
      <c r="C1500" s="27">
        <v>767015</v>
      </c>
      <c r="D1500" s="28" t="s">
        <v>2491</v>
      </c>
      <c r="E1500" s="27" t="s">
        <v>43</v>
      </c>
      <c r="F1500" s="27" t="s">
        <v>15</v>
      </c>
      <c r="G1500" s="27">
        <v>2370</v>
      </c>
      <c r="H1500" s="27" t="s">
        <v>2328</v>
      </c>
      <c r="I1500" s="27" t="s">
        <v>4556</v>
      </c>
      <c r="J1500" s="29">
        <v>6</v>
      </c>
      <c r="K1500" s="27">
        <v>49</v>
      </c>
      <c r="L1500" s="27">
        <v>7</v>
      </c>
      <c r="M1500" s="27">
        <f t="shared" si="106"/>
        <v>62</v>
      </c>
      <c r="N1500" s="30" t="s">
        <v>17</v>
      </c>
      <c r="O1500" s="31">
        <v>1660112</v>
      </c>
      <c r="P1500" s="31">
        <v>830056</v>
      </c>
      <c r="Q1500" s="31">
        <v>830056</v>
      </c>
    </row>
    <row r="1501" spans="1:17" x14ac:dyDescent="0.25">
      <c r="A1501" s="27" t="s">
        <v>2286</v>
      </c>
      <c r="B1501" s="27">
        <v>3311021</v>
      </c>
      <c r="C1501" s="27">
        <v>650782</v>
      </c>
      <c r="D1501" s="28" t="s">
        <v>2492</v>
      </c>
      <c r="E1501" s="27" t="s">
        <v>43</v>
      </c>
      <c r="F1501" s="27" t="s">
        <v>15</v>
      </c>
      <c r="G1501" s="27">
        <v>2038</v>
      </c>
      <c r="H1501" s="27" t="s">
        <v>2493</v>
      </c>
      <c r="I1501" s="27" t="s">
        <v>3680</v>
      </c>
      <c r="J1501" s="29">
        <v>1</v>
      </c>
      <c r="K1501" s="27">
        <v>4</v>
      </c>
      <c r="L1501" s="27">
        <v>6</v>
      </c>
      <c r="M1501" s="27">
        <f t="shared" si="106"/>
        <v>11</v>
      </c>
      <c r="N1501" s="30" t="s">
        <v>17</v>
      </c>
      <c r="O1501" s="31">
        <v>294536</v>
      </c>
      <c r="P1501" s="31">
        <v>147268</v>
      </c>
      <c r="Q1501" s="31">
        <v>147268</v>
      </c>
    </row>
    <row r="1502" spans="1:17" x14ac:dyDescent="0.25">
      <c r="A1502" s="27" t="s">
        <v>2286</v>
      </c>
      <c r="B1502" s="27">
        <v>3307240</v>
      </c>
      <c r="C1502" s="27">
        <v>828989</v>
      </c>
      <c r="D1502" s="28" t="s">
        <v>2494</v>
      </c>
      <c r="E1502" s="27" t="s">
        <v>26</v>
      </c>
      <c r="F1502" s="27" t="s">
        <v>15</v>
      </c>
      <c r="G1502" s="27">
        <v>2241</v>
      </c>
      <c r="H1502" s="27" t="s">
        <v>2495</v>
      </c>
      <c r="I1502" s="27" t="s">
        <v>4337</v>
      </c>
      <c r="J1502" s="29">
        <v>0</v>
      </c>
      <c r="K1502" s="27">
        <v>13</v>
      </c>
      <c r="L1502" s="27">
        <v>0</v>
      </c>
      <c r="M1502" s="27">
        <f t="shared" si="106"/>
        <v>13</v>
      </c>
      <c r="N1502" s="30" t="s">
        <v>17</v>
      </c>
      <c r="O1502" s="31">
        <v>348088</v>
      </c>
      <c r="P1502" s="31">
        <v>174044</v>
      </c>
      <c r="Q1502" s="31">
        <v>174044</v>
      </c>
    </row>
    <row r="1503" spans="1:17" x14ac:dyDescent="0.25">
      <c r="A1503" s="32" t="s">
        <v>2286</v>
      </c>
      <c r="B1503" s="32">
        <v>3302027</v>
      </c>
      <c r="C1503" s="32">
        <v>654966</v>
      </c>
      <c r="D1503" s="32" t="s">
        <v>2496</v>
      </c>
      <c r="E1503" s="32" t="s">
        <v>19</v>
      </c>
      <c r="F1503" s="32" t="s">
        <v>15</v>
      </c>
      <c r="G1503" s="27">
        <v>2440</v>
      </c>
      <c r="H1503" s="32" t="s">
        <v>2497</v>
      </c>
      <c r="I1503" s="27" t="s">
        <v>4557</v>
      </c>
      <c r="J1503" s="33">
        <v>0</v>
      </c>
      <c r="K1503" s="32">
        <v>18</v>
      </c>
      <c r="L1503" s="32">
        <v>0</v>
      </c>
      <c r="M1503" s="32">
        <f t="shared" si="106"/>
        <v>18</v>
      </c>
      <c r="N1503" s="34" t="s">
        <v>17</v>
      </c>
      <c r="O1503" s="31">
        <v>481968</v>
      </c>
      <c r="P1503" s="31">
        <v>240984</v>
      </c>
      <c r="Q1503" s="31">
        <v>240984</v>
      </c>
    </row>
    <row r="1504" spans="1:17" x14ac:dyDescent="0.25">
      <c r="A1504" s="27" t="s">
        <v>2286</v>
      </c>
      <c r="B1504" s="27">
        <v>3308130</v>
      </c>
      <c r="C1504" s="27">
        <v>783596</v>
      </c>
      <c r="D1504" s="28" t="s">
        <v>2498</v>
      </c>
      <c r="E1504" s="27" t="s">
        <v>54</v>
      </c>
      <c r="F1504" s="27" t="s">
        <v>15</v>
      </c>
      <c r="G1504" s="27">
        <v>2440</v>
      </c>
      <c r="H1504" s="27" t="s">
        <v>2497</v>
      </c>
      <c r="I1504" s="27" t="s">
        <v>4557</v>
      </c>
      <c r="J1504" s="29">
        <v>0</v>
      </c>
      <c r="K1504" s="27">
        <v>30</v>
      </c>
      <c r="L1504" s="27">
        <v>10</v>
      </c>
      <c r="M1504" s="27">
        <f t="shared" si="106"/>
        <v>40</v>
      </c>
      <c r="N1504" s="30" t="s">
        <v>17</v>
      </c>
      <c r="O1504" s="31">
        <v>1071040</v>
      </c>
      <c r="P1504" s="31">
        <v>535520</v>
      </c>
      <c r="Q1504" s="31">
        <v>535520</v>
      </c>
    </row>
    <row r="1505" spans="1:17" x14ac:dyDescent="0.25">
      <c r="A1505" s="27" t="s">
        <v>2286</v>
      </c>
      <c r="B1505" s="27">
        <v>3310025</v>
      </c>
      <c r="C1505" s="27">
        <v>654944</v>
      </c>
      <c r="D1505" s="28" t="s">
        <v>2499</v>
      </c>
      <c r="E1505" s="27" t="s">
        <v>28</v>
      </c>
      <c r="F1505" s="27" t="s">
        <v>15</v>
      </c>
      <c r="G1505" s="27">
        <v>2440</v>
      </c>
      <c r="H1505" s="27" t="s">
        <v>2497</v>
      </c>
      <c r="I1505" s="27" t="s">
        <v>4558</v>
      </c>
      <c r="J1505" s="29">
        <v>18</v>
      </c>
      <c r="K1505" s="27">
        <v>22</v>
      </c>
      <c r="L1505" s="27">
        <v>8</v>
      </c>
      <c r="M1505" s="27">
        <f t="shared" si="106"/>
        <v>48</v>
      </c>
      <c r="N1505" s="30" t="s">
        <v>17</v>
      </c>
      <c r="O1505" s="31">
        <v>1285248</v>
      </c>
      <c r="P1505" s="31">
        <v>642624</v>
      </c>
      <c r="Q1505" s="31">
        <v>642624</v>
      </c>
    </row>
    <row r="1506" spans="1:17" x14ac:dyDescent="0.25">
      <c r="A1506" s="27" t="s">
        <v>2286</v>
      </c>
      <c r="B1506" s="27">
        <v>3307077</v>
      </c>
      <c r="C1506" s="27">
        <v>780298</v>
      </c>
      <c r="D1506" s="28" t="s">
        <v>2500</v>
      </c>
      <c r="E1506" s="27" t="s">
        <v>26</v>
      </c>
      <c r="F1506" s="27" t="s">
        <v>15</v>
      </c>
      <c r="G1506" s="27">
        <v>2000</v>
      </c>
      <c r="H1506" s="27" t="s">
        <v>2501</v>
      </c>
      <c r="I1506" s="27" t="s">
        <v>3744</v>
      </c>
      <c r="J1506" s="29">
        <v>0</v>
      </c>
      <c r="K1506" s="27">
        <v>0</v>
      </c>
      <c r="L1506" s="27">
        <v>0</v>
      </c>
      <c r="M1506" s="27">
        <f t="shared" si="106"/>
        <v>0</v>
      </c>
      <c r="N1506" s="30" t="s">
        <v>17</v>
      </c>
      <c r="O1506" s="31">
        <v>0</v>
      </c>
      <c r="P1506" s="31">
        <v>0</v>
      </c>
      <c r="Q1506" s="31">
        <v>0</v>
      </c>
    </row>
    <row r="1507" spans="1:17" x14ac:dyDescent="0.25">
      <c r="A1507" s="27" t="s">
        <v>2286</v>
      </c>
      <c r="B1507" s="27">
        <v>3303078</v>
      </c>
      <c r="C1507" s="27">
        <v>780320</v>
      </c>
      <c r="D1507" s="28" t="s">
        <v>2502</v>
      </c>
      <c r="E1507" s="27" t="s">
        <v>33</v>
      </c>
      <c r="F1507" s="27" t="s">
        <v>15</v>
      </c>
      <c r="G1507" s="27">
        <v>2000</v>
      </c>
      <c r="H1507" s="27" t="s">
        <v>2501</v>
      </c>
      <c r="I1507" s="27" t="s">
        <v>3744</v>
      </c>
      <c r="J1507" s="29">
        <v>0</v>
      </c>
      <c r="K1507" s="27">
        <v>0</v>
      </c>
      <c r="L1507" s="27">
        <v>0</v>
      </c>
      <c r="M1507" s="27">
        <f t="shared" si="106"/>
        <v>0</v>
      </c>
      <c r="N1507" s="30" t="s">
        <v>17</v>
      </c>
      <c r="O1507" s="31">
        <v>0</v>
      </c>
      <c r="P1507" s="31">
        <v>0</v>
      </c>
      <c r="Q1507" s="31">
        <v>0</v>
      </c>
    </row>
    <row r="1508" spans="1:17" x14ac:dyDescent="0.25">
      <c r="A1508" s="27" t="s">
        <v>2286</v>
      </c>
      <c r="B1508" s="27">
        <v>3304235</v>
      </c>
      <c r="C1508" s="27">
        <v>828439</v>
      </c>
      <c r="D1508" s="28" t="s">
        <v>2503</v>
      </c>
      <c r="E1508" s="27" t="s">
        <v>35</v>
      </c>
      <c r="F1508" s="27" t="s">
        <v>15</v>
      </c>
      <c r="G1508" s="27">
        <v>2000</v>
      </c>
      <c r="H1508" s="27" t="s">
        <v>2501</v>
      </c>
      <c r="I1508" s="27" t="s">
        <v>3744</v>
      </c>
      <c r="J1508" s="29">
        <v>0</v>
      </c>
      <c r="K1508" s="27">
        <v>15</v>
      </c>
      <c r="L1508" s="27">
        <v>1</v>
      </c>
      <c r="M1508" s="27">
        <f t="shared" si="106"/>
        <v>16</v>
      </c>
      <c r="N1508" s="30" t="s">
        <v>17</v>
      </c>
      <c r="O1508" s="31">
        <v>428416</v>
      </c>
      <c r="P1508" s="31">
        <v>214208</v>
      </c>
      <c r="Q1508" s="31">
        <v>214208</v>
      </c>
    </row>
    <row r="1509" spans="1:17" x14ac:dyDescent="0.25">
      <c r="A1509" s="27" t="s">
        <v>2286</v>
      </c>
      <c r="B1509" s="27">
        <v>3308081</v>
      </c>
      <c r="C1509" s="27">
        <v>780441</v>
      </c>
      <c r="D1509" s="28" t="s">
        <v>2504</v>
      </c>
      <c r="E1509" s="27" t="s">
        <v>54</v>
      </c>
      <c r="F1509" s="27" t="s">
        <v>15</v>
      </c>
      <c r="G1509" s="27">
        <v>2000</v>
      </c>
      <c r="H1509" s="27" t="s">
        <v>2501</v>
      </c>
      <c r="I1509" s="27" t="s">
        <v>3744</v>
      </c>
      <c r="J1509" s="29">
        <v>0</v>
      </c>
      <c r="K1509" s="27">
        <v>3</v>
      </c>
      <c r="L1509" s="27">
        <v>0</v>
      </c>
      <c r="M1509" s="27">
        <f t="shared" si="106"/>
        <v>3</v>
      </c>
      <c r="N1509" s="30" t="s">
        <v>17</v>
      </c>
      <c r="O1509" s="31">
        <v>80328</v>
      </c>
      <c r="P1509" s="31">
        <v>40164</v>
      </c>
      <c r="Q1509" s="31">
        <v>40164</v>
      </c>
    </row>
    <row r="1510" spans="1:17" x14ac:dyDescent="0.25">
      <c r="A1510" s="27" t="s">
        <v>2286</v>
      </c>
      <c r="B1510" s="27">
        <v>3311234</v>
      </c>
      <c r="C1510" s="27">
        <v>828451</v>
      </c>
      <c r="D1510" s="28" t="s">
        <v>2505</v>
      </c>
      <c r="E1510" s="27" t="s">
        <v>43</v>
      </c>
      <c r="F1510" s="27" t="s">
        <v>15</v>
      </c>
      <c r="G1510" s="27">
        <v>2000</v>
      </c>
      <c r="H1510" s="27" t="s">
        <v>2501</v>
      </c>
      <c r="I1510" s="27" t="s">
        <v>3744</v>
      </c>
      <c r="J1510" s="29">
        <v>0</v>
      </c>
      <c r="K1510" s="27">
        <v>9</v>
      </c>
      <c r="L1510" s="27">
        <v>0</v>
      </c>
      <c r="M1510" s="27">
        <f t="shared" si="106"/>
        <v>9</v>
      </c>
      <c r="N1510" s="30" t="s">
        <v>17</v>
      </c>
      <c r="O1510" s="31">
        <v>240984</v>
      </c>
      <c r="P1510" s="31">
        <v>120492</v>
      </c>
      <c r="Q1510" s="31">
        <v>120492</v>
      </c>
    </row>
    <row r="1511" spans="1:17" x14ac:dyDescent="0.25">
      <c r="A1511" s="27" t="s">
        <v>2286</v>
      </c>
      <c r="B1511" s="27">
        <v>3302080</v>
      </c>
      <c r="C1511" s="27">
        <v>780418</v>
      </c>
      <c r="D1511" s="28" t="s">
        <v>2506</v>
      </c>
      <c r="E1511" s="27" t="s">
        <v>19</v>
      </c>
      <c r="F1511" s="27" t="s">
        <v>15</v>
      </c>
      <c r="G1511" s="27">
        <v>2000</v>
      </c>
      <c r="H1511" s="27" t="s">
        <v>2501</v>
      </c>
      <c r="I1511" s="27" t="s">
        <v>3744</v>
      </c>
      <c r="J1511" s="29">
        <v>0</v>
      </c>
      <c r="K1511" s="27">
        <v>17</v>
      </c>
      <c r="L1511" s="27">
        <v>0</v>
      </c>
      <c r="M1511" s="27">
        <f t="shared" si="106"/>
        <v>17</v>
      </c>
      <c r="N1511" s="30" t="s">
        <v>17</v>
      </c>
      <c r="O1511" s="31">
        <v>455192</v>
      </c>
      <c r="P1511" s="31">
        <v>227596</v>
      </c>
      <c r="Q1511" s="31">
        <v>227596</v>
      </c>
    </row>
    <row r="1512" spans="1:17" x14ac:dyDescent="0.25">
      <c r="A1512" s="27" t="s">
        <v>2286</v>
      </c>
      <c r="B1512" s="27">
        <v>3310079</v>
      </c>
      <c r="C1512" s="27">
        <v>780353</v>
      </c>
      <c r="D1512" s="28" t="s">
        <v>2507</v>
      </c>
      <c r="E1512" s="27" t="s">
        <v>28</v>
      </c>
      <c r="F1512" s="27" t="s">
        <v>15</v>
      </c>
      <c r="G1512" s="27">
        <v>2000</v>
      </c>
      <c r="H1512" s="27" t="s">
        <v>2501</v>
      </c>
      <c r="I1512" s="27" t="s">
        <v>3744</v>
      </c>
      <c r="J1512" s="29">
        <v>0</v>
      </c>
      <c r="K1512" s="27">
        <v>3</v>
      </c>
      <c r="L1512" s="27">
        <v>1</v>
      </c>
      <c r="M1512" s="27">
        <f t="shared" si="106"/>
        <v>4</v>
      </c>
      <c r="N1512" s="30" t="s">
        <v>17</v>
      </c>
      <c r="O1512" s="31">
        <v>107104</v>
      </c>
      <c r="P1512" s="31">
        <v>53552</v>
      </c>
      <c r="Q1512" s="31">
        <v>53552</v>
      </c>
    </row>
    <row r="1513" spans="1:17" x14ac:dyDescent="0.25">
      <c r="A1513" s="27" t="s">
        <v>2286</v>
      </c>
      <c r="B1513" s="27">
        <v>3307217</v>
      </c>
      <c r="C1513" s="27">
        <v>827519</v>
      </c>
      <c r="D1513" s="28" t="s">
        <v>2508</v>
      </c>
      <c r="E1513" s="27" t="s">
        <v>26</v>
      </c>
      <c r="F1513" s="27" t="s">
        <v>15</v>
      </c>
      <c r="G1513" s="27">
        <v>2254</v>
      </c>
      <c r="H1513" s="27" t="s">
        <v>2509</v>
      </c>
      <c r="I1513" s="27" t="s">
        <v>4559</v>
      </c>
      <c r="J1513" s="29">
        <v>0</v>
      </c>
      <c r="K1513" s="27">
        <v>5</v>
      </c>
      <c r="L1513" s="27">
        <v>0</v>
      </c>
      <c r="M1513" s="27">
        <f t="shared" si="106"/>
        <v>5</v>
      </c>
      <c r="N1513" s="30" t="s">
        <v>17</v>
      </c>
      <c r="O1513" s="31">
        <v>133880</v>
      </c>
      <c r="P1513" s="31">
        <v>66940</v>
      </c>
      <c r="Q1513" s="31">
        <v>66940</v>
      </c>
    </row>
    <row r="1514" spans="1:17" x14ac:dyDescent="0.25">
      <c r="A1514" s="27" t="s">
        <v>2286</v>
      </c>
      <c r="B1514" s="27">
        <v>3310003</v>
      </c>
      <c r="C1514" s="27">
        <v>565943</v>
      </c>
      <c r="D1514" s="28" t="s">
        <v>2510</v>
      </c>
      <c r="E1514" s="27" t="s">
        <v>28</v>
      </c>
      <c r="F1514" s="27" t="s">
        <v>15</v>
      </c>
      <c r="G1514" s="27">
        <v>2309</v>
      </c>
      <c r="H1514" s="27" t="s">
        <v>2511</v>
      </c>
      <c r="I1514" s="27" t="s">
        <v>4560</v>
      </c>
      <c r="J1514" s="29">
        <v>3</v>
      </c>
      <c r="K1514" s="27">
        <v>34</v>
      </c>
      <c r="L1514" s="27">
        <v>0</v>
      </c>
      <c r="M1514" s="27">
        <f t="shared" si="106"/>
        <v>37</v>
      </c>
      <c r="N1514" s="30" t="s">
        <v>17</v>
      </c>
      <c r="O1514" s="31">
        <v>990712</v>
      </c>
      <c r="P1514" s="31">
        <v>495356</v>
      </c>
      <c r="Q1514" s="31">
        <v>495356</v>
      </c>
    </row>
    <row r="1515" spans="1:17" x14ac:dyDescent="0.25">
      <c r="A1515" s="32" t="s">
        <v>2286</v>
      </c>
      <c r="B1515" s="32">
        <v>3305036</v>
      </c>
      <c r="C1515" s="32">
        <v>669964</v>
      </c>
      <c r="D1515" s="32" t="s">
        <v>2512</v>
      </c>
      <c r="E1515" s="32" t="s">
        <v>22</v>
      </c>
      <c r="F1515" s="32" t="s">
        <v>15</v>
      </c>
      <c r="G1515" s="27">
        <v>2321</v>
      </c>
      <c r="H1515" s="32" t="s">
        <v>2513</v>
      </c>
      <c r="I1515" s="27" t="s">
        <v>4154</v>
      </c>
      <c r="J1515" s="33">
        <v>9</v>
      </c>
      <c r="K1515" s="32">
        <v>35</v>
      </c>
      <c r="L1515" s="32">
        <v>0</v>
      </c>
      <c r="M1515" s="32">
        <f t="shared" si="106"/>
        <v>44</v>
      </c>
      <c r="N1515" s="34" t="s">
        <v>17</v>
      </c>
      <c r="O1515" s="31">
        <v>1178144</v>
      </c>
      <c r="P1515" s="31">
        <v>589072</v>
      </c>
      <c r="Q1515" s="31">
        <v>589072</v>
      </c>
    </row>
    <row r="1516" spans="1:17" x14ac:dyDescent="0.25">
      <c r="A1516" s="27" t="s">
        <v>2286</v>
      </c>
      <c r="B1516" s="27">
        <v>3305031</v>
      </c>
      <c r="C1516" s="27">
        <v>669568</v>
      </c>
      <c r="D1516" s="28" t="s">
        <v>2514</v>
      </c>
      <c r="E1516" s="27" t="s">
        <v>22</v>
      </c>
      <c r="F1516" s="27" t="s">
        <v>15</v>
      </c>
      <c r="G1516" s="27">
        <v>2317</v>
      </c>
      <c r="H1516" s="27" t="s">
        <v>2515</v>
      </c>
      <c r="I1516" s="27" t="s">
        <v>4561</v>
      </c>
      <c r="J1516" s="29">
        <v>0</v>
      </c>
      <c r="K1516" s="27">
        <v>38</v>
      </c>
      <c r="L1516" s="27">
        <v>5</v>
      </c>
      <c r="M1516" s="27">
        <f t="shared" si="106"/>
        <v>43</v>
      </c>
      <c r="N1516" s="30" t="s">
        <v>17</v>
      </c>
      <c r="O1516" s="31">
        <v>1151368</v>
      </c>
      <c r="P1516" s="31">
        <v>575684</v>
      </c>
      <c r="Q1516" s="31">
        <v>575684</v>
      </c>
    </row>
    <row r="1517" spans="1:17" x14ac:dyDescent="0.25">
      <c r="A1517" s="27" t="s">
        <v>2286</v>
      </c>
      <c r="B1517" s="27">
        <v>3310041</v>
      </c>
      <c r="C1517" s="27">
        <v>767181</v>
      </c>
      <c r="D1517" s="28" t="s">
        <v>2516</v>
      </c>
      <c r="E1517" s="27" t="s">
        <v>28</v>
      </c>
      <c r="F1517" s="27" t="s">
        <v>15</v>
      </c>
      <c r="G1517" s="27">
        <v>2317</v>
      </c>
      <c r="H1517" s="27" t="s">
        <v>2515</v>
      </c>
      <c r="I1517" s="27" t="s">
        <v>4561</v>
      </c>
      <c r="J1517" s="29">
        <v>2</v>
      </c>
      <c r="K1517" s="27">
        <v>15</v>
      </c>
      <c r="L1517" s="27">
        <v>0</v>
      </c>
      <c r="M1517" s="27">
        <f t="shared" ref="M1517:M1540" si="107">J1517+K1517+L1517</f>
        <v>17</v>
      </c>
      <c r="N1517" s="30" t="s">
        <v>17</v>
      </c>
      <c r="O1517" s="31">
        <v>455192</v>
      </c>
      <c r="P1517" s="31">
        <v>227596</v>
      </c>
      <c r="Q1517" s="31">
        <v>227596</v>
      </c>
    </row>
    <row r="1518" spans="1:17" x14ac:dyDescent="0.25">
      <c r="A1518" s="32" t="s">
        <v>2286</v>
      </c>
      <c r="B1518" s="32">
        <v>3301049</v>
      </c>
      <c r="C1518" s="32">
        <v>771380</v>
      </c>
      <c r="D1518" s="32" t="s">
        <v>2517</v>
      </c>
      <c r="E1518" s="32" t="s">
        <v>14</v>
      </c>
      <c r="F1518" s="32" t="s">
        <v>15</v>
      </c>
      <c r="G1518" s="27">
        <v>2310</v>
      </c>
      <c r="H1518" s="32" t="s">
        <v>2518</v>
      </c>
      <c r="I1518" s="27" t="s">
        <v>3717</v>
      </c>
      <c r="J1518" s="33">
        <v>3</v>
      </c>
      <c r="K1518" s="32">
        <v>27</v>
      </c>
      <c r="L1518" s="32">
        <v>5</v>
      </c>
      <c r="M1518" s="32">
        <f t="shared" si="107"/>
        <v>35</v>
      </c>
      <c r="N1518" s="34" t="s">
        <v>17</v>
      </c>
      <c r="O1518" s="31">
        <v>937160</v>
      </c>
      <c r="P1518" s="31">
        <v>468580</v>
      </c>
      <c r="Q1518" s="31">
        <v>468580</v>
      </c>
    </row>
    <row r="1519" spans="1:17" x14ac:dyDescent="0.25">
      <c r="A1519" s="32" t="s">
        <v>2286</v>
      </c>
      <c r="B1519" s="32">
        <v>3305051</v>
      </c>
      <c r="C1519" s="32">
        <v>771412</v>
      </c>
      <c r="D1519" s="32" t="s">
        <v>2519</v>
      </c>
      <c r="E1519" s="32" t="s">
        <v>22</v>
      </c>
      <c r="F1519" s="32" t="s">
        <v>15</v>
      </c>
      <c r="G1519" s="27">
        <v>2310</v>
      </c>
      <c r="H1519" s="32" t="s">
        <v>2518</v>
      </c>
      <c r="I1519" s="27" t="s">
        <v>3698</v>
      </c>
      <c r="J1519" s="33">
        <v>6</v>
      </c>
      <c r="K1519" s="32">
        <v>40</v>
      </c>
      <c r="L1519" s="32">
        <v>12</v>
      </c>
      <c r="M1519" s="32">
        <f t="shared" si="107"/>
        <v>58</v>
      </c>
      <c r="N1519" s="34" t="s">
        <v>17</v>
      </c>
      <c r="O1519" s="31">
        <v>1553008</v>
      </c>
      <c r="P1519" s="31">
        <v>776504</v>
      </c>
      <c r="Q1519" s="31">
        <v>776504</v>
      </c>
    </row>
    <row r="1520" spans="1:17" x14ac:dyDescent="0.25">
      <c r="A1520" s="27" t="s">
        <v>2286</v>
      </c>
      <c r="B1520" s="27">
        <v>3307050</v>
      </c>
      <c r="C1520" s="27">
        <v>771401</v>
      </c>
      <c r="D1520" s="28" t="s">
        <v>2520</v>
      </c>
      <c r="E1520" s="27" t="s">
        <v>26</v>
      </c>
      <c r="F1520" s="27" t="s">
        <v>15</v>
      </c>
      <c r="G1520" s="27">
        <v>2310</v>
      </c>
      <c r="H1520" s="27" t="s">
        <v>2518</v>
      </c>
      <c r="I1520" s="27" t="s">
        <v>3717</v>
      </c>
      <c r="J1520" s="29">
        <v>0</v>
      </c>
      <c r="K1520" s="27">
        <v>39</v>
      </c>
      <c r="L1520" s="27">
        <v>0</v>
      </c>
      <c r="M1520" s="27">
        <f t="shared" si="107"/>
        <v>39</v>
      </c>
      <c r="N1520" s="30" t="s">
        <v>17</v>
      </c>
      <c r="O1520" s="31">
        <v>1044264</v>
      </c>
      <c r="P1520" s="31">
        <v>522132</v>
      </c>
      <c r="Q1520" s="31">
        <v>522132</v>
      </c>
    </row>
    <row r="1521" spans="1:17" x14ac:dyDescent="0.25">
      <c r="A1521" s="32" t="s">
        <v>2286</v>
      </c>
      <c r="B1521" s="32">
        <v>3311155</v>
      </c>
      <c r="C1521" s="32">
        <v>786333</v>
      </c>
      <c r="D1521" s="32" t="s">
        <v>57</v>
      </c>
      <c r="E1521" s="32" t="s">
        <v>43</v>
      </c>
      <c r="F1521" s="32" t="s">
        <v>15</v>
      </c>
      <c r="G1521" s="27">
        <v>2117</v>
      </c>
      <c r="H1521" s="32" t="s">
        <v>2521</v>
      </c>
      <c r="I1521" s="27" t="s">
        <v>4562</v>
      </c>
      <c r="J1521" s="33">
        <v>0</v>
      </c>
      <c r="K1521" s="32">
        <v>18</v>
      </c>
      <c r="L1521" s="32">
        <v>2</v>
      </c>
      <c r="M1521" s="32">
        <f t="shared" si="107"/>
        <v>20</v>
      </c>
      <c r="N1521" s="34" t="s">
        <v>17</v>
      </c>
      <c r="O1521" s="31">
        <v>535520</v>
      </c>
      <c r="P1521" s="31">
        <v>267760</v>
      </c>
      <c r="Q1521" s="31">
        <v>267760</v>
      </c>
    </row>
    <row r="1522" spans="1:17" x14ac:dyDescent="0.25">
      <c r="A1522" s="27" t="s">
        <v>2286</v>
      </c>
      <c r="B1522" s="27">
        <v>3311177</v>
      </c>
      <c r="C1522" s="27">
        <v>790587</v>
      </c>
      <c r="D1522" s="28" t="s">
        <v>2522</v>
      </c>
      <c r="E1522" s="27" t="s">
        <v>43</v>
      </c>
      <c r="F1522" s="27" t="s">
        <v>15</v>
      </c>
      <c r="G1522" s="27">
        <v>2683</v>
      </c>
      <c r="H1522" s="27" t="s">
        <v>2290</v>
      </c>
      <c r="I1522" s="27" t="s">
        <v>4484</v>
      </c>
      <c r="J1522" s="29">
        <v>0</v>
      </c>
      <c r="K1522" s="39">
        <v>28</v>
      </c>
      <c r="L1522" s="39">
        <v>4</v>
      </c>
      <c r="M1522" s="28">
        <f t="shared" si="107"/>
        <v>32</v>
      </c>
      <c r="N1522" s="30" t="s">
        <v>17</v>
      </c>
      <c r="O1522" s="31">
        <v>856832</v>
      </c>
      <c r="P1522" s="31">
        <v>428416</v>
      </c>
      <c r="Q1522" s="31">
        <v>428416</v>
      </c>
    </row>
    <row r="1523" spans="1:17" x14ac:dyDescent="0.25">
      <c r="A1523" s="27" t="s">
        <v>2286</v>
      </c>
      <c r="B1523" s="27">
        <v>3311121</v>
      </c>
      <c r="C1523" s="27">
        <v>782818</v>
      </c>
      <c r="D1523" s="28" t="s">
        <v>2523</v>
      </c>
      <c r="E1523" s="27" t="s">
        <v>43</v>
      </c>
      <c r="F1523" s="27" t="s">
        <v>15</v>
      </c>
      <c r="G1523" s="27">
        <v>2095</v>
      </c>
      <c r="H1523" s="27" t="s">
        <v>2524</v>
      </c>
      <c r="I1523" s="27" t="s">
        <v>4563</v>
      </c>
      <c r="J1523" s="29">
        <v>13</v>
      </c>
      <c r="K1523" s="27">
        <v>13</v>
      </c>
      <c r="L1523" s="27">
        <v>1</v>
      </c>
      <c r="M1523" s="27">
        <f t="shared" si="107"/>
        <v>27</v>
      </c>
      <c r="N1523" s="30" t="s">
        <v>17</v>
      </c>
      <c r="O1523" s="31">
        <v>722952</v>
      </c>
      <c r="P1523" s="31">
        <v>361476</v>
      </c>
      <c r="Q1523" s="31">
        <v>361476</v>
      </c>
    </row>
    <row r="1524" spans="1:17" x14ac:dyDescent="0.25">
      <c r="A1524" s="27" t="s">
        <v>2286</v>
      </c>
      <c r="B1524" s="27">
        <v>3311034</v>
      </c>
      <c r="C1524" s="27">
        <v>669865</v>
      </c>
      <c r="D1524" s="28" t="s">
        <v>2525</v>
      </c>
      <c r="E1524" s="27" t="s">
        <v>43</v>
      </c>
      <c r="F1524" s="27" t="s">
        <v>15</v>
      </c>
      <c r="G1524" s="27">
        <v>2682</v>
      </c>
      <c r="H1524" s="27" t="s">
        <v>2526</v>
      </c>
      <c r="I1524" s="27" t="s">
        <v>4564</v>
      </c>
      <c r="J1524" s="29">
        <v>5</v>
      </c>
      <c r="K1524" s="27">
        <v>9</v>
      </c>
      <c r="L1524" s="27">
        <v>2</v>
      </c>
      <c r="M1524" s="27">
        <f t="shared" si="107"/>
        <v>16</v>
      </c>
      <c r="N1524" s="30" t="s">
        <v>17</v>
      </c>
      <c r="O1524" s="31">
        <v>428416</v>
      </c>
      <c r="P1524" s="31">
        <v>214208</v>
      </c>
      <c r="Q1524" s="31">
        <v>214208</v>
      </c>
    </row>
    <row r="1525" spans="1:17" x14ac:dyDescent="0.25">
      <c r="A1525" s="27" t="s">
        <v>2286</v>
      </c>
      <c r="B1525" s="27">
        <v>3311194</v>
      </c>
      <c r="C1525" s="27">
        <v>794244</v>
      </c>
      <c r="D1525" s="28" t="s">
        <v>2527</v>
      </c>
      <c r="E1525" s="27" t="s">
        <v>43</v>
      </c>
      <c r="F1525" s="27" t="s">
        <v>15</v>
      </c>
      <c r="G1525" s="27">
        <v>2134</v>
      </c>
      <c r="H1525" s="27" t="s">
        <v>2528</v>
      </c>
      <c r="I1525" s="27" t="s">
        <v>4565</v>
      </c>
      <c r="J1525" s="29">
        <v>0</v>
      </c>
      <c r="K1525" s="27">
        <v>34</v>
      </c>
      <c r="L1525" s="27">
        <v>2</v>
      </c>
      <c r="M1525" s="27">
        <f t="shared" si="107"/>
        <v>36</v>
      </c>
      <c r="N1525" s="30" t="s">
        <v>17</v>
      </c>
      <c r="O1525" s="31">
        <v>963936</v>
      </c>
      <c r="P1525" s="31">
        <v>481968</v>
      </c>
      <c r="Q1525" s="31">
        <v>481968</v>
      </c>
    </row>
    <row r="1526" spans="1:17" x14ac:dyDescent="0.25">
      <c r="A1526" s="27" t="s">
        <v>2286</v>
      </c>
      <c r="B1526" s="27">
        <v>3307061</v>
      </c>
      <c r="C1526" s="27">
        <v>777744</v>
      </c>
      <c r="D1526" s="28" t="s">
        <v>2529</v>
      </c>
      <c r="E1526" s="27" t="s">
        <v>26</v>
      </c>
      <c r="F1526" s="27" t="s">
        <v>15</v>
      </c>
      <c r="G1526" s="27">
        <v>2764</v>
      </c>
      <c r="H1526" s="27" t="s">
        <v>2530</v>
      </c>
      <c r="I1526" s="27" t="s">
        <v>4459</v>
      </c>
      <c r="J1526" s="29">
        <v>15</v>
      </c>
      <c r="K1526" s="27">
        <v>7</v>
      </c>
      <c r="L1526" s="27">
        <v>0</v>
      </c>
      <c r="M1526" s="27">
        <f t="shared" si="107"/>
        <v>22</v>
      </c>
      <c r="N1526" s="30" t="s">
        <v>17</v>
      </c>
      <c r="O1526" s="31">
        <v>589072</v>
      </c>
      <c r="P1526" s="31">
        <v>294536</v>
      </c>
      <c r="Q1526" s="31">
        <v>294536</v>
      </c>
    </row>
    <row r="1527" spans="1:17" x14ac:dyDescent="0.25">
      <c r="A1527" s="27" t="s">
        <v>2286</v>
      </c>
      <c r="B1527" s="27">
        <v>3307125</v>
      </c>
      <c r="C1527" s="27">
        <v>783167</v>
      </c>
      <c r="D1527" s="28" t="s">
        <v>2531</v>
      </c>
      <c r="E1527" s="27" t="s">
        <v>26</v>
      </c>
      <c r="F1527" s="27" t="s">
        <v>15</v>
      </c>
      <c r="G1527" s="27">
        <v>2253</v>
      </c>
      <c r="H1527" s="27" t="s">
        <v>2532</v>
      </c>
      <c r="I1527" s="27" t="s">
        <v>4566</v>
      </c>
      <c r="J1527" s="29">
        <v>10</v>
      </c>
      <c r="K1527" s="27">
        <v>0</v>
      </c>
      <c r="L1527" s="27">
        <v>2</v>
      </c>
      <c r="M1527" s="27">
        <f t="shared" si="107"/>
        <v>12</v>
      </c>
      <c r="N1527" s="30" t="s">
        <v>17</v>
      </c>
      <c r="O1527" s="31">
        <v>321312</v>
      </c>
      <c r="P1527" s="31">
        <v>160656</v>
      </c>
      <c r="Q1527" s="31">
        <v>160656</v>
      </c>
    </row>
    <row r="1528" spans="1:17" x14ac:dyDescent="0.25">
      <c r="A1528" s="27" t="s">
        <v>2286</v>
      </c>
      <c r="B1528" s="27">
        <v>3307022</v>
      </c>
      <c r="C1528" s="27">
        <v>653035</v>
      </c>
      <c r="D1528" s="28" t="s">
        <v>2533</v>
      </c>
      <c r="E1528" s="27" t="s">
        <v>26</v>
      </c>
      <c r="F1528" s="27" t="s">
        <v>15</v>
      </c>
      <c r="G1528" s="27">
        <v>2251</v>
      </c>
      <c r="H1528" s="27" t="s">
        <v>2534</v>
      </c>
      <c r="I1528" s="27" t="s">
        <v>4567</v>
      </c>
      <c r="J1528" s="29">
        <v>0</v>
      </c>
      <c r="K1528" s="27">
        <v>2</v>
      </c>
      <c r="L1528" s="27">
        <v>0</v>
      </c>
      <c r="M1528" s="27">
        <f t="shared" si="107"/>
        <v>2</v>
      </c>
      <c r="N1528" s="30" t="s">
        <v>17</v>
      </c>
      <c r="O1528" s="31">
        <v>53552</v>
      </c>
      <c r="P1528" s="31">
        <v>26776</v>
      </c>
      <c r="Q1528" s="31">
        <v>26776</v>
      </c>
    </row>
    <row r="1529" spans="1:17" x14ac:dyDescent="0.25">
      <c r="A1529" s="27" t="s">
        <v>2286</v>
      </c>
      <c r="B1529" s="27">
        <v>3307122</v>
      </c>
      <c r="C1529" s="27">
        <v>782830</v>
      </c>
      <c r="D1529" s="28" t="s">
        <v>2535</v>
      </c>
      <c r="E1529" s="27" t="s">
        <v>26</v>
      </c>
      <c r="F1529" s="27" t="s">
        <v>15</v>
      </c>
      <c r="G1529" s="27">
        <v>2711</v>
      </c>
      <c r="H1529" s="27" t="s">
        <v>2536</v>
      </c>
      <c r="I1529" s="27" t="s">
        <v>4568</v>
      </c>
      <c r="J1529" s="29">
        <v>0</v>
      </c>
      <c r="K1529" s="27">
        <v>5</v>
      </c>
      <c r="L1529" s="27">
        <v>1</v>
      </c>
      <c r="M1529" s="27">
        <f t="shared" si="107"/>
        <v>6</v>
      </c>
      <c r="N1529" s="30" t="s">
        <v>17</v>
      </c>
      <c r="O1529" s="31">
        <v>160656</v>
      </c>
      <c r="P1529" s="31">
        <v>80328</v>
      </c>
      <c r="Q1529" s="31">
        <v>80328</v>
      </c>
    </row>
    <row r="1530" spans="1:17" x14ac:dyDescent="0.25">
      <c r="A1530" s="27" t="s">
        <v>2286</v>
      </c>
      <c r="B1530" s="27">
        <v>3307150</v>
      </c>
      <c r="C1530" s="27">
        <v>786212</v>
      </c>
      <c r="D1530" s="28" t="s">
        <v>2537</v>
      </c>
      <c r="E1530" s="27" t="s">
        <v>26</v>
      </c>
      <c r="F1530" s="27" t="s">
        <v>15</v>
      </c>
      <c r="G1530" s="27">
        <v>2769</v>
      </c>
      <c r="H1530" s="27" t="s">
        <v>2538</v>
      </c>
      <c r="I1530" s="27" t="s">
        <v>4569</v>
      </c>
      <c r="J1530" s="29">
        <v>0</v>
      </c>
      <c r="K1530" s="27">
        <v>16</v>
      </c>
      <c r="L1530" s="27">
        <v>2</v>
      </c>
      <c r="M1530" s="27">
        <f t="shared" si="107"/>
        <v>18</v>
      </c>
      <c r="N1530" s="30" t="s">
        <v>17</v>
      </c>
      <c r="O1530" s="31">
        <v>481968</v>
      </c>
      <c r="P1530" s="31">
        <v>240984</v>
      </c>
      <c r="Q1530" s="31">
        <v>240984</v>
      </c>
    </row>
    <row r="1531" spans="1:17" x14ac:dyDescent="0.25">
      <c r="A1531" s="27" t="s">
        <v>2286</v>
      </c>
      <c r="B1531" s="27">
        <v>3311153</v>
      </c>
      <c r="C1531" s="27">
        <v>786267</v>
      </c>
      <c r="D1531" s="28" t="s">
        <v>2539</v>
      </c>
      <c r="E1531" s="27" t="s">
        <v>43</v>
      </c>
      <c r="F1531" s="27" t="s">
        <v>15</v>
      </c>
      <c r="G1531" s="27">
        <v>2461</v>
      </c>
      <c r="H1531" s="27" t="s">
        <v>2540</v>
      </c>
      <c r="I1531" s="27" t="s">
        <v>4570</v>
      </c>
      <c r="J1531" s="29">
        <v>0</v>
      </c>
      <c r="K1531" s="27">
        <v>33</v>
      </c>
      <c r="L1531" s="27">
        <v>2</v>
      </c>
      <c r="M1531" s="27">
        <f t="shared" si="107"/>
        <v>35</v>
      </c>
      <c r="N1531" s="30" t="s">
        <v>17</v>
      </c>
      <c r="O1531" s="31">
        <v>937160</v>
      </c>
      <c r="P1531" s="31">
        <v>468580</v>
      </c>
      <c r="Q1531" s="31">
        <v>468580</v>
      </c>
    </row>
    <row r="1532" spans="1:17" x14ac:dyDescent="0.25">
      <c r="A1532" s="27" t="s">
        <v>2286</v>
      </c>
      <c r="B1532" s="27">
        <v>3307082</v>
      </c>
      <c r="C1532" s="27">
        <v>780584</v>
      </c>
      <c r="D1532" s="28" t="s">
        <v>2541</v>
      </c>
      <c r="E1532" s="27" t="s">
        <v>26</v>
      </c>
      <c r="F1532" s="27" t="s">
        <v>15</v>
      </c>
      <c r="G1532" s="27">
        <v>2375</v>
      </c>
      <c r="H1532" s="27" t="s">
        <v>2542</v>
      </c>
      <c r="I1532" s="27" t="s">
        <v>4227</v>
      </c>
      <c r="J1532" s="29">
        <v>5</v>
      </c>
      <c r="K1532" s="27">
        <v>0</v>
      </c>
      <c r="L1532" s="27">
        <v>0</v>
      </c>
      <c r="M1532" s="27">
        <f t="shared" si="107"/>
        <v>5</v>
      </c>
      <c r="N1532" s="30" t="s">
        <v>17</v>
      </c>
      <c r="O1532" s="31">
        <v>133880</v>
      </c>
      <c r="P1532" s="31">
        <v>66940</v>
      </c>
      <c r="Q1532" s="31">
        <v>66940</v>
      </c>
    </row>
    <row r="1533" spans="1:17" x14ac:dyDescent="0.25">
      <c r="A1533" s="27" t="s">
        <v>2286</v>
      </c>
      <c r="B1533" s="27">
        <v>3307248</v>
      </c>
      <c r="C1533" s="27">
        <v>829689</v>
      </c>
      <c r="D1533" s="28" t="s">
        <v>2543</v>
      </c>
      <c r="E1533" s="27" t="s">
        <v>26</v>
      </c>
      <c r="F1533" s="27" t="s">
        <v>15</v>
      </c>
      <c r="G1533" s="27">
        <v>2252</v>
      </c>
      <c r="H1533" s="27" t="s">
        <v>2544</v>
      </c>
      <c r="I1533" s="27" t="s">
        <v>4571</v>
      </c>
      <c r="J1533" s="29">
        <v>0</v>
      </c>
      <c r="K1533" s="27">
        <v>14</v>
      </c>
      <c r="L1533" s="27">
        <v>1</v>
      </c>
      <c r="M1533" s="27">
        <f t="shared" si="107"/>
        <v>15</v>
      </c>
      <c r="N1533" s="30" t="s">
        <v>17</v>
      </c>
      <c r="O1533" s="31">
        <v>401640</v>
      </c>
      <c r="P1533" s="31">
        <v>200820</v>
      </c>
      <c r="Q1533" s="31">
        <v>200820</v>
      </c>
    </row>
    <row r="1534" spans="1:17" x14ac:dyDescent="0.25">
      <c r="A1534" s="27" t="s">
        <v>2286</v>
      </c>
      <c r="B1534" s="27">
        <v>3307238</v>
      </c>
      <c r="C1534" s="27">
        <v>828682</v>
      </c>
      <c r="D1534" s="28" t="s">
        <v>2545</v>
      </c>
      <c r="E1534" s="27" t="s">
        <v>26</v>
      </c>
      <c r="F1534" s="27" t="s">
        <v>15</v>
      </c>
      <c r="G1534" s="27">
        <v>2073</v>
      </c>
      <c r="H1534" s="27" t="s">
        <v>2546</v>
      </c>
      <c r="I1534" s="27" t="s">
        <v>3699</v>
      </c>
      <c r="J1534" s="29">
        <v>0</v>
      </c>
      <c r="K1534" s="27">
        <v>0</v>
      </c>
      <c r="L1534" s="27">
        <v>2</v>
      </c>
      <c r="M1534" s="27">
        <f t="shared" si="107"/>
        <v>2</v>
      </c>
      <c r="N1534" s="30" t="s">
        <v>17</v>
      </c>
      <c r="O1534" s="31">
        <v>53552</v>
      </c>
      <c r="P1534" s="31">
        <v>26776</v>
      </c>
      <c r="Q1534" s="31">
        <v>26776</v>
      </c>
    </row>
    <row r="1535" spans="1:17" x14ac:dyDescent="0.25">
      <c r="A1535" s="32" t="s">
        <v>2286</v>
      </c>
      <c r="B1535" s="32">
        <v>3303134</v>
      </c>
      <c r="C1535" s="32">
        <v>784823</v>
      </c>
      <c r="D1535" s="32" t="s">
        <v>2547</v>
      </c>
      <c r="E1535" s="32" t="s">
        <v>33</v>
      </c>
      <c r="F1535" s="32" t="s">
        <v>15</v>
      </c>
      <c r="G1535" s="27">
        <v>2316</v>
      </c>
      <c r="H1535" s="32" t="s">
        <v>2443</v>
      </c>
      <c r="I1535" s="27" t="s">
        <v>4539</v>
      </c>
      <c r="J1535" s="33">
        <v>5</v>
      </c>
      <c r="K1535" s="32">
        <v>42</v>
      </c>
      <c r="L1535" s="32">
        <v>2</v>
      </c>
      <c r="M1535" s="32">
        <f t="shared" si="107"/>
        <v>49</v>
      </c>
      <c r="N1535" s="34" t="s">
        <v>17</v>
      </c>
      <c r="O1535" s="31">
        <v>1312024</v>
      </c>
      <c r="P1535" s="31">
        <v>656012</v>
      </c>
      <c r="Q1535" s="31">
        <v>656012</v>
      </c>
    </row>
    <row r="1536" spans="1:17" x14ac:dyDescent="0.25">
      <c r="A1536" s="27" t="s">
        <v>2286</v>
      </c>
      <c r="B1536" s="27">
        <v>3310136</v>
      </c>
      <c r="C1536" s="27">
        <v>784856</v>
      </c>
      <c r="D1536" s="28" t="s">
        <v>2548</v>
      </c>
      <c r="E1536" s="27" t="s">
        <v>28</v>
      </c>
      <c r="F1536" s="27" t="s">
        <v>15</v>
      </c>
      <c r="G1536" s="27">
        <v>2316</v>
      </c>
      <c r="H1536" s="27" t="s">
        <v>2443</v>
      </c>
      <c r="I1536" s="27" t="s">
        <v>4539</v>
      </c>
      <c r="J1536" s="29">
        <v>0</v>
      </c>
      <c r="K1536" s="27">
        <v>29</v>
      </c>
      <c r="L1536" s="27">
        <v>1</v>
      </c>
      <c r="M1536" s="27">
        <f t="shared" si="107"/>
        <v>30</v>
      </c>
      <c r="N1536" s="30" t="s">
        <v>17</v>
      </c>
      <c r="O1536" s="31">
        <v>803280</v>
      </c>
      <c r="P1536" s="31">
        <v>401640</v>
      </c>
      <c r="Q1536" s="31">
        <v>401640</v>
      </c>
    </row>
    <row r="1537" spans="1:17" x14ac:dyDescent="0.25">
      <c r="A1537" s="27" t="s">
        <v>2286</v>
      </c>
      <c r="B1537" s="27">
        <v>3308241</v>
      </c>
      <c r="C1537" s="27">
        <v>828990</v>
      </c>
      <c r="D1537" s="28" t="s">
        <v>2549</v>
      </c>
      <c r="E1537" s="27" t="s">
        <v>54</v>
      </c>
      <c r="F1537" s="27" t="s">
        <v>15</v>
      </c>
      <c r="G1537" s="27">
        <v>2045</v>
      </c>
      <c r="H1537" s="27" t="s">
        <v>2313</v>
      </c>
      <c r="I1537" s="27" t="s">
        <v>4572</v>
      </c>
      <c r="J1537" s="29">
        <v>0</v>
      </c>
      <c r="K1537" s="27">
        <v>18</v>
      </c>
      <c r="L1537" s="27">
        <v>0</v>
      </c>
      <c r="M1537" s="27">
        <f t="shared" si="107"/>
        <v>18</v>
      </c>
      <c r="N1537" s="30" t="s">
        <v>17</v>
      </c>
      <c r="O1537" s="31">
        <v>481968</v>
      </c>
      <c r="P1537" s="31">
        <v>240984</v>
      </c>
      <c r="Q1537" s="31">
        <v>240984</v>
      </c>
    </row>
    <row r="1538" spans="1:17" x14ac:dyDescent="0.25">
      <c r="A1538" s="27" t="s">
        <v>2286</v>
      </c>
      <c r="B1538" s="27">
        <v>3307247</v>
      </c>
      <c r="C1538" s="27">
        <v>829690</v>
      </c>
      <c r="D1538" s="28" t="s">
        <v>2550</v>
      </c>
      <c r="E1538" s="27" t="s">
        <v>26</v>
      </c>
      <c r="F1538" s="27" t="s">
        <v>15</v>
      </c>
      <c r="G1538" s="27">
        <v>2747</v>
      </c>
      <c r="H1538" s="27" t="s">
        <v>2551</v>
      </c>
      <c r="I1538" s="27" t="s">
        <v>4337</v>
      </c>
      <c r="J1538" s="29">
        <v>0</v>
      </c>
      <c r="K1538" s="27">
        <v>0</v>
      </c>
      <c r="L1538" s="27">
        <v>1</v>
      </c>
      <c r="M1538" s="27">
        <f t="shared" si="107"/>
        <v>1</v>
      </c>
      <c r="N1538" s="30" t="s">
        <v>17</v>
      </c>
      <c r="O1538" s="31">
        <v>26776</v>
      </c>
      <c r="P1538" s="31">
        <v>13388</v>
      </c>
      <c r="Q1538" s="31">
        <v>13388</v>
      </c>
    </row>
    <row r="1539" spans="1:17" x14ac:dyDescent="0.25">
      <c r="A1539" s="27" t="s">
        <v>2286</v>
      </c>
      <c r="B1539" s="27">
        <v>3307151</v>
      </c>
      <c r="C1539" s="27">
        <v>786223</v>
      </c>
      <c r="D1539" s="28" t="s">
        <v>2552</v>
      </c>
      <c r="E1539" s="27" t="s">
        <v>26</v>
      </c>
      <c r="F1539" s="27" t="s">
        <v>15</v>
      </c>
      <c r="G1539" s="27">
        <v>2194</v>
      </c>
      <c r="H1539" s="27" t="s">
        <v>2553</v>
      </c>
      <c r="I1539" s="27" t="s">
        <v>4573</v>
      </c>
      <c r="J1539" s="29">
        <v>0</v>
      </c>
      <c r="K1539" s="27">
        <v>4</v>
      </c>
      <c r="L1539" s="27">
        <v>0</v>
      </c>
      <c r="M1539" s="27">
        <f t="shared" si="107"/>
        <v>4</v>
      </c>
      <c r="N1539" s="30" t="s">
        <v>17</v>
      </c>
      <c r="O1539" s="31">
        <v>107104</v>
      </c>
      <c r="P1539" s="31">
        <v>53552</v>
      </c>
      <c r="Q1539" s="31">
        <v>53552</v>
      </c>
    </row>
    <row r="1540" spans="1:17" x14ac:dyDescent="0.25">
      <c r="A1540" s="27" t="s">
        <v>2286</v>
      </c>
      <c r="B1540" s="27">
        <v>3307059</v>
      </c>
      <c r="C1540" s="27">
        <v>776604</v>
      </c>
      <c r="D1540" s="28" t="s">
        <v>2554</v>
      </c>
      <c r="E1540" s="27" t="s">
        <v>26</v>
      </c>
      <c r="F1540" s="27" t="s">
        <v>15</v>
      </c>
      <c r="G1540" s="27">
        <v>2225</v>
      </c>
      <c r="H1540" s="27" t="s">
        <v>2555</v>
      </c>
      <c r="I1540" s="27" t="s">
        <v>4574</v>
      </c>
      <c r="J1540" s="29">
        <v>1</v>
      </c>
      <c r="K1540" s="27">
        <v>20</v>
      </c>
      <c r="L1540" s="27">
        <v>0</v>
      </c>
      <c r="M1540" s="27">
        <f t="shared" si="107"/>
        <v>21</v>
      </c>
      <c r="N1540" s="30" t="s">
        <v>17</v>
      </c>
      <c r="O1540" s="31">
        <v>562296</v>
      </c>
      <c r="P1540" s="31">
        <v>281148</v>
      </c>
      <c r="Q1540" s="31">
        <v>281148</v>
      </c>
    </row>
    <row r="1541" spans="1:17" ht="15" customHeight="1" x14ac:dyDescent="0.25">
      <c r="A1541" s="27" t="s">
        <v>2286</v>
      </c>
      <c r="B1541" s="27">
        <v>3307208</v>
      </c>
      <c r="C1541" s="27">
        <v>797113</v>
      </c>
      <c r="D1541" s="28" t="s">
        <v>2556</v>
      </c>
      <c r="E1541" s="27" t="s">
        <v>26</v>
      </c>
      <c r="F1541" s="27" t="s">
        <v>15</v>
      </c>
      <c r="G1541" s="27">
        <v>2184</v>
      </c>
      <c r="H1541" s="27" t="s">
        <v>2557</v>
      </c>
      <c r="I1541" s="27" t="s">
        <v>4575</v>
      </c>
      <c r="J1541" s="29" t="s">
        <v>3600</v>
      </c>
      <c r="K1541" s="27" t="s">
        <v>3600</v>
      </c>
      <c r="L1541" s="27" t="s">
        <v>3600</v>
      </c>
      <c r="M1541" s="27" t="s">
        <v>3600</v>
      </c>
      <c r="N1541" s="30" t="s">
        <v>20</v>
      </c>
      <c r="O1541" s="31">
        <v>0</v>
      </c>
      <c r="P1541" s="31">
        <v>0</v>
      </c>
      <c r="Q1541" s="31">
        <v>0</v>
      </c>
    </row>
    <row r="1542" spans="1:17" x14ac:dyDescent="0.25">
      <c r="A1542" s="27" t="s">
        <v>2286</v>
      </c>
      <c r="B1542" s="27">
        <v>3311207</v>
      </c>
      <c r="C1542" s="27">
        <v>797102</v>
      </c>
      <c r="D1542" s="28" t="s">
        <v>2558</v>
      </c>
      <c r="E1542" s="27" t="s">
        <v>43</v>
      </c>
      <c r="F1542" s="27" t="s">
        <v>15</v>
      </c>
      <c r="G1542" s="27">
        <v>2184</v>
      </c>
      <c r="H1542" s="27" t="s">
        <v>2557</v>
      </c>
      <c r="I1542" s="27" t="s">
        <v>4575</v>
      </c>
      <c r="J1542" s="29">
        <v>0</v>
      </c>
      <c r="K1542" s="27">
        <v>0</v>
      </c>
      <c r="L1542" s="27">
        <v>0</v>
      </c>
      <c r="M1542" s="27">
        <f t="shared" ref="M1542:M1554" si="108">J1542+K1542+L1542</f>
        <v>0</v>
      </c>
      <c r="N1542" s="30" t="s">
        <v>17</v>
      </c>
      <c r="O1542" s="31">
        <v>0</v>
      </c>
      <c r="P1542" s="31">
        <v>0</v>
      </c>
      <c r="Q1542" s="31">
        <v>0</v>
      </c>
    </row>
    <row r="1543" spans="1:17" x14ac:dyDescent="0.25">
      <c r="A1543" s="27" t="s">
        <v>2286</v>
      </c>
      <c r="B1543" s="27">
        <v>3302165</v>
      </c>
      <c r="C1543" s="27">
        <v>787242</v>
      </c>
      <c r="D1543" s="28" t="s">
        <v>2559</v>
      </c>
      <c r="E1543" s="27" t="s">
        <v>19</v>
      </c>
      <c r="F1543" s="27" t="s">
        <v>15</v>
      </c>
      <c r="G1543" s="27">
        <v>2600</v>
      </c>
      <c r="H1543" s="27" t="s">
        <v>2560</v>
      </c>
      <c r="I1543" s="27" t="s">
        <v>4576</v>
      </c>
      <c r="J1543" s="29">
        <v>0</v>
      </c>
      <c r="K1543" s="27">
        <v>19</v>
      </c>
      <c r="L1543" s="27">
        <v>1</v>
      </c>
      <c r="M1543" s="27">
        <f t="shared" si="108"/>
        <v>20</v>
      </c>
      <c r="N1543" s="30" t="s">
        <v>17</v>
      </c>
      <c r="O1543" s="31">
        <v>535520</v>
      </c>
      <c r="P1543" s="31">
        <v>267760</v>
      </c>
      <c r="Q1543" s="31">
        <v>267760</v>
      </c>
    </row>
    <row r="1544" spans="1:17" x14ac:dyDescent="0.25">
      <c r="A1544" s="27" t="s">
        <v>2286</v>
      </c>
      <c r="B1544" s="27">
        <v>3307163</v>
      </c>
      <c r="C1544" s="27">
        <v>787220</v>
      </c>
      <c r="D1544" s="28" t="s">
        <v>2561</v>
      </c>
      <c r="E1544" s="27" t="s">
        <v>26</v>
      </c>
      <c r="F1544" s="27" t="s">
        <v>15</v>
      </c>
      <c r="G1544" s="27">
        <v>2600</v>
      </c>
      <c r="H1544" s="27" t="s">
        <v>2560</v>
      </c>
      <c r="I1544" s="27" t="s">
        <v>4576</v>
      </c>
      <c r="J1544" s="29">
        <v>0</v>
      </c>
      <c r="K1544" s="39">
        <v>3</v>
      </c>
      <c r="L1544" s="39">
        <v>0</v>
      </c>
      <c r="M1544" s="28">
        <f t="shared" si="108"/>
        <v>3</v>
      </c>
      <c r="N1544" s="30" t="s">
        <v>17</v>
      </c>
      <c r="O1544" s="31">
        <v>80328</v>
      </c>
      <c r="P1544" s="31">
        <v>40164</v>
      </c>
      <c r="Q1544" s="31">
        <v>40164</v>
      </c>
    </row>
    <row r="1545" spans="1:17" x14ac:dyDescent="0.25">
      <c r="A1545" s="27" t="s">
        <v>2286</v>
      </c>
      <c r="B1545" s="27">
        <v>3309162</v>
      </c>
      <c r="C1545" s="27">
        <v>787219</v>
      </c>
      <c r="D1545" s="28" t="s">
        <v>2562</v>
      </c>
      <c r="E1545" s="27" t="s">
        <v>40</v>
      </c>
      <c r="F1545" s="27" t="s">
        <v>15</v>
      </c>
      <c r="G1545" s="27">
        <v>2600</v>
      </c>
      <c r="H1545" s="27" t="s">
        <v>2560</v>
      </c>
      <c r="I1545" s="27" t="s">
        <v>4576</v>
      </c>
      <c r="J1545" s="29">
        <v>5</v>
      </c>
      <c r="K1545" s="27">
        <v>20</v>
      </c>
      <c r="L1545" s="27">
        <v>4</v>
      </c>
      <c r="M1545" s="27">
        <f t="shared" si="108"/>
        <v>29</v>
      </c>
      <c r="N1545" s="30" t="s">
        <v>17</v>
      </c>
      <c r="O1545" s="31">
        <v>776504</v>
      </c>
      <c r="P1545" s="31">
        <v>388252</v>
      </c>
      <c r="Q1545" s="31">
        <v>388252</v>
      </c>
    </row>
    <row r="1546" spans="1:17" x14ac:dyDescent="0.25">
      <c r="A1546" s="32" t="s">
        <v>2286</v>
      </c>
      <c r="B1546" s="32">
        <v>3311164</v>
      </c>
      <c r="C1546" s="32">
        <v>787231</v>
      </c>
      <c r="D1546" s="32" t="s">
        <v>2563</v>
      </c>
      <c r="E1546" s="32" t="s">
        <v>43</v>
      </c>
      <c r="F1546" s="32" t="s">
        <v>15</v>
      </c>
      <c r="G1546" s="27">
        <v>2600</v>
      </c>
      <c r="H1546" s="32" t="s">
        <v>2560</v>
      </c>
      <c r="I1546" s="27" t="s">
        <v>4576</v>
      </c>
      <c r="J1546" s="33">
        <v>3</v>
      </c>
      <c r="K1546" s="32">
        <v>18</v>
      </c>
      <c r="L1546" s="32">
        <v>3</v>
      </c>
      <c r="M1546" s="32">
        <f t="shared" si="108"/>
        <v>24</v>
      </c>
      <c r="N1546" s="34" t="s">
        <v>17</v>
      </c>
      <c r="O1546" s="31">
        <v>642624</v>
      </c>
      <c r="P1546" s="31">
        <v>321312</v>
      </c>
      <c r="Q1546" s="31">
        <v>321312</v>
      </c>
    </row>
    <row r="1547" spans="1:17" x14ac:dyDescent="0.25">
      <c r="A1547" s="27" t="s">
        <v>2286</v>
      </c>
      <c r="B1547" s="27">
        <v>3313161</v>
      </c>
      <c r="C1547" s="27">
        <v>787208</v>
      </c>
      <c r="D1547" s="28" t="s">
        <v>2564</v>
      </c>
      <c r="E1547" s="27" t="s">
        <v>45</v>
      </c>
      <c r="F1547" s="27" t="s">
        <v>15</v>
      </c>
      <c r="G1547" s="27">
        <v>2600</v>
      </c>
      <c r="H1547" s="27" t="s">
        <v>2560</v>
      </c>
      <c r="I1547" s="27" t="s">
        <v>4576</v>
      </c>
      <c r="J1547" s="29">
        <v>3</v>
      </c>
      <c r="K1547" s="27">
        <v>31</v>
      </c>
      <c r="L1547" s="27">
        <v>4</v>
      </c>
      <c r="M1547" s="27">
        <f t="shared" si="108"/>
        <v>38</v>
      </c>
      <c r="N1547" s="30" t="s">
        <v>17</v>
      </c>
      <c r="O1547" s="31">
        <v>1017488</v>
      </c>
      <c r="P1547" s="31">
        <v>508744</v>
      </c>
      <c r="Q1547" s="31">
        <v>508744</v>
      </c>
    </row>
    <row r="1548" spans="1:17" x14ac:dyDescent="0.25">
      <c r="A1548" s="27" t="s">
        <v>2286</v>
      </c>
      <c r="B1548" s="27">
        <v>3307193</v>
      </c>
      <c r="C1548" s="27">
        <v>794123</v>
      </c>
      <c r="D1548" s="28" t="s">
        <v>2565</v>
      </c>
      <c r="E1548" s="27" t="s">
        <v>26</v>
      </c>
      <c r="F1548" s="27" t="s">
        <v>15</v>
      </c>
      <c r="G1548" s="27">
        <v>2114</v>
      </c>
      <c r="H1548" s="27" t="s">
        <v>2566</v>
      </c>
      <c r="I1548" s="27" t="s">
        <v>4577</v>
      </c>
      <c r="J1548" s="29">
        <v>0</v>
      </c>
      <c r="K1548" s="27">
        <v>5</v>
      </c>
      <c r="L1548" s="27">
        <v>0</v>
      </c>
      <c r="M1548" s="27">
        <f t="shared" si="108"/>
        <v>5</v>
      </c>
      <c r="N1548" s="30" t="s">
        <v>17</v>
      </c>
      <c r="O1548" s="31">
        <v>133880</v>
      </c>
      <c r="P1548" s="31">
        <v>66940</v>
      </c>
      <c r="Q1548" s="31">
        <v>66940</v>
      </c>
    </row>
    <row r="1549" spans="1:17" x14ac:dyDescent="0.25">
      <c r="A1549" s="27" t="s">
        <v>2286</v>
      </c>
      <c r="B1549" s="27">
        <v>3307131</v>
      </c>
      <c r="C1549" s="27">
        <v>783860</v>
      </c>
      <c r="D1549" s="28" t="s">
        <v>2567</v>
      </c>
      <c r="E1549" s="27" t="s">
        <v>26</v>
      </c>
      <c r="F1549" s="27" t="s">
        <v>15</v>
      </c>
      <c r="G1549" s="27">
        <v>2635</v>
      </c>
      <c r="H1549" s="27" t="s">
        <v>2568</v>
      </c>
      <c r="I1549" s="27" t="s">
        <v>4578</v>
      </c>
      <c r="J1549" s="29">
        <v>0</v>
      </c>
      <c r="K1549" s="27">
        <v>9</v>
      </c>
      <c r="L1549" s="27">
        <v>0</v>
      </c>
      <c r="M1549" s="27">
        <f t="shared" si="108"/>
        <v>9</v>
      </c>
      <c r="N1549" s="30" t="s">
        <v>17</v>
      </c>
      <c r="O1549" s="31">
        <v>240984</v>
      </c>
      <c r="P1549" s="31">
        <v>120492</v>
      </c>
      <c r="Q1549" s="31">
        <v>120492</v>
      </c>
    </row>
    <row r="1550" spans="1:17" x14ac:dyDescent="0.25">
      <c r="A1550" s="27" t="s">
        <v>2286</v>
      </c>
      <c r="B1550" s="27">
        <v>3307119</v>
      </c>
      <c r="C1550" s="27">
        <v>782753</v>
      </c>
      <c r="D1550" s="28" t="s">
        <v>2569</v>
      </c>
      <c r="E1550" s="27" t="s">
        <v>26</v>
      </c>
      <c r="F1550" s="27" t="s">
        <v>15</v>
      </c>
      <c r="G1550" s="27">
        <v>2220</v>
      </c>
      <c r="H1550" s="27" t="s">
        <v>2570</v>
      </c>
      <c r="I1550" s="27" t="s">
        <v>4579</v>
      </c>
      <c r="J1550" s="29">
        <v>0</v>
      </c>
      <c r="K1550" s="27">
        <v>13</v>
      </c>
      <c r="L1550" s="27">
        <v>6</v>
      </c>
      <c r="M1550" s="27">
        <f t="shared" si="108"/>
        <v>19</v>
      </c>
      <c r="N1550" s="30" t="s">
        <v>17</v>
      </c>
      <c r="O1550" s="31">
        <v>508744</v>
      </c>
      <c r="P1550" s="31">
        <v>254372</v>
      </c>
      <c r="Q1550" s="31">
        <v>254372</v>
      </c>
    </row>
    <row r="1551" spans="1:17" x14ac:dyDescent="0.25">
      <c r="A1551" s="32" t="s">
        <v>2286</v>
      </c>
      <c r="B1551" s="32">
        <v>3305118</v>
      </c>
      <c r="C1551" s="32">
        <v>782731</v>
      </c>
      <c r="D1551" s="32" t="s">
        <v>2571</v>
      </c>
      <c r="E1551" s="32" t="s">
        <v>22</v>
      </c>
      <c r="F1551" s="32" t="s">
        <v>15</v>
      </c>
      <c r="G1551" s="27">
        <v>2220</v>
      </c>
      <c r="H1551" s="32" t="s">
        <v>2570</v>
      </c>
      <c r="I1551" s="27" t="s">
        <v>4337</v>
      </c>
      <c r="J1551" s="33">
        <v>30</v>
      </c>
      <c r="K1551" s="32">
        <v>43</v>
      </c>
      <c r="L1551" s="32">
        <v>3</v>
      </c>
      <c r="M1551" s="32">
        <f t="shared" si="108"/>
        <v>76</v>
      </c>
      <c r="N1551" s="34" t="s">
        <v>17</v>
      </c>
      <c r="O1551" s="31">
        <v>2034976</v>
      </c>
      <c r="P1551" s="31">
        <v>1017488</v>
      </c>
      <c r="Q1551" s="31">
        <v>1017488</v>
      </c>
    </row>
    <row r="1552" spans="1:17" x14ac:dyDescent="0.25">
      <c r="A1552" s="27" t="s">
        <v>2286</v>
      </c>
      <c r="B1552" s="27">
        <v>3307201</v>
      </c>
      <c r="C1552" s="27">
        <v>796710</v>
      </c>
      <c r="D1552" s="28" t="s">
        <v>2572</v>
      </c>
      <c r="E1552" s="27" t="s">
        <v>26</v>
      </c>
      <c r="F1552" s="27" t="s">
        <v>15</v>
      </c>
      <c r="G1552" s="27">
        <v>2112</v>
      </c>
      <c r="H1552" s="27" t="s">
        <v>2573</v>
      </c>
      <c r="I1552" s="27" t="s">
        <v>3773</v>
      </c>
      <c r="J1552" s="29">
        <v>0</v>
      </c>
      <c r="K1552" s="27">
        <v>0</v>
      </c>
      <c r="L1552" s="27">
        <v>0</v>
      </c>
      <c r="M1552" s="27">
        <f t="shared" si="108"/>
        <v>0</v>
      </c>
      <c r="N1552" s="30" t="s">
        <v>17</v>
      </c>
      <c r="O1552" s="31">
        <v>0</v>
      </c>
      <c r="P1552" s="31">
        <v>0</v>
      </c>
      <c r="Q1552" s="31">
        <v>0</v>
      </c>
    </row>
    <row r="1553" spans="1:17" x14ac:dyDescent="0.25">
      <c r="A1553" s="32" t="s">
        <v>2286</v>
      </c>
      <c r="B1553" s="32">
        <v>3305123</v>
      </c>
      <c r="C1553" s="32">
        <v>782917</v>
      </c>
      <c r="D1553" s="32" t="s">
        <v>2574</v>
      </c>
      <c r="E1553" s="32" t="s">
        <v>22</v>
      </c>
      <c r="F1553" s="32" t="s">
        <v>15</v>
      </c>
      <c r="G1553" s="27">
        <v>2621</v>
      </c>
      <c r="H1553" s="32" t="s">
        <v>2575</v>
      </c>
      <c r="I1553" s="27" t="s">
        <v>4580</v>
      </c>
      <c r="J1553" s="33">
        <v>0</v>
      </c>
      <c r="K1553" s="32">
        <v>21</v>
      </c>
      <c r="L1553" s="32">
        <v>2</v>
      </c>
      <c r="M1553" s="32">
        <f t="shared" si="108"/>
        <v>23</v>
      </c>
      <c r="N1553" s="34" t="s">
        <v>17</v>
      </c>
      <c r="O1553" s="31">
        <v>615848</v>
      </c>
      <c r="P1553" s="31">
        <v>307924</v>
      </c>
      <c r="Q1553" s="31">
        <v>307924</v>
      </c>
    </row>
    <row r="1554" spans="1:17" x14ac:dyDescent="0.25">
      <c r="A1554" s="27" t="s">
        <v>2286</v>
      </c>
      <c r="B1554" s="27">
        <v>3307244</v>
      </c>
      <c r="C1554" s="27">
        <v>829250</v>
      </c>
      <c r="D1554" s="28" t="s">
        <v>2576</v>
      </c>
      <c r="E1554" s="27" t="s">
        <v>26</v>
      </c>
      <c r="F1554" s="27" t="s">
        <v>15</v>
      </c>
      <c r="G1554" s="27">
        <v>2621</v>
      </c>
      <c r="H1554" s="27" t="s">
        <v>2575</v>
      </c>
      <c r="I1554" s="27" t="s">
        <v>4580</v>
      </c>
      <c r="J1554" s="29">
        <v>0</v>
      </c>
      <c r="K1554" s="27">
        <v>16</v>
      </c>
      <c r="L1554" s="27">
        <v>0</v>
      </c>
      <c r="M1554" s="27">
        <f t="shared" si="108"/>
        <v>16</v>
      </c>
      <c r="N1554" s="30" t="s">
        <v>17</v>
      </c>
      <c r="O1554" s="31">
        <v>428416</v>
      </c>
      <c r="P1554" s="31">
        <v>214208</v>
      </c>
      <c r="Q1554" s="31">
        <v>214208</v>
      </c>
    </row>
    <row r="1555" spans="1:17" ht="15" customHeight="1" x14ac:dyDescent="0.25">
      <c r="A1555" s="27" t="s">
        <v>2286</v>
      </c>
      <c r="B1555" s="27">
        <v>3307160</v>
      </c>
      <c r="C1555" s="27">
        <v>787154</v>
      </c>
      <c r="D1555" s="28" t="s">
        <v>2577</v>
      </c>
      <c r="E1555" s="27" t="s">
        <v>26</v>
      </c>
      <c r="F1555" s="27" t="s">
        <v>15</v>
      </c>
      <c r="G1555" s="27">
        <v>2174</v>
      </c>
      <c r="H1555" s="27" t="s">
        <v>2578</v>
      </c>
      <c r="I1555" s="27" t="s">
        <v>4581</v>
      </c>
      <c r="J1555" s="29" t="s">
        <v>3600</v>
      </c>
      <c r="K1555" s="27" t="s">
        <v>3600</v>
      </c>
      <c r="L1555" s="27" t="s">
        <v>3600</v>
      </c>
      <c r="M1555" s="27" t="s">
        <v>3600</v>
      </c>
      <c r="N1555" s="30" t="s">
        <v>20</v>
      </c>
      <c r="O1555" s="31">
        <v>0</v>
      </c>
      <c r="P1555" s="31">
        <v>0</v>
      </c>
      <c r="Q1555" s="31">
        <v>0</v>
      </c>
    </row>
    <row r="1556" spans="1:17" x14ac:dyDescent="0.25">
      <c r="A1556" s="32" t="s">
        <v>2286</v>
      </c>
      <c r="B1556" s="32">
        <v>3305205</v>
      </c>
      <c r="C1556" s="32">
        <v>797069</v>
      </c>
      <c r="D1556" s="32" t="s">
        <v>2579</v>
      </c>
      <c r="E1556" s="32" t="s">
        <v>22</v>
      </c>
      <c r="F1556" s="32" t="s">
        <v>15</v>
      </c>
      <c r="G1556" s="27">
        <v>2025</v>
      </c>
      <c r="H1556" s="32" t="s">
        <v>2580</v>
      </c>
      <c r="I1556" s="27" t="s">
        <v>3831</v>
      </c>
      <c r="J1556" s="33">
        <v>0</v>
      </c>
      <c r="K1556" s="32">
        <v>21</v>
      </c>
      <c r="L1556" s="32">
        <v>7</v>
      </c>
      <c r="M1556" s="32">
        <f t="shared" ref="M1556:M1586" si="109">J1556+K1556+L1556</f>
        <v>28</v>
      </c>
      <c r="N1556" s="34" t="s">
        <v>17</v>
      </c>
      <c r="O1556" s="31">
        <v>749728</v>
      </c>
      <c r="P1556" s="31">
        <v>374864</v>
      </c>
      <c r="Q1556" s="31">
        <v>374864</v>
      </c>
    </row>
    <row r="1557" spans="1:17" x14ac:dyDescent="0.25">
      <c r="A1557" s="32" t="s">
        <v>2286</v>
      </c>
      <c r="B1557" s="32">
        <v>3305239</v>
      </c>
      <c r="C1557" s="32">
        <v>828978</v>
      </c>
      <c r="D1557" s="32" t="s">
        <v>2581</v>
      </c>
      <c r="E1557" s="32" t="s">
        <v>22</v>
      </c>
      <c r="F1557" s="32" t="s">
        <v>15</v>
      </c>
      <c r="G1557" s="27">
        <v>2627</v>
      </c>
      <c r="H1557" s="32" t="s">
        <v>2582</v>
      </c>
      <c r="I1557" s="27" t="s">
        <v>4582</v>
      </c>
      <c r="J1557" s="33">
        <v>3</v>
      </c>
      <c r="K1557" s="32">
        <v>33</v>
      </c>
      <c r="L1557" s="32">
        <v>3</v>
      </c>
      <c r="M1557" s="32">
        <f t="shared" si="109"/>
        <v>39</v>
      </c>
      <c r="N1557" s="34" t="s">
        <v>17</v>
      </c>
      <c r="O1557" s="31">
        <v>1044264</v>
      </c>
      <c r="P1557" s="31">
        <v>522132</v>
      </c>
      <c r="Q1557" s="31">
        <v>522132</v>
      </c>
    </row>
    <row r="1558" spans="1:17" x14ac:dyDescent="0.25">
      <c r="A1558" s="27" t="s">
        <v>2286</v>
      </c>
      <c r="B1558" s="27">
        <v>3305005</v>
      </c>
      <c r="C1558" s="27">
        <v>566083</v>
      </c>
      <c r="D1558" s="28" t="s">
        <v>2583</v>
      </c>
      <c r="E1558" s="27" t="s">
        <v>22</v>
      </c>
      <c r="F1558" s="27" t="s">
        <v>15</v>
      </c>
      <c r="G1558" s="27">
        <v>2072</v>
      </c>
      <c r="H1558" s="27" t="s">
        <v>2584</v>
      </c>
      <c r="I1558" s="27" t="s">
        <v>4583</v>
      </c>
      <c r="J1558" s="29">
        <v>0</v>
      </c>
      <c r="K1558" s="27">
        <v>35</v>
      </c>
      <c r="L1558" s="27">
        <v>8</v>
      </c>
      <c r="M1558" s="27">
        <f t="shared" si="109"/>
        <v>43</v>
      </c>
      <c r="N1558" s="30" t="s">
        <v>17</v>
      </c>
      <c r="O1558" s="31">
        <v>1151368</v>
      </c>
      <c r="P1558" s="31">
        <v>575684</v>
      </c>
      <c r="Q1558" s="31">
        <v>575684</v>
      </c>
    </row>
    <row r="1559" spans="1:17" x14ac:dyDescent="0.25">
      <c r="A1559" s="27" t="s">
        <v>2286</v>
      </c>
      <c r="B1559" s="27">
        <v>3310220</v>
      </c>
      <c r="C1559" s="27">
        <v>827542</v>
      </c>
      <c r="D1559" s="28" t="s">
        <v>2585</v>
      </c>
      <c r="E1559" s="27" t="s">
        <v>28</v>
      </c>
      <c r="F1559" s="27" t="s">
        <v>15</v>
      </c>
      <c r="G1559" s="27">
        <v>2040</v>
      </c>
      <c r="H1559" s="27" t="s">
        <v>2303</v>
      </c>
      <c r="I1559" s="27" t="s">
        <v>4492</v>
      </c>
      <c r="J1559" s="29">
        <v>0</v>
      </c>
      <c r="K1559" s="27">
        <v>18</v>
      </c>
      <c r="L1559" s="27">
        <v>6</v>
      </c>
      <c r="M1559" s="27">
        <f t="shared" si="109"/>
        <v>24</v>
      </c>
      <c r="N1559" s="30" t="s">
        <v>17</v>
      </c>
      <c r="O1559" s="31">
        <v>642624</v>
      </c>
      <c r="P1559" s="31">
        <v>321312</v>
      </c>
      <c r="Q1559" s="31">
        <v>321312</v>
      </c>
    </row>
    <row r="1560" spans="1:17" x14ac:dyDescent="0.25">
      <c r="A1560" s="32" t="s">
        <v>2286</v>
      </c>
      <c r="B1560" s="32">
        <v>3305187</v>
      </c>
      <c r="C1560" s="32">
        <v>791672</v>
      </c>
      <c r="D1560" s="32" t="s">
        <v>2586</v>
      </c>
      <c r="E1560" s="32" t="s">
        <v>22</v>
      </c>
      <c r="F1560" s="32" t="s">
        <v>263</v>
      </c>
      <c r="G1560" s="27">
        <v>1052</v>
      </c>
      <c r="H1560" s="32" t="s">
        <v>12</v>
      </c>
      <c r="I1560" s="27" t="s">
        <v>4584</v>
      </c>
      <c r="J1560" s="33">
        <v>21</v>
      </c>
      <c r="K1560" s="32">
        <v>50</v>
      </c>
      <c r="L1560" s="32">
        <v>20</v>
      </c>
      <c r="M1560" s="32">
        <f t="shared" si="109"/>
        <v>91</v>
      </c>
      <c r="N1560" s="34" t="s">
        <v>17</v>
      </c>
      <c r="O1560" s="31">
        <v>3305120</v>
      </c>
      <c r="P1560" s="31">
        <v>1652560</v>
      </c>
      <c r="Q1560" s="31">
        <v>1652560</v>
      </c>
    </row>
    <row r="1561" spans="1:17" x14ac:dyDescent="0.25">
      <c r="A1561" s="27" t="s">
        <v>2286</v>
      </c>
      <c r="B1561" s="27">
        <v>3308249</v>
      </c>
      <c r="C1561" s="27">
        <v>830030</v>
      </c>
      <c r="D1561" s="28" t="s">
        <v>2587</v>
      </c>
      <c r="E1561" s="27" t="s">
        <v>54</v>
      </c>
      <c r="F1561" s="27" t="s">
        <v>263</v>
      </c>
      <c r="G1561" s="27">
        <v>1052</v>
      </c>
      <c r="H1561" s="27" t="s">
        <v>12</v>
      </c>
      <c r="I1561" s="27" t="s">
        <v>4584</v>
      </c>
      <c r="J1561" s="29">
        <v>0</v>
      </c>
      <c r="K1561" s="27">
        <v>32</v>
      </c>
      <c r="L1561" s="27">
        <v>0</v>
      </c>
      <c r="M1561" s="27">
        <f t="shared" si="109"/>
        <v>32</v>
      </c>
      <c r="N1561" s="30" t="s">
        <v>17</v>
      </c>
      <c r="O1561" s="31">
        <v>1162240</v>
      </c>
      <c r="P1561" s="31">
        <v>581120</v>
      </c>
      <c r="Q1561" s="31">
        <v>581120</v>
      </c>
    </row>
    <row r="1562" spans="1:17" x14ac:dyDescent="0.25">
      <c r="A1562" s="27" t="s">
        <v>2286</v>
      </c>
      <c r="B1562" s="27">
        <v>3310185</v>
      </c>
      <c r="C1562" s="27">
        <v>791649</v>
      </c>
      <c r="D1562" s="28" t="s">
        <v>2588</v>
      </c>
      <c r="E1562" s="27" t="s">
        <v>28</v>
      </c>
      <c r="F1562" s="27" t="s">
        <v>263</v>
      </c>
      <c r="G1562" s="27">
        <v>1052</v>
      </c>
      <c r="H1562" s="27" t="s">
        <v>12</v>
      </c>
      <c r="I1562" s="27" t="s">
        <v>4584</v>
      </c>
      <c r="J1562" s="29">
        <v>0</v>
      </c>
      <c r="K1562" s="27">
        <v>13</v>
      </c>
      <c r="L1562" s="27">
        <v>1</v>
      </c>
      <c r="M1562" s="27">
        <f t="shared" si="109"/>
        <v>14</v>
      </c>
      <c r="N1562" s="30" t="s">
        <v>17</v>
      </c>
      <c r="O1562" s="31">
        <v>508480</v>
      </c>
      <c r="P1562" s="31">
        <v>254240</v>
      </c>
      <c r="Q1562" s="31">
        <v>254240</v>
      </c>
    </row>
    <row r="1563" spans="1:17" x14ac:dyDescent="0.25">
      <c r="A1563" s="27" t="s">
        <v>2286</v>
      </c>
      <c r="B1563" s="27">
        <v>3311189</v>
      </c>
      <c r="C1563" s="27">
        <v>791694</v>
      </c>
      <c r="D1563" s="28" t="s">
        <v>2589</v>
      </c>
      <c r="E1563" s="27" t="s">
        <v>43</v>
      </c>
      <c r="F1563" s="27" t="s">
        <v>263</v>
      </c>
      <c r="G1563" s="27">
        <v>1052</v>
      </c>
      <c r="H1563" s="27" t="s">
        <v>12</v>
      </c>
      <c r="I1563" s="27" t="s">
        <v>4584</v>
      </c>
      <c r="J1563" s="29">
        <v>0</v>
      </c>
      <c r="K1563" s="27">
        <v>50</v>
      </c>
      <c r="L1563" s="27">
        <v>0</v>
      </c>
      <c r="M1563" s="27">
        <f t="shared" si="109"/>
        <v>50</v>
      </c>
      <c r="N1563" s="30" t="s">
        <v>17</v>
      </c>
      <c r="O1563" s="31">
        <v>1816000</v>
      </c>
      <c r="P1563" s="31">
        <v>908000</v>
      </c>
      <c r="Q1563" s="31">
        <v>908000</v>
      </c>
    </row>
    <row r="1564" spans="1:17" x14ac:dyDescent="0.25">
      <c r="A1564" s="27" t="s">
        <v>2590</v>
      </c>
      <c r="B1564" s="27">
        <v>3407143</v>
      </c>
      <c r="C1564" s="27">
        <v>827399</v>
      </c>
      <c r="D1564" s="28" t="s">
        <v>2591</v>
      </c>
      <c r="E1564" s="27" t="s">
        <v>26</v>
      </c>
      <c r="F1564" s="27" t="s">
        <v>15</v>
      </c>
      <c r="G1564" s="27">
        <v>8653</v>
      </c>
      <c r="H1564" s="27" t="s">
        <v>2592</v>
      </c>
      <c r="I1564" s="27" t="s">
        <v>4585</v>
      </c>
      <c r="J1564" s="29">
        <v>0</v>
      </c>
      <c r="K1564" s="27">
        <v>0</v>
      </c>
      <c r="L1564" s="27">
        <v>1</v>
      </c>
      <c r="M1564" s="27">
        <f t="shared" si="109"/>
        <v>1</v>
      </c>
      <c r="N1564" s="30" t="s">
        <v>17</v>
      </c>
      <c r="O1564" s="31">
        <v>26776</v>
      </c>
      <c r="P1564" s="31">
        <v>13388</v>
      </c>
      <c r="Q1564" s="31">
        <v>13388</v>
      </c>
    </row>
    <row r="1565" spans="1:17" x14ac:dyDescent="0.25">
      <c r="A1565" s="27" t="s">
        <v>2590</v>
      </c>
      <c r="B1565" s="27">
        <v>3407021</v>
      </c>
      <c r="C1565" s="27">
        <v>772222</v>
      </c>
      <c r="D1565" s="28" t="s">
        <v>2593</v>
      </c>
      <c r="E1565" s="27" t="s">
        <v>26</v>
      </c>
      <c r="F1565" s="27" t="s">
        <v>15</v>
      </c>
      <c r="G1565" s="27">
        <v>7584</v>
      </c>
      <c r="H1565" s="27" t="s">
        <v>2594</v>
      </c>
      <c r="I1565" s="27" t="s">
        <v>3886</v>
      </c>
      <c r="J1565" s="29">
        <v>0</v>
      </c>
      <c r="K1565" s="27">
        <v>23</v>
      </c>
      <c r="L1565" s="27">
        <v>1</v>
      </c>
      <c r="M1565" s="27">
        <f t="shared" si="109"/>
        <v>24</v>
      </c>
      <c r="N1565" s="30" t="s">
        <v>17</v>
      </c>
      <c r="O1565" s="31">
        <v>642624</v>
      </c>
      <c r="P1565" s="31">
        <v>321312</v>
      </c>
      <c r="Q1565" s="31">
        <v>321312</v>
      </c>
    </row>
    <row r="1566" spans="1:17" x14ac:dyDescent="0.25">
      <c r="A1566" s="32" t="s">
        <v>2590</v>
      </c>
      <c r="B1566" s="32">
        <v>3403024</v>
      </c>
      <c r="C1566" s="32">
        <v>773230</v>
      </c>
      <c r="D1566" s="32" t="s">
        <v>2595</v>
      </c>
      <c r="E1566" s="32" t="s">
        <v>33</v>
      </c>
      <c r="F1566" s="32" t="s">
        <v>15</v>
      </c>
      <c r="G1566" s="27">
        <v>7570</v>
      </c>
      <c r="H1566" s="32" t="s">
        <v>2596</v>
      </c>
      <c r="I1566" s="27" t="s">
        <v>4586</v>
      </c>
      <c r="J1566" s="33">
        <v>13</v>
      </c>
      <c r="K1566" s="32">
        <v>42</v>
      </c>
      <c r="L1566" s="32">
        <v>7</v>
      </c>
      <c r="M1566" s="32">
        <f t="shared" si="109"/>
        <v>62</v>
      </c>
      <c r="N1566" s="34" t="s">
        <v>17</v>
      </c>
      <c r="O1566" s="31">
        <v>1660112</v>
      </c>
      <c r="P1566" s="31">
        <v>830056</v>
      </c>
      <c r="Q1566" s="31">
        <v>830056</v>
      </c>
    </row>
    <row r="1567" spans="1:17" x14ac:dyDescent="0.25">
      <c r="A1567" s="27" t="s">
        <v>2590</v>
      </c>
      <c r="B1567" s="27">
        <v>3405114</v>
      </c>
      <c r="C1567" s="27">
        <v>796523</v>
      </c>
      <c r="D1567" s="28" t="s">
        <v>2597</v>
      </c>
      <c r="E1567" s="27" t="s">
        <v>22</v>
      </c>
      <c r="F1567" s="27" t="s">
        <v>15</v>
      </c>
      <c r="G1567" s="27">
        <v>7570</v>
      </c>
      <c r="H1567" s="27" t="s">
        <v>2596</v>
      </c>
      <c r="I1567" s="27" t="s">
        <v>4587</v>
      </c>
      <c r="J1567" s="29">
        <v>0</v>
      </c>
      <c r="K1567" s="27">
        <v>40</v>
      </c>
      <c r="L1567" s="27">
        <v>12</v>
      </c>
      <c r="M1567" s="27">
        <f t="shared" si="109"/>
        <v>52</v>
      </c>
      <c r="N1567" s="30" t="s">
        <v>17</v>
      </c>
      <c r="O1567" s="31">
        <v>1392352</v>
      </c>
      <c r="P1567" s="31">
        <v>696176</v>
      </c>
      <c r="Q1567" s="31">
        <v>696176</v>
      </c>
    </row>
    <row r="1568" spans="1:17" x14ac:dyDescent="0.25">
      <c r="A1568" s="27" t="s">
        <v>2590</v>
      </c>
      <c r="B1568" s="27">
        <v>3407109</v>
      </c>
      <c r="C1568" s="27">
        <v>794761</v>
      </c>
      <c r="D1568" s="28" t="s">
        <v>2598</v>
      </c>
      <c r="E1568" s="27" t="s">
        <v>26</v>
      </c>
      <c r="F1568" s="27" t="s">
        <v>15</v>
      </c>
      <c r="G1568" s="27">
        <v>7570</v>
      </c>
      <c r="H1568" s="27" t="s">
        <v>2596</v>
      </c>
      <c r="I1568" s="27" t="s">
        <v>4587</v>
      </c>
      <c r="J1568" s="29">
        <v>0</v>
      </c>
      <c r="K1568" s="27">
        <v>33</v>
      </c>
      <c r="L1568" s="27">
        <v>17</v>
      </c>
      <c r="M1568" s="27">
        <f t="shared" si="109"/>
        <v>50</v>
      </c>
      <c r="N1568" s="30" t="s">
        <v>17</v>
      </c>
      <c r="O1568" s="31">
        <v>1338800</v>
      </c>
      <c r="P1568" s="31">
        <v>669400</v>
      </c>
      <c r="Q1568" s="31">
        <v>669400</v>
      </c>
    </row>
    <row r="1569" spans="1:17" x14ac:dyDescent="0.25">
      <c r="A1569" s="27" t="s">
        <v>2590</v>
      </c>
      <c r="B1569" s="27">
        <v>3407055</v>
      </c>
      <c r="C1569" s="27">
        <v>779517</v>
      </c>
      <c r="D1569" s="28" t="s">
        <v>2599</v>
      </c>
      <c r="E1569" s="27" t="s">
        <v>26</v>
      </c>
      <c r="F1569" s="27" t="s">
        <v>15</v>
      </c>
      <c r="G1569" s="27">
        <v>7478</v>
      </c>
      <c r="H1569" s="27" t="s">
        <v>2600</v>
      </c>
      <c r="I1569" s="27" t="s">
        <v>4588</v>
      </c>
      <c r="J1569" s="29">
        <v>0</v>
      </c>
      <c r="K1569" s="27">
        <v>12</v>
      </c>
      <c r="L1569" s="27">
        <v>2</v>
      </c>
      <c r="M1569" s="27">
        <f t="shared" si="109"/>
        <v>14</v>
      </c>
      <c r="N1569" s="30" t="s">
        <v>17</v>
      </c>
      <c r="O1569" s="31">
        <v>374864</v>
      </c>
      <c r="P1569" s="31">
        <v>187432</v>
      </c>
      <c r="Q1569" s="31">
        <v>187432</v>
      </c>
    </row>
    <row r="1570" spans="1:17" x14ac:dyDescent="0.25">
      <c r="A1570" s="27" t="s">
        <v>2590</v>
      </c>
      <c r="B1570" s="27">
        <v>3407052</v>
      </c>
      <c r="C1570" s="27">
        <v>778235</v>
      </c>
      <c r="D1570" s="28" t="s">
        <v>2601</v>
      </c>
      <c r="E1570" s="27" t="s">
        <v>26</v>
      </c>
      <c r="F1570" s="27" t="s">
        <v>15</v>
      </c>
      <c r="G1570" s="27">
        <v>7258</v>
      </c>
      <c r="H1570" s="27" t="s">
        <v>2602</v>
      </c>
      <c r="I1570" s="27" t="s">
        <v>4589</v>
      </c>
      <c r="J1570" s="29">
        <v>0</v>
      </c>
      <c r="K1570" s="27">
        <v>15</v>
      </c>
      <c r="L1570" s="27">
        <v>3</v>
      </c>
      <c r="M1570" s="27">
        <f t="shared" si="109"/>
        <v>18</v>
      </c>
      <c r="N1570" s="30" t="s">
        <v>17</v>
      </c>
      <c r="O1570" s="31">
        <v>481968</v>
      </c>
      <c r="P1570" s="31">
        <v>240984</v>
      </c>
      <c r="Q1570" s="31">
        <v>240984</v>
      </c>
    </row>
    <row r="1571" spans="1:17" x14ac:dyDescent="0.25">
      <c r="A1571" s="27" t="s">
        <v>2590</v>
      </c>
      <c r="B1571" s="27">
        <v>3407111</v>
      </c>
      <c r="C1571" s="27">
        <v>794914</v>
      </c>
      <c r="D1571" s="28" t="s">
        <v>2603</v>
      </c>
      <c r="E1571" s="27" t="s">
        <v>26</v>
      </c>
      <c r="F1571" s="27" t="s">
        <v>15</v>
      </c>
      <c r="G1571" s="27">
        <v>7589</v>
      </c>
      <c r="H1571" s="27" t="s">
        <v>2604</v>
      </c>
      <c r="I1571" s="27" t="s">
        <v>4147</v>
      </c>
      <c r="J1571" s="29">
        <v>0</v>
      </c>
      <c r="K1571" s="27">
        <v>24</v>
      </c>
      <c r="L1571" s="27">
        <v>1</v>
      </c>
      <c r="M1571" s="27">
        <f t="shared" si="109"/>
        <v>25</v>
      </c>
      <c r="N1571" s="30" t="s">
        <v>17</v>
      </c>
      <c r="O1571" s="31">
        <v>669400</v>
      </c>
      <c r="P1571" s="31">
        <v>334700</v>
      </c>
      <c r="Q1571" s="31">
        <v>334700</v>
      </c>
    </row>
    <row r="1572" spans="1:17" x14ac:dyDescent="0.25">
      <c r="A1572" s="27" t="s">
        <v>2590</v>
      </c>
      <c r="B1572" s="27">
        <v>3407083</v>
      </c>
      <c r="C1572" s="27">
        <v>784197</v>
      </c>
      <c r="D1572" s="28" t="s">
        <v>2605</v>
      </c>
      <c r="E1572" s="27" t="s">
        <v>26</v>
      </c>
      <c r="F1572" s="27" t="s">
        <v>15</v>
      </c>
      <c r="G1572" s="27">
        <v>7543</v>
      </c>
      <c r="H1572" s="27" t="s">
        <v>2606</v>
      </c>
      <c r="I1572" s="27" t="s">
        <v>4590</v>
      </c>
      <c r="J1572" s="29">
        <v>5</v>
      </c>
      <c r="K1572" s="27">
        <v>12</v>
      </c>
      <c r="L1572" s="27">
        <v>4</v>
      </c>
      <c r="M1572" s="27">
        <f t="shared" si="109"/>
        <v>21</v>
      </c>
      <c r="N1572" s="30" t="s">
        <v>17</v>
      </c>
      <c r="O1572" s="31">
        <v>562296</v>
      </c>
      <c r="P1572" s="31">
        <v>281148</v>
      </c>
      <c r="Q1572" s="31">
        <v>281148</v>
      </c>
    </row>
    <row r="1573" spans="1:17" x14ac:dyDescent="0.25">
      <c r="A1573" s="27" t="s">
        <v>2590</v>
      </c>
      <c r="B1573" s="27">
        <v>3407046</v>
      </c>
      <c r="C1573" s="27">
        <v>777755</v>
      </c>
      <c r="D1573" s="28" t="s">
        <v>2607</v>
      </c>
      <c r="E1573" s="27" t="s">
        <v>26</v>
      </c>
      <c r="F1573" s="27" t="s">
        <v>15</v>
      </c>
      <c r="G1573" s="27">
        <v>7516</v>
      </c>
      <c r="H1573" s="27" t="s">
        <v>2608</v>
      </c>
      <c r="I1573" s="27" t="s">
        <v>4591</v>
      </c>
      <c r="J1573" s="29">
        <v>0</v>
      </c>
      <c r="K1573" s="27">
        <v>7</v>
      </c>
      <c r="L1573" s="27">
        <v>0</v>
      </c>
      <c r="M1573" s="27">
        <f t="shared" si="109"/>
        <v>7</v>
      </c>
      <c r="N1573" s="30" t="s">
        <v>17</v>
      </c>
      <c r="O1573" s="31">
        <v>187432</v>
      </c>
      <c r="P1573" s="31">
        <v>93716</v>
      </c>
      <c r="Q1573" s="31">
        <v>93716</v>
      </c>
    </row>
    <row r="1574" spans="1:17" x14ac:dyDescent="0.25">
      <c r="A1574" s="27" t="s">
        <v>2590</v>
      </c>
      <c r="B1574" s="27">
        <v>3403023</v>
      </c>
      <c r="C1574" s="27">
        <v>773218</v>
      </c>
      <c r="D1574" s="28" t="s">
        <v>2609</v>
      </c>
      <c r="E1574" s="27" t="s">
        <v>33</v>
      </c>
      <c r="F1574" s="27" t="s">
        <v>15</v>
      </c>
      <c r="G1574" s="27">
        <v>7586</v>
      </c>
      <c r="H1574" s="27" t="s">
        <v>2610</v>
      </c>
      <c r="I1574" s="27" t="s">
        <v>3650</v>
      </c>
      <c r="J1574" s="29">
        <v>3</v>
      </c>
      <c r="K1574" s="27">
        <v>39</v>
      </c>
      <c r="L1574" s="27">
        <v>14</v>
      </c>
      <c r="M1574" s="27">
        <f t="shared" si="109"/>
        <v>56</v>
      </c>
      <c r="N1574" s="30" t="s">
        <v>17</v>
      </c>
      <c r="O1574" s="31">
        <v>1499456</v>
      </c>
      <c r="P1574" s="31">
        <v>749728</v>
      </c>
      <c r="Q1574" s="31">
        <v>749728</v>
      </c>
    </row>
    <row r="1575" spans="1:17" x14ac:dyDescent="0.25">
      <c r="A1575" s="27" t="s">
        <v>2590</v>
      </c>
      <c r="B1575" s="27">
        <v>3407131</v>
      </c>
      <c r="C1575" s="27">
        <v>797267</v>
      </c>
      <c r="D1575" s="28" t="s">
        <v>2611</v>
      </c>
      <c r="E1575" s="27" t="s">
        <v>26</v>
      </c>
      <c r="F1575" s="27" t="s">
        <v>15</v>
      </c>
      <c r="G1575" s="27">
        <v>7586</v>
      </c>
      <c r="H1575" s="27" t="s">
        <v>2610</v>
      </c>
      <c r="I1575" s="27" t="s">
        <v>4592</v>
      </c>
      <c r="J1575" s="29">
        <v>0</v>
      </c>
      <c r="K1575" s="27">
        <v>21</v>
      </c>
      <c r="L1575" s="27">
        <v>6</v>
      </c>
      <c r="M1575" s="27">
        <f t="shared" si="109"/>
        <v>27</v>
      </c>
      <c r="N1575" s="30" t="s">
        <v>17</v>
      </c>
      <c r="O1575" s="31">
        <v>722952</v>
      </c>
      <c r="P1575" s="31">
        <v>361476</v>
      </c>
      <c r="Q1575" s="31">
        <v>361476</v>
      </c>
    </row>
    <row r="1576" spans="1:17" x14ac:dyDescent="0.25">
      <c r="A1576" s="27" t="s">
        <v>2590</v>
      </c>
      <c r="B1576" s="27">
        <v>3405160</v>
      </c>
      <c r="C1576" s="27">
        <v>827102</v>
      </c>
      <c r="D1576" s="28" t="s">
        <v>2612</v>
      </c>
      <c r="E1576" s="27" t="s">
        <v>22</v>
      </c>
      <c r="F1576" s="27" t="s">
        <v>15</v>
      </c>
      <c r="G1576" s="27">
        <v>7281</v>
      </c>
      <c r="H1576" s="27" t="s">
        <v>2613</v>
      </c>
      <c r="I1576" s="27" t="s">
        <v>4259</v>
      </c>
      <c r="J1576" s="29">
        <v>0</v>
      </c>
      <c r="K1576" s="27">
        <v>0</v>
      </c>
      <c r="L1576" s="27">
        <v>0</v>
      </c>
      <c r="M1576" s="27">
        <f t="shared" si="109"/>
        <v>0</v>
      </c>
      <c r="N1576" s="30" t="s">
        <v>17</v>
      </c>
      <c r="O1576" s="31">
        <v>0</v>
      </c>
      <c r="P1576" s="31">
        <v>0</v>
      </c>
      <c r="Q1576" s="31">
        <v>0</v>
      </c>
    </row>
    <row r="1577" spans="1:17" x14ac:dyDescent="0.25">
      <c r="A1577" s="27" t="s">
        <v>2590</v>
      </c>
      <c r="B1577" s="27">
        <v>3407104</v>
      </c>
      <c r="C1577" s="27">
        <v>789763</v>
      </c>
      <c r="D1577" s="28" t="s">
        <v>2614</v>
      </c>
      <c r="E1577" s="27" t="s">
        <v>26</v>
      </c>
      <c r="F1577" s="27" t="s">
        <v>15</v>
      </c>
      <c r="G1577" s="27">
        <v>7281</v>
      </c>
      <c r="H1577" s="27" t="s">
        <v>2613</v>
      </c>
      <c r="I1577" s="27" t="s">
        <v>4024</v>
      </c>
      <c r="J1577" s="29">
        <v>0</v>
      </c>
      <c r="K1577" s="27">
        <v>0</v>
      </c>
      <c r="L1577" s="27">
        <v>0</v>
      </c>
      <c r="M1577" s="27">
        <f t="shared" si="109"/>
        <v>0</v>
      </c>
      <c r="N1577" s="30" t="s">
        <v>17</v>
      </c>
      <c r="O1577" s="31">
        <v>0</v>
      </c>
      <c r="P1577" s="31">
        <v>0</v>
      </c>
      <c r="Q1577" s="31">
        <v>0</v>
      </c>
    </row>
    <row r="1578" spans="1:17" x14ac:dyDescent="0.25">
      <c r="A1578" s="27" t="s">
        <v>2590</v>
      </c>
      <c r="B1578" s="27">
        <v>3407158</v>
      </c>
      <c r="C1578" s="27">
        <v>829788</v>
      </c>
      <c r="D1578" s="28" t="s">
        <v>2615</v>
      </c>
      <c r="E1578" s="27" t="s">
        <v>26</v>
      </c>
      <c r="F1578" s="27" t="s">
        <v>15</v>
      </c>
      <c r="G1578" s="27">
        <v>7273</v>
      </c>
      <c r="H1578" s="27" t="s">
        <v>2616</v>
      </c>
      <c r="I1578" s="27" t="s">
        <v>3735</v>
      </c>
      <c r="J1578" s="29">
        <v>0</v>
      </c>
      <c r="K1578" s="27">
        <v>0</v>
      </c>
      <c r="L1578" s="27">
        <v>3</v>
      </c>
      <c r="M1578" s="27">
        <f t="shared" si="109"/>
        <v>3</v>
      </c>
      <c r="N1578" s="30" t="s">
        <v>17</v>
      </c>
      <c r="O1578" s="31">
        <v>80328</v>
      </c>
      <c r="P1578" s="31">
        <v>40164</v>
      </c>
      <c r="Q1578" s="31">
        <v>40164</v>
      </c>
    </row>
    <row r="1579" spans="1:17" x14ac:dyDescent="0.25">
      <c r="A1579" s="27" t="s">
        <v>2590</v>
      </c>
      <c r="B1579" s="27">
        <v>3407110</v>
      </c>
      <c r="C1579" s="27">
        <v>794794</v>
      </c>
      <c r="D1579" s="28" t="s">
        <v>2617</v>
      </c>
      <c r="E1579" s="27" t="s">
        <v>26</v>
      </c>
      <c r="F1579" s="27" t="s">
        <v>15</v>
      </c>
      <c r="G1579" s="27">
        <v>7555</v>
      </c>
      <c r="H1579" s="27" t="s">
        <v>2618</v>
      </c>
      <c r="I1579" s="27" t="s">
        <v>4593</v>
      </c>
      <c r="J1579" s="29">
        <v>5</v>
      </c>
      <c r="K1579" s="27">
        <v>5</v>
      </c>
      <c r="L1579" s="27">
        <v>0</v>
      </c>
      <c r="M1579" s="27">
        <f t="shared" si="109"/>
        <v>10</v>
      </c>
      <c r="N1579" s="30" t="s">
        <v>17</v>
      </c>
      <c r="O1579" s="31">
        <v>267760</v>
      </c>
      <c r="P1579" s="31">
        <v>133880</v>
      </c>
      <c r="Q1579" s="31">
        <v>133880</v>
      </c>
    </row>
    <row r="1580" spans="1:17" x14ac:dyDescent="0.25">
      <c r="A1580" s="27" t="s">
        <v>2590</v>
      </c>
      <c r="B1580" s="27">
        <v>3407092</v>
      </c>
      <c r="C1580" s="27">
        <v>785897</v>
      </c>
      <c r="D1580" s="28" t="s">
        <v>2619</v>
      </c>
      <c r="E1580" s="27" t="s">
        <v>26</v>
      </c>
      <c r="F1580" s="27" t="s">
        <v>15</v>
      </c>
      <c r="G1580" s="27">
        <v>7526</v>
      </c>
      <c r="H1580" s="27" t="s">
        <v>2620</v>
      </c>
      <c r="I1580" s="27" t="s">
        <v>4196</v>
      </c>
      <c r="J1580" s="29">
        <v>0</v>
      </c>
      <c r="K1580" s="27">
        <v>9</v>
      </c>
      <c r="L1580" s="27">
        <v>3</v>
      </c>
      <c r="M1580" s="27">
        <f t="shared" si="109"/>
        <v>12</v>
      </c>
      <c r="N1580" s="30" t="s">
        <v>17</v>
      </c>
      <c r="O1580" s="31">
        <v>321312</v>
      </c>
      <c r="P1580" s="31">
        <v>160656</v>
      </c>
      <c r="Q1580" s="31">
        <v>160656</v>
      </c>
    </row>
    <row r="1581" spans="1:17" x14ac:dyDescent="0.25">
      <c r="A1581" s="27" t="s">
        <v>2590</v>
      </c>
      <c r="B1581" s="27">
        <v>3407006</v>
      </c>
      <c r="C1581" s="27">
        <v>656607</v>
      </c>
      <c r="D1581" s="28" t="s">
        <v>2621</v>
      </c>
      <c r="E1581" s="27" t="s">
        <v>26</v>
      </c>
      <c r="F1581" s="27" t="s">
        <v>15</v>
      </c>
      <c r="G1581" s="27">
        <v>8840</v>
      </c>
      <c r="H1581" s="27" t="s">
        <v>2622</v>
      </c>
      <c r="I1581" s="27" t="s">
        <v>4594</v>
      </c>
      <c r="J1581" s="29">
        <v>3</v>
      </c>
      <c r="K1581" s="39">
        <v>11</v>
      </c>
      <c r="L1581" s="39">
        <v>5</v>
      </c>
      <c r="M1581" s="28">
        <f t="shared" si="109"/>
        <v>19</v>
      </c>
      <c r="N1581" s="30" t="s">
        <v>17</v>
      </c>
      <c r="O1581" s="31">
        <v>508744</v>
      </c>
      <c r="P1581" s="31">
        <v>254372</v>
      </c>
      <c r="Q1581" s="31">
        <v>254372</v>
      </c>
    </row>
    <row r="1582" spans="1:17" x14ac:dyDescent="0.25">
      <c r="A1582" s="27" t="s">
        <v>2590</v>
      </c>
      <c r="B1582" s="27">
        <v>3403001</v>
      </c>
      <c r="C1582" s="27">
        <v>655820</v>
      </c>
      <c r="D1582" s="28" t="s">
        <v>2623</v>
      </c>
      <c r="E1582" s="27" t="s">
        <v>33</v>
      </c>
      <c r="F1582" s="27" t="s">
        <v>15</v>
      </c>
      <c r="G1582" s="27">
        <v>7988</v>
      </c>
      <c r="H1582" s="27" t="s">
        <v>2624</v>
      </c>
      <c r="I1582" s="27" t="s">
        <v>4595</v>
      </c>
      <c r="J1582" s="29">
        <v>3</v>
      </c>
      <c r="K1582" s="39">
        <v>50</v>
      </c>
      <c r="L1582" s="39">
        <v>12</v>
      </c>
      <c r="M1582" s="28">
        <f t="shared" si="109"/>
        <v>65</v>
      </c>
      <c r="N1582" s="30" t="s">
        <v>17</v>
      </c>
      <c r="O1582" s="31">
        <v>1740440</v>
      </c>
      <c r="P1582" s="31">
        <v>870220</v>
      </c>
      <c r="Q1582" s="31">
        <v>870220</v>
      </c>
    </row>
    <row r="1583" spans="1:17" x14ac:dyDescent="0.25">
      <c r="A1583" s="32" t="s">
        <v>2590</v>
      </c>
      <c r="B1583" s="27">
        <v>3403060</v>
      </c>
      <c r="C1583" s="27">
        <v>780090</v>
      </c>
      <c r="D1583" s="32" t="s">
        <v>2625</v>
      </c>
      <c r="E1583" s="32" t="s">
        <v>33</v>
      </c>
      <c r="F1583" s="32" t="s">
        <v>15</v>
      </c>
      <c r="G1583" s="27">
        <v>7979</v>
      </c>
      <c r="H1583" s="32" t="s">
        <v>2626</v>
      </c>
      <c r="I1583" s="27" t="s">
        <v>4292</v>
      </c>
      <c r="J1583" s="33">
        <v>12</v>
      </c>
      <c r="K1583" s="35">
        <v>39</v>
      </c>
      <c r="L1583" s="35">
        <v>10</v>
      </c>
      <c r="M1583" s="32">
        <f t="shared" si="109"/>
        <v>61</v>
      </c>
      <c r="N1583" s="34" t="s">
        <v>17</v>
      </c>
      <c r="O1583" s="31">
        <v>1633336</v>
      </c>
      <c r="P1583" s="31">
        <v>816668</v>
      </c>
      <c r="Q1583" s="31">
        <v>816668</v>
      </c>
    </row>
    <row r="1584" spans="1:17" x14ac:dyDescent="0.25">
      <c r="A1584" s="27" t="s">
        <v>2590</v>
      </c>
      <c r="B1584" s="27">
        <v>3405123</v>
      </c>
      <c r="C1584" s="27">
        <v>796875</v>
      </c>
      <c r="D1584" s="28" t="s">
        <v>2627</v>
      </c>
      <c r="E1584" s="27" t="s">
        <v>22</v>
      </c>
      <c r="F1584" s="27" t="s">
        <v>15</v>
      </c>
      <c r="G1584" s="27">
        <v>7457</v>
      </c>
      <c r="H1584" s="27" t="s">
        <v>2628</v>
      </c>
      <c r="I1584" s="27" t="s">
        <v>4596</v>
      </c>
      <c r="J1584" s="29">
        <v>0</v>
      </c>
      <c r="K1584" s="27">
        <v>0</v>
      </c>
      <c r="L1584" s="27">
        <v>0</v>
      </c>
      <c r="M1584" s="27">
        <f t="shared" si="109"/>
        <v>0</v>
      </c>
      <c r="N1584" s="30" t="s">
        <v>17</v>
      </c>
      <c r="O1584" s="31">
        <v>0</v>
      </c>
      <c r="P1584" s="31">
        <v>0</v>
      </c>
      <c r="Q1584" s="31">
        <v>0</v>
      </c>
    </row>
    <row r="1585" spans="1:17" x14ac:dyDescent="0.25">
      <c r="A1585" s="32" t="s">
        <v>2590</v>
      </c>
      <c r="B1585" s="32">
        <v>3407050</v>
      </c>
      <c r="C1585" s="32">
        <v>778114</v>
      </c>
      <c r="D1585" s="32" t="s">
        <v>2629</v>
      </c>
      <c r="E1585" s="32" t="s">
        <v>26</v>
      </c>
      <c r="F1585" s="32" t="s">
        <v>15</v>
      </c>
      <c r="G1585" s="27">
        <v>7443</v>
      </c>
      <c r="H1585" s="32" t="s">
        <v>2630</v>
      </c>
      <c r="I1585" s="27" t="s">
        <v>4356</v>
      </c>
      <c r="J1585" s="33">
        <v>3</v>
      </c>
      <c r="K1585" s="32">
        <v>36</v>
      </c>
      <c r="L1585" s="32">
        <v>4</v>
      </c>
      <c r="M1585" s="32">
        <f t="shared" si="109"/>
        <v>43</v>
      </c>
      <c r="N1585" s="34" t="s">
        <v>17</v>
      </c>
      <c r="O1585" s="31">
        <v>1151368</v>
      </c>
      <c r="P1585" s="31">
        <v>575684</v>
      </c>
      <c r="Q1585" s="31">
        <v>575684</v>
      </c>
    </row>
    <row r="1586" spans="1:17" x14ac:dyDescent="0.25">
      <c r="A1586" s="32" t="s">
        <v>2590</v>
      </c>
      <c r="B1586" s="32">
        <v>3407010</v>
      </c>
      <c r="C1586" s="32">
        <v>656849</v>
      </c>
      <c r="D1586" s="32" t="s">
        <v>2631</v>
      </c>
      <c r="E1586" s="32" t="s">
        <v>26</v>
      </c>
      <c r="F1586" s="32" t="s">
        <v>15</v>
      </c>
      <c r="G1586" s="27">
        <v>7527</v>
      </c>
      <c r="H1586" s="32" t="s">
        <v>2632</v>
      </c>
      <c r="I1586" s="27" t="s">
        <v>4251</v>
      </c>
      <c r="J1586" s="33">
        <v>0</v>
      </c>
      <c r="K1586" s="32">
        <v>3</v>
      </c>
      <c r="L1586" s="32">
        <v>9</v>
      </c>
      <c r="M1586" s="32">
        <f t="shared" si="109"/>
        <v>12</v>
      </c>
      <c r="N1586" s="34" t="s">
        <v>17</v>
      </c>
      <c r="O1586" s="31">
        <v>321312</v>
      </c>
      <c r="P1586" s="31">
        <v>160656</v>
      </c>
      <c r="Q1586" s="31">
        <v>160656</v>
      </c>
    </row>
    <row r="1587" spans="1:17" ht="15" customHeight="1" x14ac:dyDescent="0.25">
      <c r="A1587" s="27" t="s">
        <v>2590</v>
      </c>
      <c r="B1587" s="27">
        <v>3407140</v>
      </c>
      <c r="C1587" s="27">
        <v>827355</v>
      </c>
      <c r="D1587" s="28" t="s">
        <v>2633</v>
      </c>
      <c r="E1587" s="27" t="s">
        <v>26</v>
      </c>
      <c r="F1587" s="27" t="s">
        <v>15</v>
      </c>
      <c r="G1587" s="27">
        <v>7553</v>
      </c>
      <c r="H1587" s="27" t="s">
        <v>2634</v>
      </c>
      <c r="I1587" s="27" t="s">
        <v>4263</v>
      </c>
      <c r="J1587" s="29" t="s">
        <v>3600</v>
      </c>
      <c r="K1587" s="27" t="s">
        <v>3600</v>
      </c>
      <c r="L1587" s="27" t="s">
        <v>3600</v>
      </c>
      <c r="M1587" s="27" t="s">
        <v>3600</v>
      </c>
      <c r="N1587" s="30" t="s">
        <v>20</v>
      </c>
      <c r="O1587" s="31">
        <v>0</v>
      </c>
      <c r="P1587" s="31">
        <v>0</v>
      </c>
      <c r="Q1587" s="31">
        <v>0</v>
      </c>
    </row>
    <row r="1588" spans="1:17" x14ac:dyDescent="0.25">
      <c r="A1588" s="27" t="s">
        <v>2590</v>
      </c>
      <c r="B1588" s="27">
        <v>3407152</v>
      </c>
      <c r="C1588" s="27">
        <v>828781</v>
      </c>
      <c r="D1588" s="28" t="s">
        <v>2635</v>
      </c>
      <c r="E1588" s="27" t="s">
        <v>26</v>
      </c>
      <c r="F1588" s="27" t="s">
        <v>15</v>
      </c>
      <c r="G1588" s="27">
        <v>7585</v>
      </c>
      <c r="H1588" s="27" t="s">
        <v>2636</v>
      </c>
      <c r="I1588" s="27" t="s">
        <v>4597</v>
      </c>
      <c r="J1588" s="29">
        <v>0</v>
      </c>
      <c r="K1588" s="27">
        <v>6</v>
      </c>
      <c r="L1588" s="27">
        <v>1</v>
      </c>
      <c r="M1588" s="27">
        <f t="shared" ref="M1588:M1598" si="110">J1588+K1588+L1588</f>
        <v>7</v>
      </c>
      <c r="N1588" s="30" t="s">
        <v>17</v>
      </c>
      <c r="O1588" s="31">
        <v>187432</v>
      </c>
      <c r="P1588" s="31">
        <v>93716</v>
      </c>
      <c r="Q1588" s="31">
        <v>93716</v>
      </c>
    </row>
    <row r="1589" spans="1:17" x14ac:dyDescent="0.25">
      <c r="A1589" s="27" t="s">
        <v>2590</v>
      </c>
      <c r="B1589" s="27">
        <v>3403133</v>
      </c>
      <c r="C1589" s="27">
        <v>797289</v>
      </c>
      <c r="D1589" s="28" t="s">
        <v>2637</v>
      </c>
      <c r="E1589" s="27" t="s">
        <v>33</v>
      </c>
      <c r="F1589" s="27" t="s">
        <v>15</v>
      </c>
      <c r="G1589" s="27">
        <v>7587</v>
      </c>
      <c r="H1589" s="27" t="s">
        <v>2638</v>
      </c>
      <c r="I1589" s="27" t="s">
        <v>4598</v>
      </c>
      <c r="J1589" s="29">
        <v>0</v>
      </c>
      <c r="K1589" s="27">
        <v>22</v>
      </c>
      <c r="L1589" s="27">
        <v>15</v>
      </c>
      <c r="M1589" s="27">
        <f t="shared" si="110"/>
        <v>37</v>
      </c>
      <c r="N1589" s="30" t="s">
        <v>17</v>
      </c>
      <c r="O1589" s="31">
        <v>990712</v>
      </c>
      <c r="P1589" s="31">
        <v>495356</v>
      </c>
      <c r="Q1589" s="31">
        <v>495356</v>
      </c>
    </row>
    <row r="1590" spans="1:17" x14ac:dyDescent="0.25">
      <c r="A1590" s="27" t="s">
        <v>2590</v>
      </c>
      <c r="B1590" s="27">
        <v>3407132</v>
      </c>
      <c r="C1590" s="27">
        <v>797278</v>
      </c>
      <c r="D1590" s="28" t="s">
        <v>2639</v>
      </c>
      <c r="E1590" s="27" t="s">
        <v>26</v>
      </c>
      <c r="F1590" s="27" t="s">
        <v>15</v>
      </c>
      <c r="G1590" s="27">
        <v>7587</v>
      </c>
      <c r="H1590" s="27" t="s">
        <v>2638</v>
      </c>
      <c r="I1590" s="27" t="s">
        <v>4598</v>
      </c>
      <c r="J1590" s="29">
        <v>0</v>
      </c>
      <c r="K1590" s="27">
        <v>9</v>
      </c>
      <c r="L1590" s="27">
        <v>3</v>
      </c>
      <c r="M1590" s="27">
        <f t="shared" si="110"/>
        <v>12</v>
      </c>
      <c r="N1590" s="30" t="s">
        <v>17</v>
      </c>
      <c r="O1590" s="31">
        <v>321312</v>
      </c>
      <c r="P1590" s="31">
        <v>160656</v>
      </c>
      <c r="Q1590" s="31">
        <v>160656</v>
      </c>
    </row>
    <row r="1591" spans="1:17" x14ac:dyDescent="0.25">
      <c r="A1591" s="27" t="s">
        <v>2590</v>
      </c>
      <c r="B1591" s="27">
        <v>3407153</v>
      </c>
      <c r="C1591" s="27">
        <v>828901</v>
      </c>
      <c r="D1591" s="28" t="s">
        <v>2640</v>
      </c>
      <c r="E1591" s="27" t="s">
        <v>26</v>
      </c>
      <c r="F1591" s="27" t="s">
        <v>15</v>
      </c>
      <c r="G1591" s="27">
        <v>8731</v>
      </c>
      <c r="H1591" s="27" t="s">
        <v>2641</v>
      </c>
      <c r="I1591" s="27" t="s">
        <v>4599</v>
      </c>
      <c r="J1591" s="29">
        <v>0</v>
      </c>
      <c r="K1591" s="27">
        <v>3</v>
      </c>
      <c r="L1591" s="27">
        <v>0</v>
      </c>
      <c r="M1591" s="27">
        <f t="shared" si="110"/>
        <v>3</v>
      </c>
      <c r="N1591" s="30" t="s">
        <v>17</v>
      </c>
      <c r="O1591" s="31">
        <v>80328</v>
      </c>
      <c r="P1591" s="31">
        <v>40164</v>
      </c>
      <c r="Q1591" s="31">
        <v>40164</v>
      </c>
    </row>
    <row r="1592" spans="1:17" x14ac:dyDescent="0.25">
      <c r="A1592" s="27" t="s">
        <v>2590</v>
      </c>
      <c r="B1592" s="27">
        <v>3407076</v>
      </c>
      <c r="C1592" s="27">
        <v>783299</v>
      </c>
      <c r="D1592" s="28" t="s">
        <v>2642</v>
      </c>
      <c r="E1592" s="27" t="s">
        <v>26</v>
      </c>
      <c r="F1592" s="27" t="s">
        <v>15</v>
      </c>
      <c r="G1592" s="27">
        <v>8725</v>
      </c>
      <c r="H1592" s="27" t="s">
        <v>2643</v>
      </c>
      <c r="I1592" s="27" t="s">
        <v>4019</v>
      </c>
      <c r="J1592" s="29">
        <v>0</v>
      </c>
      <c r="K1592" s="27">
        <v>4</v>
      </c>
      <c r="L1592" s="27">
        <v>0</v>
      </c>
      <c r="M1592" s="27">
        <f t="shared" si="110"/>
        <v>4</v>
      </c>
      <c r="N1592" s="30" t="s">
        <v>17</v>
      </c>
      <c r="O1592" s="31">
        <v>107104</v>
      </c>
      <c r="P1592" s="31">
        <v>53552</v>
      </c>
      <c r="Q1592" s="31">
        <v>53552</v>
      </c>
    </row>
    <row r="1593" spans="1:17" x14ac:dyDescent="0.25">
      <c r="A1593" s="32" t="s">
        <v>2590</v>
      </c>
      <c r="B1593" s="32">
        <v>3407019</v>
      </c>
      <c r="C1593" s="32">
        <v>767949</v>
      </c>
      <c r="D1593" s="32" t="s">
        <v>2644</v>
      </c>
      <c r="E1593" s="32" t="s">
        <v>26</v>
      </c>
      <c r="F1593" s="32" t="s">
        <v>15</v>
      </c>
      <c r="G1593" s="27">
        <v>8724</v>
      </c>
      <c r="H1593" s="32" t="s">
        <v>2645</v>
      </c>
      <c r="I1593" s="27" t="s">
        <v>4600</v>
      </c>
      <c r="J1593" s="33">
        <v>0</v>
      </c>
      <c r="K1593" s="32">
        <v>12</v>
      </c>
      <c r="L1593" s="32">
        <v>0</v>
      </c>
      <c r="M1593" s="32">
        <f t="shared" si="110"/>
        <v>12</v>
      </c>
      <c r="N1593" s="34" t="s">
        <v>17</v>
      </c>
      <c r="O1593" s="31">
        <v>321312</v>
      </c>
      <c r="P1593" s="31">
        <v>160656</v>
      </c>
      <c r="Q1593" s="31">
        <v>160656</v>
      </c>
    </row>
    <row r="1594" spans="1:17" x14ac:dyDescent="0.25">
      <c r="A1594" s="27" t="s">
        <v>2590</v>
      </c>
      <c r="B1594" s="27">
        <v>3407145</v>
      </c>
      <c r="C1594" s="27">
        <v>827663</v>
      </c>
      <c r="D1594" s="28" t="s">
        <v>2646</v>
      </c>
      <c r="E1594" s="27" t="s">
        <v>26</v>
      </c>
      <c r="F1594" s="27" t="s">
        <v>15</v>
      </c>
      <c r="G1594" s="27">
        <v>7987</v>
      </c>
      <c r="H1594" s="27" t="s">
        <v>2647</v>
      </c>
      <c r="I1594" s="27" t="s">
        <v>4601</v>
      </c>
      <c r="J1594" s="29">
        <v>3</v>
      </c>
      <c r="K1594" s="39">
        <v>31</v>
      </c>
      <c r="L1594" s="39">
        <v>0</v>
      </c>
      <c r="M1594" s="28">
        <f t="shared" si="110"/>
        <v>34</v>
      </c>
      <c r="N1594" s="30" t="s">
        <v>17</v>
      </c>
      <c r="O1594" s="31">
        <v>910384</v>
      </c>
      <c r="P1594" s="31">
        <v>455192</v>
      </c>
      <c r="Q1594" s="31">
        <v>455192</v>
      </c>
    </row>
    <row r="1595" spans="1:17" x14ac:dyDescent="0.25">
      <c r="A1595" s="27" t="s">
        <v>2590</v>
      </c>
      <c r="B1595" s="27">
        <v>3407005</v>
      </c>
      <c r="C1595" s="27">
        <v>656519</v>
      </c>
      <c r="D1595" s="28" t="s">
        <v>2648</v>
      </c>
      <c r="E1595" s="27" t="s">
        <v>26</v>
      </c>
      <c r="F1595" s="27" t="s">
        <v>15</v>
      </c>
      <c r="G1595" s="27">
        <v>7525</v>
      </c>
      <c r="H1595" s="27" t="s">
        <v>2649</v>
      </c>
      <c r="I1595" s="27" t="s">
        <v>4602</v>
      </c>
      <c r="J1595" s="29">
        <v>0</v>
      </c>
      <c r="K1595" s="27">
        <v>0</v>
      </c>
      <c r="L1595" s="27">
        <v>0</v>
      </c>
      <c r="M1595" s="27">
        <f t="shared" si="110"/>
        <v>0</v>
      </c>
      <c r="N1595" s="30" t="s">
        <v>17</v>
      </c>
      <c r="O1595" s="31">
        <v>0</v>
      </c>
      <c r="P1595" s="31">
        <v>0</v>
      </c>
      <c r="Q1595" s="31">
        <v>0</v>
      </c>
    </row>
    <row r="1596" spans="1:17" x14ac:dyDescent="0.25">
      <c r="A1596" s="27" t="s">
        <v>2590</v>
      </c>
      <c r="B1596" s="27">
        <v>3407069</v>
      </c>
      <c r="C1596" s="27">
        <v>781251</v>
      </c>
      <c r="D1596" s="28" t="s">
        <v>2650</v>
      </c>
      <c r="E1596" s="27" t="s">
        <v>26</v>
      </c>
      <c r="F1596" s="27" t="s">
        <v>15</v>
      </c>
      <c r="G1596" s="27">
        <v>7530</v>
      </c>
      <c r="H1596" s="27" t="s">
        <v>2651</v>
      </c>
      <c r="I1596" s="27" t="s">
        <v>4603</v>
      </c>
      <c r="J1596" s="29">
        <v>0</v>
      </c>
      <c r="K1596" s="27">
        <v>5</v>
      </c>
      <c r="L1596" s="27">
        <v>0</v>
      </c>
      <c r="M1596" s="27">
        <f t="shared" si="110"/>
        <v>5</v>
      </c>
      <c r="N1596" s="30" t="s">
        <v>17</v>
      </c>
      <c r="O1596" s="31">
        <v>133880</v>
      </c>
      <c r="P1596" s="31">
        <v>66940</v>
      </c>
      <c r="Q1596" s="31">
        <v>66940</v>
      </c>
    </row>
    <row r="1597" spans="1:17" x14ac:dyDescent="0.25">
      <c r="A1597" s="27" t="s">
        <v>2590</v>
      </c>
      <c r="B1597" s="27">
        <v>3407042</v>
      </c>
      <c r="C1597" s="27">
        <v>777359</v>
      </c>
      <c r="D1597" s="28" t="s">
        <v>2652</v>
      </c>
      <c r="E1597" s="27" t="s">
        <v>26</v>
      </c>
      <c r="F1597" s="27" t="s">
        <v>15</v>
      </c>
      <c r="G1597" s="27">
        <v>7538</v>
      </c>
      <c r="H1597" s="27" t="s">
        <v>2653</v>
      </c>
      <c r="I1597" s="27" t="s">
        <v>4604</v>
      </c>
      <c r="J1597" s="29">
        <v>0</v>
      </c>
      <c r="K1597" s="27">
        <v>9</v>
      </c>
      <c r="L1597" s="27">
        <v>0</v>
      </c>
      <c r="M1597" s="27">
        <f t="shared" si="110"/>
        <v>9</v>
      </c>
      <c r="N1597" s="30" t="s">
        <v>17</v>
      </c>
      <c r="O1597" s="31">
        <v>240984</v>
      </c>
      <c r="P1597" s="31">
        <v>120492</v>
      </c>
      <c r="Q1597" s="31">
        <v>120492</v>
      </c>
    </row>
    <row r="1598" spans="1:17" x14ac:dyDescent="0.25">
      <c r="A1598" s="32" t="s">
        <v>2590</v>
      </c>
      <c r="B1598" s="32">
        <v>3405125</v>
      </c>
      <c r="C1598" s="32">
        <v>796930</v>
      </c>
      <c r="D1598" s="32" t="s">
        <v>2654</v>
      </c>
      <c r="E1598" s="32" t="s">
        <v>22</v>
      </c>
      <c r="F1598" s="32" t="s">
        <v>15</v>
      </c>
      <c r="G1598" s="27">
        <v>7523</v>
      </c>
      <c r="H1598" s="32" t="s">
        <v>2655</v>
      </c>
      <c r="I1598" s="27" t="s">
        <v>4605</v>
      </c>
      <c r="J1598" s="33">
        <v>0</v>
      </c>
      <c r="K1598" s="32">
        <v>6</v>
      </c>
      <c r="L1598" s="32">
        <v>12</v>
      </c>
      <c r="M1598" s="32">
        <f t="shared" si="110"/>
        <v>18</v>
      </c>
      <c r="N1598" s="34" t="s">
        <v>17</v>
      </c>
      <c r="O1598" s="31">
        <v>481968</v>
      </c>
      <c r="P1598" s="31">
        <v>240984</v>
      </c>
      <c r="Q1598" s="31">
        <v>240984</v>
      </c>
    </row>
    <row r="1599" spans="1:17" x14ac:dyDescent="0.25">
      <c r="A1599" s="27" t="s">
        <v>2590</v>
      </c>
      <c r="B1599" s="27">
        <v>3407124</v>
      </c>
      <c r="C1599" s="27">
        <v>796929</v>
      </c>
      <c r="D1599" s="28" t="s">
        <v>2656</v>
      </c>
      <c r="E1599" s="27" t="s">
        <v>26</v>
      </c>
      <c r="F1599" s="27" t="s">
        <v>15</v>
      </c>
      <c r="G1599" s="27">
        <v>7523</v>
      </c>
      <c r="H1599" s="27" t="s">
        <v>2655</v>
      </c>
      <c r="I1599" s="27" t="s">
        <v>4605</v>
      </c>
      <c r="J1599" s="29">
        <v>0</v>
      </c>
      <c r="K1599" s="27">
        <v>9</v>
      </c>
      <c r="L1599" s="27">
        <v>0</v>
      </c>
      <c r="M1599" s="27">
        <f t="shared" ref="M1599:M1617" si="111">J1599+K1599+L1599</f>
        <v>9</v>
      </c>
      <c r="N1599" s="30" t="s">
        <v>17</v>
      </c>
      <c r="O1599" s="31">
        <v>240984</v>
      </c>
      <c r="P1599" s="31">
        <v>120492</v>
      </c>
      <c r="Q1599" s="31">
        <v>120492</v>
      </c>
    </row>
    <row r="1600" spans="1:17" x14ac:dyDescent="0.25">
      <c r="A1600" s="27" t="s">
        <v>2590</v>
      </c>
      <c r="B1600" s="27">
        <v>3407142</v>
      </c>
      <c r="C1600" s="27">
        <v>827388</v>
      </c>
      <c r="D1600" s="28" t="s">
        <v>2657</v>
      </c>
      <c r="E1600" s="27" t="s">
        <v>26</v>
      </c>
      <c r="F1600" s="27" t="s">
        <v>15</v>
      </c>
      <c r="G1600" s="27">
        <v>7258</v>
      </c>
      <c r="H1600" s="27" t="s">
        <v>2658</v>
      </c>
      <c r="I1600" s="27" t="s">
        <v>4011</v>
      </c>
      <c r="J1600" s="29">
        <v>0</v>
      </c>
      <c r="K1600" s="27">
        <v>13</v>
      </c>
      <c r="L1600" s="27">
        <v>8</v>
      </c>
      <c r="M1600" s="27">
        <f t="shared" si="111"/>
        <v>21</v>
      </c>
      <c r="N1600" s="30" t="s">
        <v>17</v>
      </c>
      <c r="O1600" s="31">
        <v>562296</v>
      </c>
      <c r="P1600" s="31">
        <v>281148</v>
      </c>
      <c r="Q1600" s="31">
        <v>281148</v>
      </c>
    </row>
    <row r="1601" spans="1:17" x14ac:dyDescent="0.25">
      <c r="A1601" s="27" t="s">
        <v>2590</v>
      </c>
      <c r="B1601" s="27">
        <v>3403031</v>
      </c>
      <c r="C1601" s="27">
        <v>776253</v>
      </c>
      <c r="D1601" s="28" t="s">
        <v>2659</v>
      </c>
      <c r="E1601" s="27" t="s">
        <v>33</v>
      </c>
      <c r="F1601" s="27" t="s">
        <v>15</v>
      </c>
      <c r="G1601" s="27">
        <v>7400</v>
      </c>
      <c r="H1601" s="27" t="s">
        <v>2660</v>
      </c>
      <c r="I1601" s="27" t="s">
        <v>4606</v>
      </c>
      <c r="J1601" s="29">
        <v>0</v>
      </c>
      <c r="K1601" s="27">
        <v>11</v>
      </c>
      <c r="L1601" s="27">
        <v>2</v>
      </c>
      <c r="M1601" s="27">
        <f t="shared" si="111"/>
        <v>13</v>
      </c>
      <c r="N1601" s="30" t="s">
        <v>17</v>
      </c>
      <c r="O1601" s="31">
        <v>348088</v>
      </c>
      <c r="P1601" s="31">
        <v>174044</v>
      </c>
      <c r="Q1601" s="31">
        <v>174044</v>
      </c>
    </row>
    <row r="1602" spans="1:17" x14ac:dyDescent="0.25">
      <c r="A1602" s="32" t="s">
        <v>2590</v>
      </c>
      <c r="B1602" s="32">
        <v>3404032</v>
      </c>
      <c r="C1602" s="32">
        <v>776264</v>
      </c>
      <c r="D1602" s="32" t="s">
        <v>2661</v>
      </c>
      <c r="E1602" s="32" t="s">
        <v>35</v>
      </c>
      <c r="F1602" s="32" t="s">
        <v>15</v>
      </c>
      <c r="G1602" s="27">
        <v>7400</v>
      </c>
      <c r="H1602" s="32" t="s">
        <v>2660</v>
      </c>
      <c r="I1602" s="27" t="s">
        <v>4606</v>
      </c>
      <c r="J1602" s="33">
        <v>0</v>
      </c>
      <c r="K1602" s="32">
        <v>15</v>
      </c>
      <c r="L1602" s="32">
        <v>1</v>
      </c>
      <c r="M1602" s="32">
        <f t="shared" si="111"/>
        <v>16</v>
      </c>
      <c r="N1602" s="34" t="s">
        <v>17</v>
      </c>
      <c r="O1602" s="31">
        <v>428416</v>
      </c>
      <c r="P1602" s="31">
        <v>214208</v>
      </c>
      <c r="Q1602" s="31">
        <v>214208</v>
      </c>
    </row>
    <row r="1603" spans="1:17" x14ac:dyDescent="0.25">
      <c r="A1603" s="27" t="s">
        <v>2590</v>
      </c>
      <c r="B1603" s="27">
        <v>3405034</v>
      </c>
      <c r="C1603" s="27">
        <v>776286</v>
      </c>
      <c r="D1603" s="28" t="s">
        <v>2662</v>
      </c>
      <c r="E1603" s="27" t="s">
        <v>22</v>
      </c>
      <c r="F1603" s="27" t="s">
        <v>15</v>
      </c>
      <c r="G1603" s="27">
        <v>7400</v>
      </c>
      <c r="H1603" s="27" t="s">
        <v>2660</v>
      </c>
      <c r="I1603" s="27" t="s">
        <v>4606</v>
      </c>
      <c r="J1603" s="29">
        <v>0</v>
      </c>
      <c r="K1603" s="27">
        <v>16</v>
      </c>
      <c r="L1603" s="27">
        <v>9</v>
      </c>
      <c r="M1603" s="27">
        <f t="shared" si="111"/>
        <v>25</v>
      </c>
      <c r="N1603" s="30" t="s">
        <v>17</v>
      </c>
      <c r="O1603" s="31">
        <v>669400</v>
      </c>
      <c r="P1603" s="31">
        <v>334700</v>
      </c>
      <c r="Q1603" s="31">
        <v>334700</v>
      </c>
    </row>
    <row r="1604" spans="1:17" x14ac:dyDescent="0.25">
      <c r="A1604" s="27" t="s">
        <v>2590</v>
      </c>
      <c r="B1604" s="27">
        <v>3406137</v>
      </c>
      <c r="C1604" s="27">
        <v>827070</v>
      </c>
      <c r="D1604" s="28" t="s">
        <v>2663</v>
      </c>
      <c r="E1604" s="27" t="s">
        <v>24</v>
      </c>
      <c r="F1604" s="27" t="s">
        <v>15</v>
      </c>
      <c r="G1604" s="27">
        <v>7400</v>
      </c>
      <c r="H1604" s="27" t="s">
        <v>2660</v>
      </c>
      <c r="I1604" s="27" t="s">
        <v>4606</v>
      </c>
      <c r="J1604" s="29">
        <v>1</v>
      </c>
      <c r="K1604" s="27">
        <v>9</v>
      </c>
      <c r="L1604" s="27">
        <v>0</v>
      </c>
      <c r="M1604" s="27">
        <f t="shared" si="111"/>
        <v>10</v>
      </c>
      <c r="N1604" s="30" t="s">
        <v>17</v>
      </c>
      <c r="O1604" s="31">
        <v>267760</v>
      </c>
      <c r="P1604" s="31">
        <v>133880</v>
      </c>
      <c r="Q1604" s="31">
        <v>133880</v>
      </c>
    </row>
    <row r="1605" spans="1:17" x14ac:dyDescent="0.25">
      <c r="A1605" s="32" t="s">
        <v>2590</v>
      </c>
      <c r="B1605" s="32">
        <v>3407030</v>
      </c>
      <c r="C1605" s="32">
        <v>776242</v>
      </c>
      <c r="D1605" s="32" t="s">
        <v>2664</v>
      </c>
      <c r="E1605" s="32" t="s">
        <v>26</v>
      </c>
      <c r="F1605" s="32" t="s">
        <v>15</v>
      </c>
      <c r="G1605" s="27">
        <v>7400</v>
      </c>
      <c r="H1605" s="32" t="s">
        <v>2660</v>
      </c>
      <c r="I1605" s="27" t="s">
        <v>4089</v>
      </c>
      <c r="J1605" s="33">
        <v>24</v>
      </c>
      <c r="K1605" s="32">
        <v>36</v>
      </c>
      <c r="L1605" s="32">
        <v>6</v>
      </c>
      <c r="M1605" s="32">
        <f t="shared" si="111"/>
        <v>66</v>
      </c>
      <c r="N1605" s="34" t="s">
        <v>17</v>
      </c>
      <c r="O1605" s="31">
        <v>1767216</v>
      </c>
      <c r="P1605" s="31">
        <v>883608</v>
      </c>
      <c r="Q1605" s="31">
        <v>883608</v>
      </c>
    </row>
    <row r="1606" spans="1:17" x14ac:dyDescent="0.25">
      <c r="A1606" s="27" t="s">
        <v>2590</v>
      </c>
      <c r="B1606" s="27">
        <v>3407130</v>
      </c>
      <c r="C1606" s="27">
        <v>797256</v>
      </c>
      <c r="D1606" s="28" t="s">
        <v>2665</v>
      </c>
      <c r="E1606" s="27" t="s">
        <v>26</v>
      </c>
      <c r="F1606" s="27" t="s">
        <v>15</v>
      </c>
      <c r="G1606" s="27">
        <v>7476</v>
      </c>
      <c r="H1606" s="27" t="s">
        <v>2666</v>
      </c>
      <c r="I1606" s="27" t="s">
        <v>4267</v>
      </c>
      <c r="J1606" s="29">
        <v>0</v>
      </c>
      <c r="K1606" s="27">
        <v>7</v>
      </c>
      <c r="L1606" s="27">
        <v>9</v>
      </c>
      <c r="M1606" s="27">
        <f t="shared" si="111"/>
        <v>16</v>
      </c>
      <c r="N1606" s="30" t="s">
        <v>17</v>
      </c>
      <c r="O1606" s="31">
        <v>428416</v>
      </c>
      <c r="P1606" s="31">
        <v>214208</v>
      </c>
      <c r="Q1606" s="31">
        <v>214208</v>
      </c>
    </row>
    <row r="1607" spans="1:17" x14ac:dyDescent="0.25">
      <c r="A1607" s="27" t="s">
        <v>2590</v>
      </c>
      <c r="B1607" s="27">
        <v>3407025</v>
      </c>
      <c r="C1607" s="27">
        <v>773856</v>
      </c>
      <c r="D1607" s="28" t="s">
        <v>2667</v>
      </c>
      <c r="E1607" s="27" t="s">
        <v>26</v>
      </c>
      <c r="F1607" s="27" t="s">
        <v>15</v>
      </c>
      <c r="G1607" s="27">
        <v>8676</v>
      </c>
      <c r="H1607" s="27" t="s">
        <v>2668</v>
      </c>
      <c r="I1607" s="27" t="s">
        <v>4607</v>
      </c>
      <c r="J1607" s="29">
        <v>0</v>
      </c>
      <c r="K1607" s="27">
        <v>9</v>
      </c>
      <c r="L1607" s="27">
        <v>0</v>
      </c>
      <c r="M1607" s="27">
        <f t="shared" si="111"/>
        <v>9</v>
      </c>
      <c r="N1607" s="30" t="s">
        <v>17</v>
      </c>
      <c r="O1607" s="31">
        <v>240984</v>
      </c>
      <c r="P1607" s="31">
        <v>120492</v>
      </c>
      <c r="Q1607" s="31">
        <v>120492</v>
      </c>
    </row>
    <row r="1608" spans="1:17" s="2" customFormat="1" x14ac:dyDescent="0.25">
      <c r="A1608" s="32" t="s">
        <v>2590</v>
      </c>
      <c r="B1608" s="32">
        <v>3403015</v>
      </c>
      <c r="C1608" s="32">
        <v>657176</v>
      </c>
      <c r="D1608" s="32" t="s">
        <v>2669</v>
      </c>
      <c r="E1608" s="32" t="s">
        <v>33</v>
      </c>
      <c r="F1608" s="32" t="s">
        <v>15</v>
      </c>
      <c r="G1608" s="27">
        <v>7977</v>
      </c>
      <c r="H1608" s="32" t="s">
        <v>2670</v>
      </c>
      <c r="I1608" s="27" t="s">
        <v>4595</v>
      </c>
      <c r="J1608" s="33">
        <v>5</v>
      </c>
      <c r="K1608" s="32">
        <v>48</v>
      </c>
      <c r="L1608" s="32">
        <v>12</v>
      </c>
      <c r="M1608" s="32">
        <f t="shared" si="111"/>
        <v>65</v>
      </c>
      <c r="N1608" s="34" t="s">
        <v>17</v>
      </c>
      <c r="O1608" s="31">
        <v>1740440</v>
      </c>
      <c r="P1608" s="31">
        <v>870220</v>
      </c>
      <c r="Q1608" s="31">
        <v>870220</v>
      </c>
    </row>
    <row r="1609" spans="1:17" x14ac:dyDescent="0.25">
      <c r="A1609" s="27" t="s">
        <v>2590</v>
      </c>
      <c r="B1609" s="27">
        <v>3407148</v>
      </c>
      <c r="C1609" s="27">
        <v>827849</v>
      </c>
      <c r="D1609" s="28" t="s">
        <v>2671</v>
      </c>
      <c r="E1609" s="27" t="s">
        <v>26</v>
      </c>
      <c r="F1609" s="27" t="s">
        <v>15</v>
      </c>
      <c r="G1609" s="27">
        <v>7274</v>
      </c>
      <c r="H1609" s="27" t="s">
        <v>2672</v>
      </c>
      <c r="I1609" s="27" t="s">
        <v>4608</v>
      </c>
      <c r="J1609" s="29">
        <v>0</v>
      </c>
      <c r="K1609" s="27">
        <v>8</v>
      </c>
      <c r="L1609" s="27">
        <v>0</v>
      </c>
      <c r="M1609" s="27">
        <f t="shared" si="111"/>
        <v>8</v>
      </c>
      <c r="N1609" s="30" t="s">
        <v>17</v>
      </c>
      <c r="O1609" s="31">
        <v>214208</v>
      </c>
      <c r="P1609" s="31">
        <v>107104</v>
      </c>
      <c r="Q1609" s="31">
        <v>107104</v>
      </c>
    </row>
    <row r="1610" spans="1:17" x14ac:dyDescent="0.25">
      <c r="A1610" s="27" t="s">
        <v>2590</v>
      </c>
      <c r="B1610" s="27">
        <v>3407118</v>
      </c>
      <c r="C1610" s="27">
        <v>796578</v>
      </c>
      <c r="D1610" s="28" t="s">
        <v>2673</v>
      </c>
      <c r="E1610" s="27" t="s">
        <v>26</v>
      </c>
      <c r="F1610" s="27" t="s">
        <v>15</v>
      </c>
      <c r="G1610" s="27">
        <v>7256</v>
      </c>
      <c r="H1610" s="27" t="s">
        <v>2674</v>
      </c>
      <c r="I1610" s="27" t="s">
        <v>4075</v>
      </c>
      <c r="J1610" s="29">
        <v>0</v>
      </c>
      <c r="K1610" s="27">
        <v>5</v>
      </c>
      <c r="L1610" s="27">
        <v>1</v>
      </c>
      <c r="M1610" s="27">
        <f t="shared" si="111"/>
        <v>6</v>
      </c>
      <c r="N1610" s="30" t="s">
        <v>17</v>
      </c>
      <c r="O1610" s="31">
        <v>160656</v>
      </c>
      <c r="P1610" s="31">
        <v>80328</v>
      </c>
      <c r="Q1610" s="31">
        <v>80328</v>
      </c>
    </row>
    <row r="1611" spans="1:17" x14ac:dyDescent="0.25">
      <c r="A1611" s="27" t="s">
        <v>2590</v>
      </c>
      <c r="B1611" s="27">
        <v>3407119</v>
      </c>
      <c r="C1611" s="27">
        <v>796589</v>
      </c>
      <c r="D1611" s="28" t="s">
        <v>2675</v>
      </c>
      <c r="E1611" s="27" t="s">
        <v>26</v>
      </c>
      <c r="F1611" s="27" t="s">
        <v>15</v>
      </c>
      <c r="G1611" s="27">
        <v>7542</v>
      </c>
      <c r="H1611" s="27" t="s">
        <v>2676</v>
      </c>
      <c r="I1611" s="27" t="s">
        <v>4609</v>
      </c>
      <c r="J1611" s="29">
        <v>0</v>
      </c>
      <c r="K1611" s="27">
        <v>5</v>
      </c>
      <c r="L1611" s="27">
        <v>1</v>
      </c>
      <c r="M1611" s="27">
        <f t="shared" si="111"/>
        <v>6</v>
      </c>
      <c r="N1611" s="30" t="s">
        <v>17</v>
      </c>
      <c r="O1611" s="31">
        <v>160656</v>
      </c>
      <c r="P1611" s="31">
        <v>80328</v>
      </c>
      <c r="Q1611" s="31">
        <v>80328</v>
      </c>
    </row>
    <row r="1612" spans="1:17" x14ac:dyDescent="0.25">
      <c r="A1612" s="27" t="s">
        <v>2590</v>
      </c>
      <c r="B1612" s="27">
        <v>3407098</v>
      </c>
      <c r="C1612" s="27">
        <v>787417</v>
      </c>
      <c r="D1612" s="28" t="s">
        <v>2677</v>
      </c>
      <c r="E1612" s="27" t="s">
        <v>26</v>
      </c>
      <c r="F1612" s="27" t="s">
        <v>15</v>
      </c>
      <c r="G1612" s="27">
        <v>8693</v>
      </c>
      <c r="H1612" s="27" t="s">
        <v>2678</v>
      </c>
      <c r="I1612" s="27" t="s">
        <v>4610</v>
      </c>
      <c r="J1612" s="29">
        <v>0</v>
      </c>
      <c r="K1612" s="27">
        <v>2</v>
      </c>
      <c r="L1612" s="27">
        <v>2</v>
      </c>
      <c r="M1612" s="27">
        <f t="shared" si="111"/>
        <v>4</v>
      </c>
      <c r="N1612" s="30" t="s">
        <v>17</v>
      </c>
      <c r="O1612" s="31">
        <v>107104</v>
      </c>
      <c r="P1612" s="31">
        <v>53552</v>
      </c>
      <c r="Q1612" s="31">
        <v>53552</v>
      </c>
    </row>
    <row r="1613" spans="1:17" x14ac:dyDescent="0.25">
      <c r="A1613" s="32" t="s">
        <v>2590</v>
      </c>
      <c r="B1613" s="32">
        <v>3407014</v>
      </c>
      <c r="C1613" s="32">
        <v>657077</v>
      </c>
      <c r="D1613" s="32" t="s">
        <v>2679</v>
      </c>
      <c r="E1613" s="32" t="s">
        <v>26</v>
      </c>
      <c r="F1613" s="32" t="s">
        <v>15</v>
      </c>
      <c r="G1613" s="27">
        <v>7524</v>
      </c>
      <c r="H1613" s="32" t="s">
        <v>2680</v>
      </c>
      <c r="I1613" s="27" t="s">
        <v>4611</v>
      </c>
      <c r="J1613" s="33">
        <v>3</v>
      </c>
      <c r="K1613" s="32">
        <v>11</v>
      </c>
      <c r="L1613" s="32">
        <v>1</v>
      </c>
      <c r="M1613" s="32">
        <f t="shared" si="111"/>
        <v>15</v>
      </c>
      <c r="N1613" s="34" t="s">
        <v>17</v>
      </c>
      <c r="O1613" s="31">
        <v>401640</v>
      </c>
      <c r="P1613" s="31">
        <v>200820</v>
      </c>
      <c r="Q1613" s="31">
        <v>200820</v>
      </c>
    </row>
    <row r="1614" spans="1:17" x14ac:dyDescent="0.25">
      <c r="A1614" s="27" t="s">
        <v>2590</v>
      </c>
      <c r="B1614" s="27">
        <v>3407035</v>
      </c>
      <c r="C1614" s="27">
        <v>776637</v>
      </c>
      <c r="D1614" s="28" t="s">
        <v>2681</v>
      </c>
      <c r="E1614" s="27" t="s">
        <v>26</v>
      </c>
      <c r="F1614" s="27" t="s">
        <v>15</v>
      </c>
      <c r="G1614" s="27">
        <v>7530</v>
      </c>
      <c r="H1614" s="27" t="s">
        <v>2682</v>
      </c>
      <c r="I1614" s="27" t="s">
        <v>4612</v>
      </c>
      <c r="J1614" s="29">
        <v>5</v>
      </c>
      <c r="K1614" s="27">
        <v>8</v>
      </c>
      <c r="L1614" s="27">
        <v>1</v>
      </c>
      <c r="M1614" s="27">
        <f t="shared" si="111"/>
        <v>14</v>
      </c>
      <c r="N1614" s="30" t="s">
        <v>17</v>
      </c>
      <c r="O1614" s="31">
        <v>374864</v>
      </c>
      <c r="P1614" s="31">
        <v>187432</v>
      </c>
      <c r="Q1614" s="31">
        <v>187432</v>
      </c>
    </row>
    <row r="1615" spans="1:17" x14ac:dyDescent="0.25">
      <c r="A1615" s="32" t="s">
        <v>2590</v>
      </c>
      <c r="B1615" s="32">
        <v>3407120</v>
      </c>
      <c r="C1615" s="32">
        <v>796590</v>
      </c>
      <c r="D1615" s="32" t="s">
        <v>2683</v>
      </c>
      <c r="E1615" s="32" t="s">
        <v>26</v>
      </c>
      <c r="F1615" s="32" t="s">
        <v>15</v>
      </c>
      <c r="G1615" s="27">
        <v>7541</v>
      </c>
      <c r="H1615" s="32" t="s">
        <v>2684</v>
      </c>
      <c r="I1615" s="27" t="s">
        <v>4613</v>
      </c>
      <c r="J1615" s="33">
        <v>0</v>
      </c>
      <c r="K1615" s="32">
        <v>26</v>
      </c>
      <c r="L1615" s="32">
        <v>1</v>
      </c>
      <c r="M1615" s="32">
        <f t="shared" si="111"/>
        <v>27</v>
      </c>
      <c r="N1615" s="34" t="s">
        <v>17</v>
      </c>
      <c r="O1615" s="31">
        <v>722952</v>
      </c>
      <c r="P1615" s="31">
        <v>361476</v>
      </c>
      <c r="Q1615" s="31">
        <v>361476</v>
      </c>
    </row>
    <row r="1616" spans="1:17" x14ac:dyDescent="0.25">
      <c r="A1616" s="27" t="s">
        <v>2590</v>
      </c>
      <c r="B1616" s="27">
        <v>3407008</v>
      </c>
      <c r="C1616" s="27">
        <v>656663</v>
      </c>
      <c r="D1616" s="28" t="s">
        <v>2685</v>
      </c>
      <c r="E1616" s="27" t="s">
        <v>26</v>
      </c>
      <c r="F1616" s="27" t="s">
        <v>15</v>
      </c>
      <c r="G1616" s="27">
        <v>7551</v>
      </c>
      <c r="H1616" s="27" t="s">
        <v>2686</v>
      </c>
      <c r="I1616" s="27" t="s">
        <v>3880</v>
      </c>
      <c r="J1616" s="29">
        <v>0</v>
      </c>
      <c r="K1616" s="27">
        <v>5</v>
      </c>
      <c r="L1616" s="27">
        <v>3</v>
      </c>
      <c r="M1616" s="27">
        <f t="shared" si="111"/>
        <v>8</v>
      </c>
      <c r="N1616" s="30" t="s">
        <v>17</v>
      </c>
      <c r="O1616" s="31">
        <v>214208</v>
      </c>
      <c r="P1616" s="31">
        <v>107104</v>
      </c>
      <c r="Q1616" s="31">
        <v>107104</v>
      </c>
    </row>
    <row r="1617" spans="1:17" x14ac:dyDescent="0.25">
      <c r="A1617" s="27" t="s">
        <v>2590</v>
      </c>
      <c r="B1617" s="27">
        <v>3405106</v>
      </c>
      <c r="C1617" s="27">
        <v>791023</v>
      </c>
      <c r="D1617" s="28" t="s">
        <v>2687</v>
      </c>
      <c r="E1617" s="27" t="s">
        <v>22</v>
      </c>
      <c r="F1617" s="27" t="s">
        <v>15</v>
      </c>
      <c r="G1617" s="27">
        <v>7535</v>
      </c>
      <c r="H1617" s="27" t="s">
        <v>2688</v>
      </c>
      <c r="I1617" s="27" t="s">
        <v>3746</v>
      </c>
      <c r="J1617" s="29">
        <v>0</v>
      </c>
      <c r="K1617" s="27">
        <v>11</v>
      </c>
      <c r="L1617" s="27">
        <v>6</v>
      </c>
      <c r="M1617" s="27">
        <f t="shared" si="111"/>
        <v>17</v>
      </c>
      <c r="N1617" s="30" t="s">
        <v>17</v>
      </c>
      <c r="O1617" s="31">
        <v>455192</v>
      </c>
      <c r="P1617" s="31">
        <v>227596</v>
      </c>
      <c r="Q1617" s="31">
        <v>227596</v>
      </c>
    </row>
    <row r="1618" spans="1:17" s="2" customFormat="1" x14ac:dyDescent="0.25">
      <c r="A1618" s="32" t="s">
        <v>2590</v>
      </c>
      <c r="B1618" s="32">
        <v>3407086</v>
      </c>
      <c r="C1618" s="32">
        <v>785039</v>
      </c>
      <c r="D1618" s="32" t="s">
        <v>2689</v>
      </c>
      <c r="E1618" s="32" t="s">
        <v>26</v>
      </c>
      <c r="F1618" s="32" t="s">
        <v>15</v>
      </c>
      <c r="G1618" s="27">
        <v>7918</v>
      </c>
      <c r="H1618" s="32" t="s">
        <v>2690</v>
      </c>
      <c r="I1618" s="27" t="s">
        <v>4614</v>
      </c>
      <c r="J1618" s="33">
        <v>2</v>
      </c>
      <c r="K1618" s="32">
        <v>27</v>
      </c>
      <c r="L1618" s="32">
        <v>6</v>
      </c>
      <c r="M1618" s="32">
        <f>J1618+K1618+L1618</f>
        <v>35</v>
      </c>
      <c r="N1618" s="34" t="s">
        <v>17</v>
      </c>
      <c r="O1618" s="31">
        <v>937160</v>
      </c>
      <c r="P1618" s="31">
        <v>468580</v>
      </c>
      <c r="Q1618" s="31">
        <v>468580</v>
      </c>
    </row>
    <row r="1619" spans="1:17" x14ac:dyDescent="0.25">
      <c r="A1619" s="27" t="s">
        <v>2590</v>
      </c>
      <c r="B1619" s="27">
        <v>3403085</v>
      </c>
      <c r="C1619" s="27">
        <v>785017</v>
      </c>
      <c r="D1619" s="28" t="s">
        <v>2691</v>
      </c>
      <c r="E1619" s="27" t="s">
        <v>33</v>
      </c>
      <c r="F1619" s="27" t="s">
        <v>15</v>
      </c>
      <c r="G1619" s="27">
        <v>7918</v>
      </c>
      <c r="H1619" s="27" t="s">
        <v>2690</v>
      </c>
      <c r="I1619" s="27" t="s">
        <v>4614</v>
      </c>
      <c r="J1619" s="29">
        <v>1</v>
      </c>
      <c r="K1619" s="27">
        <v>33</v>
      </c>
      <c r="L1619" s="27">
        <v>14</v>
      </c>
      <c r="M1619" s="27">
        <f t="shared" ref="M1619:M1630" si="112">J1619+K1619+L1619</f>
        <v>48</v>
      </c>
      <c r="N1619" s="30" t="s">
        <v>17</v>
      </c>
      <c r="O1619" s="31">
        <v>1285248</v>
      </c>
      <c r="P1619" s="31">
        <v>642624</v>
      </c>
      <c r="Q1619" s="31">
        <v>642624</v>
      </c>
    </row>
    <row r="1620" spans="1:17" x14ac:dyDescent="0.25">
      <c r="A1620" s="32" t="s">
        <v>2590</v>
      </c>
      <c r="B1620" s="32">
        <v>3407054</v>
      </c>
      <c r="C1620" s="32">
        <v>779221</v>
      </c>
      <c r="D1620" s="32" t="s">
        <v>2692</v>
      </c>
      <c r="E1620" s="32" t="s">
        <v>26</v>
      </c>
      <c r="F1620" s="32" t="s">
        <v>15</v>
      </c>
      <c r="G1620" s="27">
        <v>8681</v>
      </c>
      <c r="H1620" s="32" t="s">
        <v>2693</v>
      </c>
      <c r="I1620" s="27" t="s">
        <v>4615</v>
      </c>
      <c r="J1620" s="33">
        <v>0</v>
      </c>
      <c r="K1620" s="32">
        <v>18</v>
      </c>
      <c r="L1620" s="32">
        <v>9</v>
      </c>
      <c r="M1620" s="32">
        <f t="shared" si="112"/>
        <v>27</v>
      </c>
      <c r="N1620" s="34" t="s">
        <v>17</v>
      </c>
      <c r="O1620" s="31">
        <v>722952</v>
      </c>
      <c r="P1620" s="31">
        <v>361476</v>
      </c>
      <c r="Q1620" s="31">
        <v>361476</v>
      </c>
    </row>
    <row r="1621" spans="1:17" x14ac:dyDescent="0.25">
      <c r="A1621" s="27" t="s">
        <v>2590</v>
      </c>
      <c r="B1621" s="27">
        <v>3407097</v>
      </c>
      <c r="C1621" s="27">
        <v>787396</v>
      </c>
      <c r="D1621" s="28" t="s">
        <v>2694</v>
      </c>
      <c r="E1621" s="27" t="s">
        <v>26</v>
      </c>
      <c r="F1621" s="27" t="s">
        <v>15</v>
      </c>
      <c r="G1621" s="27">
        <v>8693</v>
      </c>
      <c r="H1621" s="27" t="s">
        <v>2695</v>
      </c>
      <c r="I1621" s="27" t="s">
        <v>4616</v>
      </c>
      <c r="J1621" s="29">
        <v>0</v>
      </c>
      <c r="K1621" s="27">
        <v>7</v>
      </c>
      <c r="L1621" s="27">
        <v>3</v>
      </c>
      <c r="M1621" s="27">
        <f t="shared" si="112"/>
        <v>10</v>
      </c>
      <c r="N1621" s="30" t="s">
        <v>17</v>
      </c>
      <c r="O1621" s="31">
        <v>267760</v>
      </c>
      <c r="P1621" s="31">
        <v>133880</v>
      </c>
      <c r="Q1621" s="31">
        <v>133880</v>
      </c>
    </row>
    <row r="1622" spans="1:17" x14ac:dyDescent="0.25">
      <c r="A1622" s="27" t="s">
        <v>2590</v>
      </c>
      <c r="B1622" s="27">
        <v>3407112</v>
      </c>
      <c r="C1622" s="27">
        <v>796314</v>
      </c>
      <c r="D1622" s="28" t="s">
        <v>2696</v>
      </c>
      <c r="E1622" s="27" t="s">
        <v>26</v>
      </c>
      <c r="F1622" s="27" t="s">
        <v>15</v>
      </c>
      <c r="G1622" s="27">
        <v>8700</v>
      </c>
      <c r="H1622" s="27" t="s">
        <v>2697</v>
      </c>
      <c r="I1622" s="27" t="s">
        <v>4144</v>
      </c>
      <c r="J1622" s="29">
        <v>0</v>
      </c>
      <c r="K1622" s="27">
        <v>2</v>
      </c>
      <c r="L1622" s="27">
        <v>0</v>
      </c>
      <c r="M1622" s="27">
        <f t="shared" si="112"/>
        <v>2</v>
      </c>
      <c r="N1622" s="30" t="s">
        <v>17</v>
      </c>
      <c r="O1622" s="31">
        <v>53552</v>
      </c>
      <c r="P1622" s="31">
        <v>26776</v>
      </c>
      <c r="Q1622" s="31">
        <v>26776</v>
      </c>
    </row>
    <row r="1623" spans="1:17" x14ac:dyDescent="0.25">
      <c r="A1623" s="27" t="s">
        <v>2590</v>
      </c>
      <c r="B1623" s="27">
        <v>3407150</v>
      </c>
      <c r="C1623" s="27">
        <v>828242</v>
      </c>
      <c r="D1623" s="28" t="s">
        <v>2698</v>
      </c>
      <c r="E1623" s="27" t="s">
        <v>26</v>
      </c>
      <c r="F1623" s="27" t="s">
        <v>15</v>
      </c>
      <c r="G1623" s="27">
        <v>8716</v>
      </c>
      <c r="H1623" s="27" t="s">
        <v>2699</v>
      </c>
      <c r="I1623" s="27" t="s">
        <v>4119</v>
      </c>
      <c r="J1623" s="29">
        <v>0</v>
      </c>
      <c r="K1623" s="27">
        <v>14</v>
      </c>
      <c r="L1623" s="27">
        <v>1</v>
      </c>
      <c r="M1623" s="27">
        <f t="shared" si="112"/>
        <v>15</v>
      </c>
      <c r="N1623" s="30" t="s">
        <v>17</v>
      </c>
      <c r="O1623" s="31">
        <v>401640</v>
      </c>
      <c r="P1623" s="31">
        <v>200820</v>
      </c>
      <c r="Q1623" s="31">
        <v>200820</v>
      </c>
    </row>
    <row r="1624" spans="1:17" x14ac:dyDescent="0.25">
      <c r="A1624" s="27" t="s">
        <v>2590</v>
      </c>
      <c r="B1624" s="27">
        <v>3407084</v>
      </c>
      <c r="C1624" s="27">
        <v>784922</v>
      </c>
      <c r="D1624" s="28" t="s">
        <v>2700</v>
      </c>
      <c r="E1624" s="27" t="s">
        <v>26</v>
      </c>
      <c r="F1624" s="27" t="s">
        <v>15</v>
      </c>
      <c r="G1624" s="27">
        <v>7434</v>
      </c>
      <c r="H1624" s="27" t="s">
        <v>2701</v>
      </c>
      <c r="I1624" s="27" t="s">
        <v>3749</v>
      </c>
      <c r="J1624" s="29">
        <v>0</v>
      </c>
      <c r="K1624" s="27">
        <v>4</v>
      </c>
      <c r="L1624" s="27">
        <v>0</v>
      </c>
      <c r="M1624" s="27">
        <f t="shared" si="112"/>
        <v>4</v>
      </c>
      <c r="N1624" s="30" t="s">
        <v>17</v>
      </c>
      <c r="O1624" s="31">
        <v>107104</v>
      </c>
      <c r="P1624" s="31">
        <v>53552</v>
      </c>
      <c r="Q1624" s="31">
        <v>53552</v>
      </c>
    </row>
    <row r="1625" spans="1:17" x14ac:dyDescent="0.25">
      <c r="A1625" s="32" t="s">
        <v>2590</v>
      </c>
      <c r="B1625" s="32">
        <v>3407159</v>
      </c>
      <c r="C1625" s="32">
        <v>830117</v>
      </c>
      <c r="D1625" s="32" t="s">
        <v>2702</v>
      </c>
      <c r="E1625" s="32" t="s">
        <v>26</v>
      </c>
      <c r="F1625" s="32" t="s">
        <v>15</v>
      </c>
      <c r="G1625" s="27">
        <v>7512</v>
      </c>
      <c r="H1625" s="32" t="s">
        <v>2703</v>
      </c>
      <c r="I1625" s="27" t="s">
        <v>4617</v>
      </c>
      <c r="J1625" s="33">
        <v>5</v>
      </c>
      <c r="K1625" s="32">
        <v>38</v>
      </c>
      <c r="L1625" s="32">
        <v>0</v>
      </c>
      <c r="M1625" s="32">
        <f t="shared" si="112"/>
        <v>43</v>
      </c>
      <c r="N1625" s="34" t="s">
        <v>17</v>
      </c>
      <c r="O1625" s="31">
        <v>1151368</v>
      </c>
      <c r="P1625" s="31">
        <v>575684</v>
      </c>
      <c r="Q1625" s="31">
        <v>575684</v>
      </c>
    </row>
    <row r="1626" spans="1:17" x14ac:dyDescent="0.25">
      <c r="A1626" s="27" t="s">
        <v>2590</v>
      </c>
      <c r="B1626" s="27">
        <v>3407141</v>
      </c>
      <c r="C1626" s="27">
        <v>827311</v>
      </c>
      <c r="D1626" s="28" t="s">
        <v>2704</v>
      </c>
      <c r="E1626" s="27" t="s">
        <v>26</v>
      </c>
      <c r="F1626" s="27" t="s">
        <v>15</v>
      </c>
      <c r="G1626" s="27">
        <v>7257</v>
      </c>
      <c r="H1626" s="27" t="s">
        <v>2705</v>
      </c>
      <c r="I1626" s="27" t="s">
        <v>4618</v>
      </c>
      <c r="J1626" s="29">
        <v>0</v>
      </c>
      <c r="K1626" s="27">
        <v>9</v>
      </c>
      <c r="L1626" s="27">
        <v>4</v>
      </c>
      <c r="M1626" s="27">
        <f t="shared" si="112"/>
        <v>13</v>
      </c>
      <c r="N1626" s="30" t="s">
        <v>17</v>
      </c>
      <c r="O1626" s="31">
        <v>348088</v>
      </c>
      <c r="P1626" s="31">
        <v>174044</v>
      </c>
      <c r="Q1626" s="31">
        <v>174044</v>
      </c>
    </row>
    <row r="1627" spans="1:17" x14ac:dyDescent="0.25">
      <c r="A1627" s="32" t="s">
        <v>2590</v>
      </c>
      <c r="B1627" s="32">
        <v>3407028</v>
      </c>
      <c r="C1627" s="32">
        <v>775850</v>
      </c>
      <c r="D1627" s="32" t="s">
        <v>2706</v>
      </c>
      <c r="E1627" s="32" t="s">
        <v>26</v>
      </c>
      <c r="F1627" s="32" t="s">
        <v>15</v>
      </c>
      <c r="G1627" s="27">
        <v>7500</v>
      </c>
      <c r="H1627" s="32" t="s">
        <v>2707</v>
      </c>
      <c r="I1627" s="27" t="s">
        <v>4619</v>
      </c>
      <c r="J1627" s="33">
        <v>0</v>
      </c>
      <c r="K1627" s="35">
        <v>45</v>
      </c>
      <c r="L1627" s="35">
        <v>11</v>
      </c>
      <c r="M1627" s="32">
        <f t="shared" si="112"/>
        <v>56</v>
      </c>
      <c r="N1627" s="34" t="s">
        <v>17</v>
      </c>
      <c r="O1627" s="31">
        <v>1499456</v>
      </c>
      <c r="P1627" s="31">
        <v>749728</v>
      </c>
      <c r="Q1627" s="31">
        <v>749728</v>
      </c>
    </row>
    <row r="1628" spans="1:17" x14ac:dyDescent="0.25">
      <c r="A1628" s="32" t="s">
        <v>2590</v>
      </c>
      <c r="B1628" s="32">
        <v>3403066</v>
      </c>
      <c r="C1628" s="32">
        <v>780759</v>
      </c>
      <c r="D1628" s="32" t="s">
        <v>2708</v>
      </c>
      <c r="E1628" s="32" t="s">
        <v>33</v>
      </c>
      <c r="F1628" s="32" t="s">
        <v>15</v>
      </c>
      <c r="G1628" s="27">
        <v>7500</v>
      </c>
      <c r="H1628" s="32" t="s">
        <v>2707</v>
      </c>
      <c r="I1628" s="27" t="s">
        <v>4620</v>
      </c>
      <c r="J1628" s="33">
        <v>0</v>
      </c>
      <c r="K1628" s="32">
        <v>17</v>
      </c>
      <c r="L1628" s="32">
        <v>0</v>
      </c>
      <c r="M1628" s="32">
        <f t="shared" si="112"/>
        <v>17</v>
      </c>
      <c r="N1628" s="34" t="s">
        <v>17</v>
      </c>
      <c r="O1628" s="31">
        <v>455192</v>
      </c>
      <c r="P1628" s="31">
        <v>227596</v>
      </c>
      <c r="Q1628" s="31">
        <v>227596</v>
      </c>
    </row>
    <row r="1629" spans="1:17" x14ac:dyDescent="0.25">
      <c r="A1629" s="27" t="s">
        <v>2590</v>
      </c>
      <c r="B1629" s="27">
        <v>3407117</v>
      </c>
      <c r="C1629" s="27">
        <v>796567</v>
      </c>
      <c r="D1629" s="28" t="s">
        <v>2709</v>
      </c>
      <c r="E1629" s="27" t="s">
        <v>26</v>
      </c>
      <c r="F1629" s="27" t="s">
        <v>15</v>
      </c>
      <c r="G1629" s="27">
        <v>7255</v>
      </c>
      <c r="H1629" s="27" t="s">
        <v>2710</v>
      </c>
      <c r="I1629" s="27" t="s">
        <v>4621</v>
      </c>
      <c r="J1629" s="29">
        <v>0</v>
      </c>
      <c r="K1629" s="27">
        <v>16</v>
      </c>
      <c r="L1629" s="27">
        <v>3</v>
      </c>
      <c r="M1629" s="27">
        <f t="shared" si="112"/>
        <v>19</v>
      </c>
      <c r="N1629" s="30" t="s">
        <v>17</v>
      </c>
      <c r="O1629" s="31">
        <v>508744</v>
      </c>
      <c r="P1629" s="31">
        <v>254372</v>
      </c>
      <c r="Q1629" s="31">
        <v>254372</v>
      </c>
    </row>
    <row r="1630" spans="1:17" x14ac:dyDescent="0.25">
      <c r="A1630" s="27" t="s">
        <v>2590</v>
      </c>
      <c r="B1630" s="27">
        <v>3407011</v>
      </c>
      <c r="C1630" s="27">
        <v>656872</v>
      </c>
      <c r="D1630" s="28" t="s">
        <v>2711</v>
      </c>
      <c r="E1630" s="27" t="s">
        <v>26</v>
      </c>
      <c r="F1630" s="27" t="s">
        <v>15</v>
      </c>
      <c r="G1630" s="27">
        <v>7545</v>
      </c>
      <c r="H1630" s="27" t="s">
        <v>2712</v>
      </c>
      <c r="I1630" s="27" t="s">
        <v>4622</v>
      </c>
      <c r="J1630" s="29">
        <v>0</v>
      </c>
      <c r="K1630" s="27">
        <v>14</v>
      </c>
      <c r="L1630" s="27">
        <v>0</v>
      </c>
      <c r="M1630" s="27">
        <f t="shared" si="112"/>
        <v>14</v>
      </c>
      <c r="N1630" s="30" t="s">
        <v>17</v>
      </c>
      <c r="O1630" s="31">
        <v>374864</v>
      </c>
      <c r="P1630" s="31">
        <v>187432</v>
      </c>
      <c r="Q1630" s="31">
        <v>187432</v>
      </c>
    </row>
    <row r="1631" spans="1:17" s="2" customFormat="1" ht="15" customHeight="1" x14ac:dyDescent="0.25">
      <c r="A1631" s="32" t="s">
        <v>2590</v>
      </c>
      <c r="B1631" s="32">
        <v>3407009</v>
      </c>
      <c r="C1631" s="32">
        <v>656773</v>
      </c>
      <c r="D1631" s="32" t="s">
        <v>2713</v>
      </c>
      <c r="E1631" s="32" t="s">
        <v>26</v>
      </c>
      <c r="F1631" s="32" t="s">
        <v>15</v>
      </c>
      <c r="G1631" s="27">
        <v>8722</v>
      </c>
      <c r="H1631" s="32" t="s">
        <v>2714</v>
      </c>
      <c r="I1631" s="27" t="s">
        <v>4623</v>
      </c>
      <c r="J1631" s="33" t="s">
        <v>3600</v>
      </c>
      <c r="K1631" s="35" t="s">
        <v>3600</v>
      </c>
      <c r="L1631" s="35" t="s">
        <v>3600</v>
      </c>
      <c r="M1631" s="32" t="s">
        <v>3600</v>
      </c>
      <c r="N1631" s="34" t="s">
        <v>20</v>
      </c>
      <c r="O1631" s="31">
        <v>0</v>
      </c>
      <c r="P1631" s="31">
        <v>0</v>
      </c>
      <c r="Q1631" s="31">
        <v>0</v>
      </c>
    </row>
    <row r="1632" spans="1:17" x14ac:dyDescent="0.25">
      <c r="A1632" s="27" t="s">
        <v>2590</v>
      </c>
      <c r="B1632" s="27">
        <v>3407017</v>
      </c>
      <c r="C1632" s="27">
        <v>766799</v>
      </c>
      <c r="D1632" s="28" t="s">
        <v>2715</v>
      </c>
      <c r="E1632" s="27" t="s">
        <v>26</v>
      </c>
      <c r="F1632" s="27" t="s">
        <v>15</v>
      </c>
      <c r="G1632" s="27">
        <v>8738</v>
      </c>
      <c r="H1632" s="27" t="s">
        <v>2716</v>
      </c>
      <c r="I1632" s="27" t="s">
        <v>4624</v>
      </c>
      <c r="J1632" s="29">
        <v>4</v>
      </c>
      <c r="K1632" s="27">
        <v>11</v>
      </c>
      <c r="L1632" s="27">
        <v>4</v>
      </c>
      <c r="M1632" s="27">
        <f t="shared" ref="M1632:M1670" si="113">J1632+K1632+L1632</f>
        <v>19</v>
      </c>
      <c r="N1632" s="30" t="s">
        <v>17</v>
      </c>
      <c r="O1632" s="31">
        <v>508744</v>
      </c>
      <c r="P1632" s="31">
        <v>254372</v>
      </c>
      <c r="Q1632" s="31">
        <v>254372</v>
      </c>
    </row>
    <row r="1633" spans="1:17" x14ac:dyDescent="0.25">
      <c r="A1633" s="32" t="s">
        <v>2590</v>
      </c>
      <c r="B1633" s="32">
        <v>3405018</v>
      </c>
      <c r="C1633" s="32">
        <v>767433</v>
      </c>
      <c r="D1633" s="32" t="s">
        <v>2717</v>
      </c>
      <c r="E1633" s="32" t="s">
        <v>22</v>
      </c>
      <c r="F1633" s="32" t="s">
        <v>15</v>
      </c>
      <c r="G1633" s="27">
        <v>7539</v>
      </c>
      <c r="H1633" s="32" t="s">
        <v>2718</v>
      </c>
      <c r="I1633" s="27" t="s">
        <v>3680</v>
      </c>
      <c r="J1633" s="33">
        <v>3</v>
      </c>
      <c r="K1633" s="32">
        <v>16</v>
      </c>
      <c r="L1633" s="32">
        <v>0</v>
      </c>
      <c r="M1633" s="32">
        <f t="shared" si="113"/>
        <v>19</v>
      </c>
      <c r="N1633" s="34" t="s">
        <v>17</v>
      </c>
      <c r="O1633" s="31">
        <v>508744</v>
      </c>
      <c r="P1633" s="31">
        <v>254372</v>
      </c>
      <c r="Q1633" s="31">
        <v>254372</v>
      </c>
    </row>
    <row r="1634" spans="1:17" x14ac:dyDescent="0.25">
      <c r="A1634" s="32" t="s">
        <v>2590</v>
      </c>
      <c r="B1634" s="32">
        <v>3407016</v>
      </c>
      <c r="C1634" s="32">
        <v>760401</v>
      </c>
      <c r="D1634" s="32" t="s">
        <v>2719</v>
      </c>
      <c r="E1634" s="32" t="s">
        <v>26</v>
      </c>
      <c r="F1634" s="32" t="s">
        <v>15</v>
      </c>
      <c r="G1634" s="27">
        <v>8699</v>
      </c>
      <c r="H1634" s="32" t="s">
        <v>2720</v>
      </c>
      <c r="I1634" s="27" t="s">
        <v>4625</v>
      </c>
      <c r="J1634" s="33">
        <v>16</v>
      </c>
      <c r="K1634" s="32">
        <v>17</v>
      </c>
      <c r="L1634" s="32">
        <v>5</v>
      </c>
      <c r="M1634" s="32">
        <f t="shared" si="113"/>
        <v>38</v>
      </c>
      <c r="N1634" s="34" t="s">
        <v>17</v>
      </c>
      <c r="O1634" s="31">
        <v>1017488</v>
      </c>
      <c r="P1634" s="31">
        <v>508744</v>
      </c>
      <c r="Q1634" s="31">
        <v>508744</v>
      </c>
    </row>
    <row r="1635" spans="1:17" x14ac:dyDescent="0.25">
      <c r="A1635" s="27" t="s">
        <v>2590</v>
      </c>
      <c r="B1635" s="27">
        <v>3407149</v>
      </c>
      <c r="C1635" s="27">
        <v>828219</v>
      </c>
      <c r="D1635" s="28" t="s">
        <v>2721</v>
      </c>
      <c r="E1635" s="27" t="s">
        <v>26</v>
      </c>
      <c r="F1635" s="27" t="s">
        <v>15</v>
      </c>
      <c r="G1635" s="27">
        <v>8706</v>
      </c>
      <c r="H1635" s="27" t="s">
        <v>2722</v>
      </c>
      <c r="I1635" s="27" t="s">
        <v>4626</v>
      </c>
      <c r="J1635" s="29">
        <v>0</v>
      </c>
      <c r="K1635" s="27">
        <v>10</v>
      </c>
      <c r="L1635" s="27">
        <v>0</v>
      </c>
      <c r="M1635" s="27">
        <f t="shared" si="113"/>
        <v>10</v>
      </c>
      <c r="N1635" s="30" t="s">
        <v>17</v>
      </c>
      <c r="O1635" s="31">
        <v>267760</v>
      </c>
      <c r="P1635" s="31">
        <v>133880</v>
      </c>
      <c r="Q1635" s="31">
        <v>133880</v>
      </c>
    </row>
    <row r="1636" spans="1:17" x14ac:dyDescent="0.25">
      <c r="A1636" s="27" t="s">
        <v>2590</v>
      </c>
      <c r="B1636" s="27">
        <v>3407113</v>
      </c>
      <c r="C1636" s="27">
        <v>796325</v>
      </c>
      <c r="D1636" s="28" t="s">
        <v>2723</v>
      </c>
      <c r="E1636" s="27" t="s">
        <v>26</v>
      </c>
      <c r="F1636" s="27" t="s">
        <v>15</v>
      </c>
      <c r="G1636" s="27">
        <v>7444</v>
      </c>
      <c r="H1636" s="27" t="s">
        <v>2724</v>
      </c>
      <c r="I1636" s="27" t="s">
        <v>3742</v>
      </c>
      <c r="J1636" s="29">
        <v>0</v>
      </c>
      <c r="K1636" s="27">
        <v>18</v>
      </c>
      <c r="L1636" s="27">
        <v>5</v>
      </c>
      <c r="M1636" s="27">
        <f t="shared" si="113"/>
        <v>23</v>
      </c>
      <c r="N1636" s="30" t="s">
        <v>17</v>
      </c>
      <c r="O1636" s="31">
        <v>615848</v>
      </c>
      <c r="P1636" s="31">
        <v>307924</v>
      </c>
      <c r="Q1636" s="31">
        <v>307924</v>
      </c>
    </row>
    <row r="1637" spans="1:17" x14ac:dyDescent="0.25">
      <c r="A1637" s="32" t="s">
        <v>2590</v>
      </c>
      <c r="B1637" s="32">
        <v>3407115</v>
      </c>
      <c r="C1637" s="32">
        <v>796534</v>
      </c>
      <c r="D1637" s="32" t="s">
        <v>2725</v>
      </c>
      <c r="E1637" s="32" t="s">
        <v>26</v>
      </c>
      <c r="F1637" s="32" t="s">
        <v>15</v>
      </c>
      <c r="G1637" s="27">
        <v>8697</v>
      </c>
      <c r="H1637" s="32" t="s">
        <v>2726</v>
      </c>
      <c r="I1637" s="27" t="s">
        <v>4216</v>
      </c>
      <c r="J1637" s="33">
        <v>5</v>
      </c>
      <c r="K1637" s="32">
        <v>10</v>
      </c>
      <c r="L1637" s="32">
        <v>13</v>
      </c>
      <c r="M1637" s="32">
        <f t="shared" si="113"/>
        <v>28</v>
      </c>
      <c r="N1637" s="34" t="s">
        <v>17</v>
      </c>
      <c r="O1637" s="31">
        <v>749728</v>
      </c>
      <c r="P1637" s="31">
        <v>374864</v>
      </c>
      <c r="Q1637" s="31">
        <v>374864</v>
      </c>
    </row>
    <row r="1638" spans="1:17" x14ac:dyDescent="0.25">
      <c r="A1638" s="27" t="s">
        <v>2590</v>
      </c>
      <c r="B1638" s="27">
        <v>3407095</v>
      </c>
      <c r="C1638" s="27">
        <v>786388</v>
      </c>
      <c r="D1638" s="28" t="s">
        <v>2727</v>
      </c>
      <c r="E1638" s="27" t="s">
        <v>26</v>
      </c>
      <c r="F1638" s="27" t="s">
        <v>15</v>
      </c>
      <c r="G1638" s="27">
        <v>7511</v>
      </c>
      <c r="H1638" s="27" t="s">
        <v>2728</v>
      </c>
      <c r="I1638" s="27" t="s">
        <v>3817</v>
      </c>
      <c r="J1638" s="29">
        <v>0</v>
      </c>
      <c r="K1638" s="27">
        <v>8</v>
      </c>
      <c r="L1638" s="27">
        <v>6</v>
      </c>
      <c r="M1638" s="27">
        <f t="shared" si="113"/>
        <v>14</v>
      </c>
      <c r="N1638" s="30" t="s">
        <v>17</v>
      </c>
      <c r="O1638" s="31">
        <v>374864</v>
      </c>
      <c r="P1638" s="31">
        <v>187432</v>
      </c>
      <c r="Q1638" s="31">
        <v>187432</v>
      </c>
    </row>
    <row r="1639" spans="1:17" x14ac:dyDescent="0.25">
      <c r="A1639" s="27" t="s">
        <v>2590</v>
      </c>
      <c r="B1639" s="27">
        <v>3407058</v>
      </c>
      <c r="C1639" s="27">
        <v>780023</v>
      </c>
      <c r="D1639" s="28" t="s">
        <v>2729</v>
      </c>
      <c r="E1639" s="27" t="s">
        <v>26</v>
      </c>
      <c r="F1639" s="27" t="s">
        <v>15</v>
      </c>
      <c r="G1639" s="27">
        <v>8858</v>
      </c>
      <c r="H1639" s="27" t="s">
        <v>2730</v>
      </c>
      <c r="I1639" s="27" t="s">
        <v>4627</v>
      </c>
      <c r="J1639" s="29">
        <v>0</v>
      </c>
      <c r="K1639" s="39">
        <v>12</v>
      </c>
      <c r="L1639" s="39">
        <v>0</v>
      </c>
      <c r="M1639" s="28">
        <f t="shared" si="113"/>
        <v>12</v>
      </c>
      <c r="N1639" s="30" t="s">
        <v>17</v>
      </c>
      <c r="O1639" s="31">
        <v>321312</v>
      </c>
      <c r="P1639" s="31">
        <v>160656</v>
      </c>
      <c r="Q1639" s="31">
        <v>160656</v>
      </c>
    </row>
    <row r="1640" spans="1:17" x14ac:dyDescent="0.25">
      <c r="A1640" s="32" t="s">
        <v>2590</v>
      </c>
      <c r="B1640" s="32">
        <v>3403090</v>
      </c>
      <c r="C1640" s="32">
        <v>785116</v>
      </c>
      <c r="D1640" s="32" t="s">
        <v>2731</v>
      </c>
      <c r="E1640" s="32" t="s">
        <v>33</v>
      </c>
      <c r="F1640" s="32" t="s">
        <v>15</v>
      </c>
      <c r="G1640" s="27">
        <v>7977</v>
      </c>
      <c r="H1640" s="32" t="s">
        <v>2732</v>
      </c>
      <c r="I1640" s="27" t="s">
        <v>4628</v>
      </c>
      <c r="J1640" s="33">
        <v>5</v>
      </c>
      <c r="K1640" s="35">
        <v>43</v>
      </c>
      <c r="L1640" s="35">
        <v>5</v>
      </c>
      <c r="M1640" s="32">
        <f t="shared" si="113"/>
        <v>53</v>
      </c>
      <c r="N1640" s="34" t="s">
        <v>17</v>
      </c>
      <c r="O1640" s="31">
        <v>1419128</v>
      </c>
      <c r="P1640" s="31">
        <v>709564</v>
      </c>
      <c r="Q1640" s="31">
        <v>709564</v>
      </c>
    </row>
    <row r="1641" spans="1:17" x14ac:dyDescent="0.25">
      <c r="A1641" s="27" t="s">
        <v>2590</v>
      </c>
      <c r="B1641" s="27">
        <v>3407155</v>
      </c>
      <c r="C1641" s="27">
        <v>829184</v>
      </c>
      <c r="D1641" s="28" t="s">
        <v>2733</v>
      </c>
      <c r="E1641" s="27" t="s">
        <v>26</v>
      </c>
      <c r="F1641" s="27" t="s">
        <v>15</v>
      </c>
      <c r="G1641" s="27">
        <v>8707</v>
      </c>
      <c r="H1641" s="27" t="s">
        <v>2734</v>
      </c>
      <c r="I1641" s="27" t="s">
        <v>4629</v>
      </c>
      <c r="J1641" s="29">
        <v>0</v>
      </c>
      <c r="K1641" s="27">
        <v>0</v>
      </c>
      <c r="L1641" s="27">
        <v>0</v>
      </c>
      <c r="M1641" s="27">
        <f t="shared" si="113"/>
        <v>0</v>
      </c>
      <c r="N1641" s="30" t="s">
        <v>17</v>
      </c>
      <c r="O1641" s="31">
        <v>0</v>
      </c>
      <c r="P1641" s="31">
        <v>0</v>
      </c>
      <c r="Q1641" s="31">
        <v>0</v>
      </c>
    </row>
    <row r="1642" spans="1:17" x14ac:dyDescent="0.25">
      <c r="A1642" s="27" t="s">
        <v>2590</v>
      </c>
      <c r="B1642" s="27">
        <v>3407063</v>
      </c>
      <c r="C1642" s="27">
        <v>780364</v>
      </c>
      <c r="D1642" s="28" t="s">
        <v>2735</v>
      </c>
      <c r="E1642" s="27" t="s">
        <v>26</v>
      </c>
      <c r="F1642" s="27" t="s">
        <v>15</v>
      </c>
      <c r="G1642" s="27">
        <v>7552</v>
      </c>
      <c r="H1642" s="27" t="s">
        <v>2736</v>
      </c>
      <c r="I1642" s="27" t="s">
        <v>4630</v>
      </c>
      <c r="J1642" s="29">
        <v>0</v>
      </c>
      <c r="K1642" s="27">
        <v>9</v>
      </c>
      <c r="L1642" s="27">
        <v>2</v>
      </c>
      <c r="M1642" s="27">
        <f t="shared" si="113"/>
        <v>11</v>
      </c>
      <c r="N1642" s="30" t="s">
        <v>17</v>
      </c>
      <c r="O1642" s="31">
        <v>294536</v>
      </c>
      <c r="P1642" s="31">
        <v>147268</v>
      </c>
      <c r="Q1642" s="31">
        <v>147268</v>
      </c>
    </row>
    <row r="1643" spans="1:17" x14ac:dyDescent="0.25">
      <c r="A1643" s="27" t="s">
        <v>2590</v>
      </c>
      <c r="B1643" s="27">
        <v>3407040</v>
      </c>
      <c r="C1643" s="27">
        <v>777283</v>
      </c>
      <c r="D1643" s="28" t="s">
        <v>2737</v>
      </c>
      <c r="E1643" s="27" t="s">
        <v>26</v>
      </c>
      <c r="F1643" s="27" t="s">
        <v>15</v>
      </c>
      <c r="G1643" s="27">
        <v>7272</v>
      </c>
      <c r="H1643" s="27" t="s">
        <v>2738</v>
      </c>
      <c r="I1643" s="27" t="s">
        <v>4631</v>
      </c>
      <c r="J1643" s="29">
        <v>0</v>
      </c>
      <c r="K1643" s="27">
        <v>2</v>
      </c>
      <c r="L1643" s="27">
        <v>1</v>
      </c>
      <c r="M1643" s="27">
        <f t="shared" si="113"/>
        <v>3</v>
      </c>
      <c r="N1643" s="30" t="s">
        <v>17</v>
      </c>
      <c r="O1643" s="31">
        <v>80328</v>
      </c>
      <c r="P1643" s="31">
        <v>40164</v>
      </c>
      <c r="Q1643" s="31">
        <v>40164</v>
      </c>
    </row>
    <row r="1644" spans="1:17" x14ac:dyDescent="0.25">
      <c r="A1644" s="32" t="s">
        <v>2590</v>
      </c>
      <c r="B1644" s="32">
        <v>3407033</v>
      </c>
      <c r="C1644" s="32">
        <v>776275</v>
      </c>
      <c r="D1644" s="32" t="s">
        <v>2739</v>
      </c>
      <c r="E1644" s="32" t="s">
        <v>26</v>
      </c>
      <c r="F1644" s="32" t="s">
        <v>15</v>
      </c>
      <c r="G1644" s="27">
        <v>7532</v>
      </c>
      <c r="H1644" s="32" t="s">
        <v>2740</v>
      </c>
      <c r="I1644" s="27" t="s">
        <v>4632</v>
      </c>
      <c r="J1644" s="33">
        <v>3</v>
      </c>
      <c r="K1644" s="32">
        <v>28</v>
      </c>
      <c r="L1644" s="32">
        <v>4</v>
      </c>
      <c r="M1644" s="32">
        <f t="shared" si="113"/>
        <v>35</v>
      </c>
      <c r="N1644" s="34" t="s">
        <v>17</v>
      </c>
      <c r="O1644" s="31">
        <v>937160</v>
      </c>
      <c r="P1644" s="31">
        <v>468580</v>
      </c>
      <c r="Q1644" s="31">
        <v>468580</v>
      </c>
    </row>
    <row r="1645" spans="1:17" x14ac:dyDescent="0.25">
      <c r="A1645" s="32" t="s">
        <v>2590</v>
      </c>
      <c r="B1645" s="32">
        <v>3407003</v>
      </c>
      <c r="C1645" s="32">
        <v>655996</v>
      </c>
      <c r="D1645" s="32" t="s">
        <v>2741</v>
      </c>
      <c r="E1645" s="32" t="s">
        <v>26</v>
      </c>
      <c r="F1645" s="32" t="s">
        <v>15</v>
      </c>
      <c r="G1645" s="27">
        <v>7561</v>
      </c>
      <c r="H1645" s="32" t="s">
        <v>2742</v>
      </c>
      <c r="I1645" s="27" t="s">
        <v>4633</v>
      </c>
      <c r="J1645" s="33">
        <v>5</v>
      </c>
      <c r="K1645" s="32">
        <v>28</v>
      </c>
      <c r="L1645" s="32">
        <v>7</v>
      </c>
      <c r="M1645" s="32">
        <f t="shared" si="113"/>
        <v>40</v>
      </c>
      <c r="N1645" s="34" t="s">
        <v>17</v>
      </c>
      <c r="O1645" s="31">
        <v>1071040</v>
      </c>
      <c r="P1645" s="31">
        <v>535520</v>
      </c>
      <c r="Q1645" s="31">
        <v>535520</v>
      </c>
    </row>
    <row r="1646" spans="1:17" x14ac:dyDescent="0.25">
      <c r="A1646" s="32" t="s">
        <v>2590</v>
      </c>
      <c r="B1646" s="32">
        <v>3407121</v>
      </c>
      <c r="C1646" s="32">
        <v>796622</v>
      </c>
      <c r="D1646" s="32" t="s">
        <v>2743</v>
      </c>
      <c r="E1646" s="32" t="s">
        <v>26</v>
      </c>
      <c r="F1646" s="32" t="s">
        <v>15</v>
      </c>
      <c r="G1646" s="27">
        <v>7561</v>
      </c>
      <c r="H1646" s="32" t="s">
        <v>2744</v>
      </c>
      <c r="I1646" s="27" t="s">
        <v>4634</v>
      </c>
      <c r="J1646" s="33">
        <v>0</v>
      </c>
      <c r="K1646" s="32">
        <v>4</v>
      </c>
      <c r="L1646" s="32">
        <v>1</v>
      </c>
      <c r="M1646" s="32">
        <f t="shared" si="113"/>
        <v>5</v>
      </c>
      <c r="N1646" s="34" t="s">
        <v>17</v>
      </c>
      <c r="O1646" s="31">
        <v>133880</v>
      </c>
      <c r="P1646" s="31">
        <v>66940</v>
      </c>
      <c r="Q1646" s="31">
        <v>66940</v>
      </c>
    </row>
    <row r="1647" spans="1:17" x14ac:dyDescent="0.25">
      <c r="A1647" s="27" t="s">
        <v>2590</v>
      </c>
      <c r="B1647" s="27">
        <v>3407012</v>
      </c>
      <c r="C1647" s="27">
        <v>656915</v>
      </c>
      <c r="D1647" s="28" t="s">
        <v>2745</v>
      </c>
      <c r="E1647" s="27" t="s">
        <v>26</v>
      </c>
      <c r="F1647" s="27" t="s">
        <v>15</v>
      </c>
      <c r="G1647" s="27">
        <v>7513</v>
      </c>
      <c r="H1647" s="27" t="s">
        <v>2746</v>
      </c>
      <c r="I1647" s="27" t="s">
        <v>4629</v>
      </c>
      <c r="J1647" s="29">
        <v>0</v>
      </c>
      <c r="K1647" s="27">
        <v>1</v>
      </c>
      <c r="L1647" s="27">
        <v>0</v>
      </c>
      <c r="M1647" s="27">
        <f t="shared" si="113"/>
        <v>1</v>
      </c>
      <c r="N1647" s="30" t="s">
        <v>17</v>
      </c>
      <c r="O1647" s="31">
        <v>26776</v>
      </c>
      <c r="P1647" s="31">
        <v>13388</v>
      </c>
      <c r="Q1647" s="31">
        <v>13388</v>
      </c>
    </row>
    <row r="1648" spans="1:17" x14ac:dyDescent="0.25">
      <c r="A1648" s="27" t="s">
        <v>2590</v>
      </c>
      <c r="B1648" s="27">
        <v>3407081</v>
      </c>
      <c r="C1648" s="27">
        <v>783903</v>
      </c>
      <c r="D1648" s="28" t="s">
        <v>2747</v>
      </c>
      <c r="E1648" s="27" t="s">
        <v>26</v>
      </c>
      <c r="F1648" s="27" t="s">
        <v>15</v>
      </c>
      <c r="G1648" s="27">
        <v>7562</v>
      </c>
      <c r="H1648" s="27" t="s">
        <v>2748</v>
      </c>
      <c r="I1648" s="27" t="s">
        <v>3680</v>
      </c>
      <c r="J1648" s="29">
        <v>15</v>
      </c>
      <c r="K1648" s="27">
        <v>29</v>
      </c>
      <c r="L1648" s="27">
        <v>10</v>
      </c>
      <c r="M1648" s="27">
        <f t="shared" si="113"/>
        <v>54</v>
      </c>
      <c r="N1648" s="30" t="s">
        <v>17</v>
      </c>
      <c r="O1648" s="31">
        <v>1445904</v>
      </c>
      <c r="P1648" s="31">
        <v>722952</v>
      </c>
      <c r="Q1648" s="31">
        <v>722952</v>
      </c>
    </row>
    <row r="1649" spans="1:17" x14ac:dyDescent="0.25">
      <c r="A1649" s="27" t="s">
        <v>2590</v>
      </c>
      <c r="B1649" s="27">
        <v>3407020</v>
      </c>
      <c r="C1649" s="27">
        <v>770228</v>
      </c>
      <c r="D1649" s="28" t="s">
        <v>2749</v>
      </c>
      <c r="E1649" s="27" t="s">
        <v>26</v>
      </c>
      <c r="F1649" s="27" t="s">
        <v>15</v>
      </c>
      <c r="G1649" s="27">
        <v>8600</v>
      </c>
      <c r="H1649" s="27" t="s">
        <v>2750</v>
      </c>
      <c r="I1649" s="27" t="s">
        <v>4635</v>
      </c>
      <c r="J1649" s="29">
        <v>0</v>
      </c>
      <c r="K1649" s="27">
        <v>0</v>
      </c>
      <c r="L1649" s="27">
        <v>1</v>
      </c>
      <c r="M1649" s="27">
        <f t="shared" si="113"/>
        <v>1</v>
      </c>
      <c r="N1649" s="30" t="s">
        <v>17</v>
      </c>
      <c r="O1649" s="31">
        <v>26776</v>
      </c>
      <c r="P1649" s="31">
        <v>13388</v>
      </c>
      <c r="Q1649" s="31">
        <v>13388</v>
      </c>
    </row>
    <row r="1650" spans="1:17" x14ac:dyDescent="0.25">
      <c r="A1650" s="32" t="s">
        <v>2590</v>
      </c>
      <c r="B1650" s="32">
        <v>3407116</v>
      </c>
      <c r="C1650" s="32">
        <v>796556</v>
      </c>
      <c r="D1650" s="32" t="s">
        <v>2751</v>
      </c>
      <c r="E1650" s="32" t="s">
        <v>26</v>
      </c>
      <c r="F1650" s="32" t="s">
        <v>15</v>
      </c>
      <c r="G1650" s="27">
        <v>7584</v>
      </c>
      <c r="H1650" s="32" t="s">
        <v>2752</v>
      </c>
      <c r="I1650" s="27" t="s">
        <v>4636</v>
      </c>
      <c r="J1650" s="33">
        <v>0</v>
      </c>
      <c r="K1650" s="32">
        <v>9</v>
      </c>
      <c r="L1650" s="32">
        <v>1</v>
      </c>
      <c r="M1650" s="32">
        <f t="shared" si="113"/>
        <v>10</v>
      </c>
      <c r="N1650" s="34" t="s">
        <v>17</v>
      </c>
      <c r="O1650" s="31">
        <v>267760</v>
      </c>
      <c r="P1650" s="31">
        <v>133880</v>
      </c>
      <c r="Q1650" s="31">
        <v>133880</v>
      </c>
    </row>
    <row r="1651" spans="1:17" x14ac:dyDescent="0.25">
      <c r="A1651" s="27" t="s">
        <v>2590</v>
      </c>
      <c r="B1651" s="27">
        <v>3407146</v>
      </c>
      <c r="C1651" s="27">
        <v>827773</v>
      </c>
      <c r="D1651" s="28" t="s">
        <v>2753</v>
      </c>
      <c r="E1651" s="27" t="s">
        <v>26</v>
      </c>
      <c r="F1651" s="27" t="s">
        <v>15</v>
      </c>
      <c r="G1651" s="27">
        <v>7455</v>
      </c>
      <c r="H1651" s="27" t="s">
        <v>2754</v>
      </c>
      <c r="I1651" s="27" t="s">
        <v>4637</v>
      </c>
      <c r="J1651" s="29">
        <v>0</v>
      </c>
      <c r="K1651" s="27">
        <v>5</v>
      </c>
      <c r="L1651" s="27">
        <v>1</v>
      </c>
      <c r="M1651" s="27">
        <f t="shared" si="113"/>
        <v>6</v>
      </c>
      <c r="N1651" s="30" t="s">
        <v>17</v>
      </c>
      <c r="O1651" s="31">
        <v>160656</v>
      </c>
      <c r="P1651" s="31">
        <v>80328</v>
      </c>
      <c r="Q1651" s="31">
        <v>80328</v>
      </c>
    </row>
    <row r="1652" spans="1:17" x14ac:dyDescent="0.25">
      <c r="A1652" s="27" t="s">
        <v>2590</v>
      </c>
      <c r="B1652" s="27">
        <v>3407129</v>
      </c>
      <c r="C1652" s="27">
        <v>797157</v>
      </c>
      <c r="D1652" s="28" t="s">
        <v>2755</v>
      </c>
      <c r="E1652" s="27" t="s">
        <v>26</v>
      </c>
      <c r="F1652" s="27" t="s">
        <v>15</v>
      </c>
      <c r="G1652" s="27">
        <v>8705</v>
      </c>
      <c r="H1652" s="27" t="s">
        <v>2756</v>
      </c>
      <c r="I1652" s="27" t="s">
        <v>3828</v>
      </c>
      <c r="J1652" s="29">
        <v>0</v>
      </c>
      <c r="K1652" s="27">
        <v>3</v>
      </c>
      <c r="L1652" s="27">
        <v>0</v>
      </c>
      <c r="M1652" s="27">
        <f t="shared" si="113"/>
        <v>3</v>
      </c>
      <c r="N1652" s="30" t="s">
        <v>17</v>
      </c>
      <c r="O1652" s="31">
        <v>80328</v>
      </c>
      <c r="P1652" s="31">
        <v>40164</v>
      </c>
      <c r="Q1652" s="31">
        <v>40164</v>
      </c>
    </row>
    <row r="1653" spans="1:17" x14ac:dyDescent="0.25">
      <c r="A1653" s="27" t="s">
        <v>2590</v>
      </c>
      <c r="B1653" s="27">
        <v>3407147</v>
      </c>
      <c r="C1653" s="27">
        <v>827827</v>
      </c>
      <c r="D1653" s="28" t="s">
        <v>2757</v>
      </c>
      <c r="E1653" s="27" t="s">
        <v>26</v>
      </c>
      <c r="F1653" s="27" t="s">
        <v>15</v>
      </c>
      <c r="G1653" s="27">
        <v>7276</v>
      </c>
      <c r="H1653" s="27" t="s">
        <v>2758</v>
      </c>
      <c r="I1653" s="27" t="s">
        <v>4638</v>
      </c>
      <c r="J1653" s="29">
        <v>0</v>
      </c>
      <c r="K1653" s="27">
        <v>23</v>
      </c>
      <c r="L1653" s="27">
        <v>1</v>
      </c>
      <c r="M1653" s="27">
        <f t="shared" si="113"/>
        <v>24</v>
      </c>
      <c r="N1653" s="30" t="s">
        <v>17</v>
      </c>
      <c r="O1653" s="31">
        <v>642624</v>
      </c>
      <c r="P1653" s="31">
        <v>321312</v>
      </c>
      <c r="Q1653" s="31">
        <v>321312</v>
      </c>
    </row>
    <row r="1654" spans="1:17" x14ac:dyDescent="0.25">
      <c r="A1654" s="27" t="s">
        <v>2590</v>
      </c>
      <c r="B1654" s="27">
        <v>3407074</v>
      </c>
      <c r="C1654" s="27">
        <v>782928</v>
      </c>
      <c r="D1654" s="28" t="s">
        <v>2759</v>
      </c>
      <c r="E1654" s="27" t="s">
        <v>26</v>
      </c>
      <c r="F1654" s="27" t="s">
        <v>15</v>
      </c>
      <c r="G1654" s="27">
        <v>7563</v>
      </c>
      <c r="H1654" s="27" t="s">
        <v>2760</v>
      </c>
      <c r="I1654" s="27" t="s">
        <v>3832</v>
      </c>
      <c r="J1654" s="29">
        <v>0</v>
      </c>
      <c r="K1654" s="27">
        <v>0</v>
      </c>
      <c r="L1654" s="27">
        <v>0</v>
      </c>
      <c r="M1654" s="27">
        <f t="shared" si="113"/>
        <v>0</v>
      </c>
      <c r="N1654" s="30" t="s">
        <v>17</v>
      </c>
      <c r="O1654" s="31">
        <v>0</v>
      </c>
      <c r="P1654" s="31">
        <v>0</v>
      </c>
      <c r="Q1654" s="31">
        <v>0</v>
      </c>
    </row>
    <row r="1655" spans="1:17" x14ac:dyDescent="0.25">
      <c r="A1655" s="32" t="s">
        <v>2590</v>
      </c>
      <c r="B1655" s="32">
        <v>3407156</v>
      </c>
      <c r="C1655" s="32">
        <v>829470</v>
      </c>
      <c r="D1655" s="32" t="s">
        <v>2761</v>
      </c>
      <c r="E1655" s="32" t="s">
        <v>26</v>
      </c>
      <c r="F1655" s="32" t="s">
        <v>15</v>
      </c>
      <c r="G1655" s="27">
        <v>8698</v>
      </c>
      <c r="H1655" s="32" t="s">
        <v>2762</v>
      </c>
      <c r="I1655" s="27" t="s">
        <v>4639</v>
      </c>
      <c r="J1655" s="33">
        <v>7</v>
      </c>
      <c r="K1655" s="32">
        <v>28</v>
      </c>
      <c r="L1655" s="32">
        <v>11</v>
      </c>
      <c r="M1655" s="32">
        <f t="shared" si="113"/>
        <v>46</v>
      </c>
      <c r="N1655" s="34" t="s">
        <v>17</v>
      </c>
      <c r="O1655" s="31">
        <v>1231696</v>
      </c>
      <c r="P1655" s="31">
        <v>615848</v>
      </c>
      <c r="Q1655" s="31">
        <v>615848</v>
      </c>
    </row>
    <row r="1656" spans="1:17" x14ac:dyDescent="0.25">
      <c r="A1656" s="27" t="s">
        <v>2590</v>
      </c>
      <c r="B1656" s="27">
        <v>3407045</v>
      </c>
      <c r="C1656" s="27">
        <v>777535</v>
      </c>
      <c r="D1656" s="28" t="s">
        <v>2763</v>
      </c>
      <c r="E1656" s="27" t="s">
        <v>26</v>
      </c>
      <c r="F1656" s="27" t="s">
        <v>15</v>
      </c>
      <c r="G1656" s="27">
        <v>7544</v>
      </c>
      <c r="H1656" s="27" t="s">
        <v>2764</v>
      </c>
      <c r="I1656" s="27" t="s">
        <v>4640</v>
      </c>
      <c r="J1656" s="29">
        <v>0</v>
      </c>
      <c r="K1656" s="27">
        <v>5</v>
      </c>
      <c r="L1656" s="27">
        <v>6</v>
      </c>
      <c r="M1656" s="27">
        <f t="shared" si="113"/>
        <v>11</v>
      </c>
      <c r="N1656" s="30" t="s">
        <v>17</v>
      </c>
      <c r="O1656" s="31">
        <v>294536</v>
      </c>
      <c r="P1656" s="31">
        <v>147268</v>
      </c>
      <c r="Q1656" s="31">
        <v>147268</v>
      </c>
    </row>
    <row r="1657" spans="1:17" x14ac:dyDescent="0.25">
      <c r="A1657" s="27" t="s">
        <v>2590</v>
      </c>
      <c r="B1657" s="27">
        <v>3407126</v>
      </c>
      <c r="C1657" s="27">
        <v>796974</v>
      </c>
      <c r="D1657" s="28" t="s">
        <v>2765</v>
      </c>
      <c r="E1657" s="27" t="s">
        <v>26</v>
      </c>
      <c r="F1657" s="27" t="s">
        <v>15</v>
      </c>
      <c r="G1657" s="27">
        <v>7477</v>
      </c>
      <c r="H1657" s="27" t="s">
        <v>2766</v>
      </c>
      <c r="I1657" s="27" t="s">
        <v>4641</v>
      </c>
      <c r="J1657" s="29">
        <v>0</v>
      </c>
      <c r="K1657" s="27">
        <v>0</v>
      </c>
      <c r="L1657" s="27">
        <v>0</v>
      </c>
      <c r="M1657" s="27">
        <f t="shared" si="113"/>
        <v>0</v>
      </c>
      <c r="N1657" s="30" t="s">
        <v>17</v>
      </c>
      <c r="O1657" s="31">
        <v>0</v>
      </c>
      <c r="P1657" s="31">
        <v>0</v>
      </c>
      <c r="Q1657" s="31">
        <v>0</v>
      </c>
    </row>
    <row r="1658" spans="1:17" x14ac:dyDescent="0.25">
      <c r="A1658" s="32" t="s">
        <v>2590</v>
      </c>
      <c r="B1658" s="32">
        <v>3407100</v>
      </c>
      <c r="C1658" s="32">
        <v>787516</v>
      </c>
      <c r="D1658" s="32" t="s">
        <v>2767</v>
      </c>
      <c r="E1658" s="32" t="s">
        <v>26</v>
      </c>
      <c r="F1658" s="32" t="s">
        <v>15</v>
      </c>
      <c r="G1658" s="27">
        <v>8849</v>
      </c>
      <c r="H1658" s="32" t="s">
        <v>2768</v>
      </c>
      <c r="I1658" s="27" t="s">
        <v>4642</v>
      </c>
      <c r="J1658" s="33">
        <v>0</v>
      </c>
      <c r="K1658" s="32">
        <v>11</v>
      </c>
      <c r="L1658" s="32">
        <v>5</v>
      </c>
      <c r="M1658" s="32">
        <f t="shared" si="113"/>
        <v>16</v>
      </c>
      <c r="N1658" s="34" t="s">
        <v>17</v>
      </c>
      <c r="O1658" s="31">
        <v>428416</v>
      </c>
      <c r="P1658" s="31">
        <v>214208</v>
      </c>
      <c r="Q1658" s="31">
        <v>214208</v>
      </c>
    </row>
    <row r="1659" spans="1:17" x14ac:dyDescent="0.25">
      <c r="A1659" s="27" t="s">
        <v>2590</v>
      </c>
      <c r="B1659" s="27">
        <v>3407089</v>
      </c>
      <c r="C1659" s="27">
        <v>785095</v>
      </c>
      <c r="D1659" s="28" t="s">
        <v>2769</v>
      </c>
      <c r="E1659" s="27" t="s">
        <v>26</v>
      </c>
      <c r="F1659" s="27" t="s">
        <v>15</v>
      </c>
      <c r="G1659" s="27">
        <v>7918</v>
      </c>
      <c r="H1659" s="27" t="s">
        <v>2770</v>
      </c>
      <c r="I1659" s="27" t="s">
        <v>3814</v>
      </c>
      <c r="J1659" s="29">
        <v>0</v>
      </c>
      <c r="K1659" s="27">
        <v>15</v>
      </c>
      <c r="L1659" s="27">
        <v>5</v>
      </c>
      <c r="M1659" s="27">
        <f t="shared" si="113"/>
        <v>20</v>
      </c>
      <c r="N1659" s="30" t="s">
        <v>17</v>
      </c>
      <c r="O1659" s="31">
        <v>535520</v>
      </c>
      <c r="P1659" s="31">
        <v>267760</v>
      </c>
      <c r="Q1659" s="31">
        <v>267760</v>
      </c>
    </row>
    <row r="1660" spans="1:17" s="2" customFormat="1" x14ac:dyDescent="0.25">
      <c r="A1660" s="27" t="s">
        <v>2590</v>
      </c>
      <c r="B1660" s="27">
        <v>3403088</v>
      </c>
      <c r="C1660" s="32">
        <v>785073</v>
      </c>
      <c r="D1660" s="32" t="s">
        <v>2771</v>
      </c>
      <c r="E1660" s="32" t="s">
        <v>33</v>
      </c>
      <c r="F1660" s="27" t="s">
        <v>15</v>
      </c>
      <c r="G1660" s="27">
        <v>7918</v>
      </c>
      <c r="H1660" s="27" t="s">
        <v>2770</v>
      </c>
      <c r="I1660" s="27" t="s">
        <v>3814</v>
      </c>
      <c r="J1660" s="33">
        <v>0</v>
      </c>
      <c r="K1660" s="35">
        <v>40</v>
      </c>
      <c r="L1660" s="35">
        <v>10</v>
      </c>
      <c r="M1660" s="32">
        <f t="shared" si="113"/>
        <v>50</v>
      </c>
      <c r="N1660" s="34" t="s">
        <v>17</v>
      </c>
      <c r="O1660" s="31">
        <v>1338800</v>
      </c>
      <c r="P1660" s="31">
        <v>669400</v>
      </c>
      <c r="Q1660" s="31">
        <v>669400</v>
      </c>
    </row>
    <row r="1661" spans="1:17" x14ac:dyDescent="0.25">
      <c r="A1661" s="27" t="s">
        <v>2590</v>
      </c>
      <c r="B1661" s="27">
        <v>3407075</v>
      </c>
      <c r="C1661" s="27">
        <v>783145</v>
      </c>
      <c r="D1661" s="28" t="s">
        <v>2772</v>
      </c>
      <c r="E1661" s="27" t="s">
        <v>26</v>
      </c>
      <c r="F1661" s="27" t="s">
        <v>15</v>
      </c>
      <c r="G1661" s="27">
        <v>8717</v>
      </c>
      <c r="H1661" s="27" t="s">
        <v>2773</v>
      </c>
      <c r="I1661" s="27" t="s">
        <v>4643</v>
      </c>
      <c r="J1661" s="29">
        <v>0</v>
      </c>
      <c r="K1661" s="27">
        <v>11</v>
      </c>
      <c r="L1661" s="27">
        <v>1</v>
      </c>
      <c r="M1661" s="27">
        <f t="shared" si="113"/>
        <v>12</v>
      </c>
      <c r="N1661" s="30" t="s">
        <v>17</v>
      </c>
      <c r="O1661" s="31">
        <v>321312</v>
      </c>
      <c r="P1661" s="31">
        <v>160656</v>
      </c>
      <c r="Q1661" s="31">
        <v>160656</v>
      </c>
    </row>
    <row r="1662" spans="1:17" x14ac:dyDescent="0.25">
      <c r="A1662" s="27" t="s">
        <v>2590</v>
      </c>
      <c r="B1662" s="27">
        <v>3407082</v>
      </c>
      <c r="C1662" s="27">
        <v>783925</v>
      </c>
      <c r="D1662" s="28" t="s">
        <v>2774</v>
      </c>
      <c r="E1662" s="27" t="s">
        <v>26</v>
      </c>
      <c r="F1662" s="27" t="s">
        <v>15</v>
      </c>
      <c r="G1662" s="27">
        <v>8718</v>
      </c>
      <c r="H1662" s="27" t="s">
        <v>2775</v>
      </c>
      <c r="I1662" s="27" t="s">
        <v>4644</v>
      </c>
      <c r="J1662" s="29">
        <v>0</v>
      </c>
      <c r="K1662" s="27">
        <v>7</v>
      </c>
      <c r="L1662" s="27">
        <v>0</v>
      </c>
      <c r="M1662" s="27">
        <f t="shared" si="113"/>
        <v>7</v>
      </c>
      <c r="N1662" s="30" t="s">
        <v>17</v>
      </c>
      <c r="O1662" s="31">
        <v>187432</v>
      </c>
      <c r="P1662" s="31">
        <v>93716</v>
      </c>
      <c r="Q1662" s="31">
        <v>93716</v>
      </c>
    </row>
    <row r="1663" spans="1:17" x14ac:dyDescent="0.25">
      <c r="A1663" s="27" t="s">
        <v>2590</v>
      </c>
      <c r="B1663" s="27">
        <v>3407004</v>
      </c>
      <c r="C1663" s="27">
        <v>656487</v>
      </c>
      <c r="D1663" s="28" t="s">
        <v>2776</v>
      </c>
      <c r="E1663" s="27" t="s">
        <v>26</v>
      </c>
      <c r="F1663" s="27" t="s">
        <v>15</v>
      </c>
      <c r="G1663" s="27">
        <v>7514</v>
      </c>
      <c r="H1663" s="27" t="s">
        <v>2777</v>
      </c>
      <c r="I1663" s="27" t="s">
        <v>3884</v>
      </c>
      <c r="J1663" s="29">
        <v>0</v>
      </c>
      <c r="K1663" s="27">
        <v>3</v>
      </c>
      <c r="L1663" s="27">
        <v>0</v>
      </c>
      <c r="M1663" s="27">
        <f t="shared" si="113"/>
        <v>3</v>
      </c>
      <c r="N1663" s="30" t="s">
        <v>17</v>
      </c>
      <c r="O1663" s="31">
        <v>80328</v>
      </c>
      <c r="P1663" s="31">
        <v>40164</v>
      </c>
      <c r="Q1663" s="31">
        <v>40164</v>
      </c>
    </row>
    <row r="1664" spans="1:17" x14ac:dyDescent="0.25">
      <c r="A1664" s="27" t="s">
        <v>2590</v>
      </c>
      <c r="B1664" s="27">
        <v>3407041</v>
      </c>
      <c r="C1664" s="27">
        <v>777348</v>
      </c>
      <c r="D1664" s="28" t="s">
        <v>2778</v>
      </c>
      <c r="E1664" s="27" t="s">
        <v>26</v>
      </c>
      <c r="F1664" s="27" t="s">
        <v>15</v>
      </c>
      <c r="G1664" s="27">
        <v>8696</v>
      </c>
      <c r="H1664" s="27" t="s">
        <v>2779</v>
      </c>
      <c r="I1664" s="27" t="s">
        <v>4642</v>
      </c>
      <c r="J1664" s="29">
        <v>0</v>
      </c>
      <c r="K1664" s="27">
        <v>3</v>
      </c>
      <c r="L1664" s="27">
        <v>0</v>
      </c>
      <c r="M1664" s="27">
        <f t="shared" si="113"/>
        <v>3</v>
      </c>
      <c r="N1664" s="30" t="s">
        <v>17</v>
      </c>
      <c r="O1664" s="31">
        <v>80328</v>
      </c>
      <c r="P1664" s="31">
        <v>40164</v>
      </c>
      <c r="Q1664" s="31">
        <v>40164</v>
      </c>
    </row>
    <row r="1665" spans="1:17" x14ac:dyDescent="0.25">
      <c r="A1665" s="27" t="s">
        <v>2590</v>
      </c>
      <c r="B1665" s="27">
        <v>3407101</v>
      </c>
      <c r="C1665" s="27">
        <v>789082</v>
      </c>
      <c r="D1665" s="28" t="s">
        <v>2780</v>
      </c>
      <c r="E1665" s="27" t="s">
        <v>26</v>
      </c>
      <c r="F1665" s="27" t="s">
        <v>15</v>
      </c>
      <c r="G1665" s="27">
        <v>8626</v>
      </c>
      <c r="H1665" s="27" t="s">
        <v>2781</v>
      </c>
      <c r="I1665" s="27" t="s">
        <v>4645</v>
      </c>
      <c r="J1665" s="29">
        <v>0</v>
      </c>
      <c r="K1665" s="27">
        <v>7</v>
      </c>
      <c r="L1665" s="27">
        <v>3</v>
      </c>
      <c r="M1665" s="27">
        <f t="shared" si="113"/>
        <v>10</v>
      </c>
      <c r="N1665" s="30" t="s">
        <v>17</v>
      </c>
      <c r="O1665" s="31">
        <v>267760</v>
      </c>
      <c r="P1665" s="31">
        <v>133880</v>
      </c>
      <c r="Q1665" s="31">
        <v>133880</v>
      </c>
    </row>
    <row r="1666" spans="1:17" x14ac:dyDescent="0.25">
      <c r="A1666" s="27" t="s">
        <v>2590</v>
      </c>
      <c r="B1666" s="27">
        <v>3407154</v>
      </c>
      <c r="C1666" s="27">
        <v>828891</v>
      </c>
      <c r="D1666" s="28" t="s">
        <v>2782</v>
      </c>
      <c r="E1666" s="27" t="s">
        <v>26</v>
      </c>
      <c r="F1666" s="27" t="s">
        <v>15</v>
      </c>
      <c r="G1666" s="27">
        <v>8731</v>
      </c>
      <c r="H1666" s="27" t="s">
        <v>2783</v>
      </c>
      <c r="I1666" s="27" t="s">
        <v>4646</v>
      </c>
      <c r="J1666" s="29">
        <v>0</v>
      </c>
      <c r="K1666" s="27">
        <v>8</v>
      </c>
      <c r="L1666" s="27">
        <v>0</v>
      </c>
      <c r="M1666" s="27">
        <f t="shared" si="113"/>
        <v>8</v>
      </c>
      <c r="N1666" s="30" t="s">
        <v>17</v>
      </c>
      <c r="O1666" s="31">
        <v>214208</v>
      </c>
      <c r="P1666" s="31">
        <v>107104</v>
      </c>
      <c r="Q1666" s="31">
        <v>107104</v>
      </c>
    </row>
    <row r="1667" spans="1:17" x14ac:dyDescent="0.25">
      <c r="A1667" s="27" t="s">
        <v>2590</v>
      </c>
      <c r="B1667" s="27">
        <v>3403087</v>
      </c>
      <c r="C1667" s="27">
        <v>785040</v>
      </c>
      <c r="D1667" s="28" t="s">
        <v>2784</v>
      </c>
      <c r="E1667" s="27" t="s">
        <v>33</v>
      </c>
      <c r="F1667" s="27" t="s">
        <v>15</v>
      </c>
      <c r="G1667" s="27">
        <v>7918</v>
      </c>
      <c r="H1667" s="27" t="s">
        <v>2785</v>
      </c>
      <c r="I1667" s="27" t="s">
        <v>4647</v>
      </c>
      <c r="J1667" s="29">
        <v>13</v>
      </c>
      <c r="K1667" s="27">
        <v>46</v>
      </c>
      <c r="L1667" s="27">
        <v>20</v>
      </c>
      <c r="M1667" s="27">
        <f t="shared" si="113"/>
        <v>79</v>
      </c>
      <c r="N1667" s="30" t="s">
        <v>17</v>
      </c>
      <c r="O1667" s="31">
        <v>2115304</v>
      </c>
      <c r="P1667" s="31">
        <v>1057652</v>
      </c>
      <c r="Q1667" s="31">
        <v>1057652</v>
      </c>
    </row>
    <row r="1668" spans="1:17" x14ac:dyDescent="0.25">
      <c r="A1668" s="27" t="s">
        <v>2590</v>
      </c>
      <c r="B1668" s="27">
        <v>3407067</v>
      </c>
      <c r="C1668" s="27">
        <v>780946</v>
      </c>
      <c r="D1668" s="28" t="s">
        <v>2786</v>
      </c>
      <c r="E1668" s="27" t="s">
        <v>26</v>
      </c>
      <c r="F1668" s="27" t="s">
        <v>15</v>
      </c>
      <c r="G1668" s="27">
        <v>7436</v>
      </c>
      <c r="H1668" s="27" t="s">
        <v>2787</v>
      </c>
      <c r="I1668" s="27" t="s">
        <v>4648</v>
      </c>
      <c r="J1668" s="29">
        <v>0</v>
      </c>
      <c r="K1668" s="27">
        <v>7</v>
      </c>
      <c r="L1668" s="27">
        <v>1</v>
      </c>
      <c r="M1668" s="27">
        <f t="shared" si="113"/>
        <v>8</v>
      </c>
      <c r="N1668" s="30" t="s">
        <v>17</v>
      </c>
      <c r="O1668" s="31">
        <v>214208</v>
      </c>
      <c r="P1668" s="31">
        <v>107104</v>
      </c>
      <c r="Q1668" s="31">
        <v>107104</v>
      </c>
    </row>
    <row r="1669" spans="1:17" x14ac:dyDescent="0.25">
      <c r="A1669" s="27" t="s">
        <v>2590</v>
      </c>
      <c r="B1669" s="27">
        <v>3403037</v>
      </c>
      <c r="C1669" s="27">
        <v>776956</v>
      </c>
      <c r="D1669" s="28" t="s">
        <v>2788</v>
      </c>
      <c r="E1669" s="27" t="s">
        <v>33</v>
      </c>
      <c r="F1669" s="27" t="s">
        <v>15</v>
      </c>
      <c r="G1669" s="27">
        <v>7588</v>
      </c>
      <c r="H1669" s="27" t="s">
        <v>2789</v>
      </c>
      <c r="I1669" s="27" t="s">
        <v>4649</v>
      </c>
      <c r="J1669" s="29">
        <v>3</v>
      </c>
      <c r="K1669" s="27">
        <v>36</v>
      </c>
      <c r="L1669" s="27">
        <v>13</v>
      </c>
      <c r="M1669" s="27">
        <f t="shared" si="113"/>
        <v>52</v>
      </c>
      <c r="N1669" s="30" t="s">
        <v>17</v>
      </c>
      <c r="O1669" s="31">
        <v>1392352</v>
      </c>
      <c r="P1669" s="31">
        <v>696176</v>
      </c>
      <c r="Q1669" s="31">
        <v>696176</v>
      </c>
    </row>
    <row r="1670" spans="1:17" x14ac:dyDescent="0.25">
      <c r="A1670" s="32" t="s">
        <v>2590</v>
      </c>
      <c r="B1670" s="32">
        <v>3407157</v>
      </c>
      <c r="C1670" s="32">
        <v>829524</v>
      </c>
      <c r="D1670" s="32" t="s">
        <v>2790</v>
      </c>
      <c r="E1670" s="32" t="s">
        <v>26</v>
      </c>
      <c r="F1670" s="32" t="s">
        <v>15</v>
      </c>
      <c r="G1670" s="27">
        <v>7588</v>
      </c>
      <c r="H1670" s="32" t="s">
        <v>2789</v>
      </c>
      <c r="I1670" s="27" t="s">
        <v>4649</v>
      </c>
      <c r="J1670" s="33">
        <v>8</v>
      </c>
      <c r="K1670" s="32">
        <v>32</v>
      </c>
      <c r="L1670" s="32">
        <v>5</v>
      </c>
      <c r="M1670" s="32">
        <f t="shared" si="113"/>
        <v>45</v>
      </c>
      <c r="N1670" s="34" t="s">
        <v>17</v>
      </c>
      <c r="O1670" s="31">
        <v>1204920</v>
      </c>
      <c r="P1670" s="31">
        <v>602460</v>
      </c>
      <c r="Q1670" s="31">
        <v>602460</v>
      </c>
    </row>
    <row r="1671" spans="1:17" ht="15" customHeight="1" x14ac:dyDescent="0.25">
      <c r="A1671" s="27" t="s">
        <v>2590</v>
      </c>
      <c r="B1671" s="27">
        <v>3407064</v>
      </c>
      <c r="C1671" s="27">
        <v>780517</v>
      </c>
      <c r="D1671" s="28" t="s">
        <v>2791</v>
      </c>
      <c r="E1671" s="27" t="s">
        <v>26</v>
      </c>
      <c r="F1671" s="27" t="s">
        <v>15</v>
      </c>
      <c r="G1671" s="27">
        <v>8852</v>
      </c>
      <c r="H1671" s="27" t="s">
        <v>2792</v>
      </c>
      <c r="I1671" s="27" t="s">
        <v>4650</v>
      </c>
      <c r="J1671" s="29" t="s">
        <v>3600</v>
      </c>
      <c r="K1671" s="27" t="s">
        <v>3600</v>
      </c>
      <c r="L1671" s="27" t="s">
        <v>3600</v>
      </c>
      <c r="M1671" s="27" t="s">
        <v>3600</v>
      </c>
      <c r="N1671" s="30" t="s">
        <v>20</v>
      </c>
      <c r="O1671" s="31">
        <v>0</v>
      </c>
      <c r="P1671" s="31">
        <v>0</v>
      </c>
      <c r="Q1671" s="31">
        <v>0</v>
      </c>
    </row>
    <row r="1672" spans="1:17" x14ac:dyDescent="0.25">
      <c r="A1672" s="27" t="s">
        <v>2590</v>
      </c>
      <c r="B1672" s="27">
        <v>3407094</v>
      </c>
      <c r="C1672" s="27">
        <v>786245</v>
      </c>
      <c r="D1672" s="28" t="s">
        <v>2793</v>
      </c>
      <c r="E1672" s="27" t="s">
        <v>26</v>
      </c>
      <c r="F1672" s="27" t="s">
        <v>15</v>
      </c>
      <c r="G1672" s="27">
        <v>7471</v>
      </c>
      <c r="H1672" s="27" t="s">
        <v>2794</v>
      </c>
      <c r="I1672" s="27" t="s">
        <v>4651</v>
      </c>
      <c r="J1672" s="29">
        <v>0</v>
      </c>
      <c r="K1672" s="27">
        <v>1</v>
      </c>
      <c r="L1672" s="27">
        <v>1</v>
      </c>
      <c r="M1672" s="27">
        <f t="shared" ref="M1672:M1673" si="114">J1672+K1672+L1672</f>
        <v>2</v>
      </c>
      <c r="N1672" s="30" t="s">
        <v>17</v>
      </c>
      <c r="O1672" s="31">
        <v>53552</v>
      </c>
      <c r="P1672" s="31">
        <v>26776</v>
      </c>
      <c r="Q1672" s="31">
        <v>26776</v>
      </c>
    </row>
    <row r="1673" spans="1:17" x14ac:dyDescent="0.25">
      <c r="A1673" s="27" t="s">
        <v>2590</v>
      </c>
      <c r="B1673" s="27">
        <v>3405161</v>
      </c>
      <c r="C1673" s="27">
        <v>830591</v>
      </c>
      <c r="D1673" s="28" t="s">
        <v>2795</v>
      </c>
      <c r="E1673" s="27" t="s">
        <v>22</v>
      </c>
      <c r="F1673" s="27" t="s">
        <v>263</v>
      </c>
      <c r="G1673" s="27">
        <v>7400</v>
      </c>
      <c r="H1673" s="27" t="s">
        <v>2660</v>
      </c>
      <c r="I1673" s="27" t="s">
        <v>4652</v>
      </c>
      <c r="J1673" s="29">
        <v>0</v>
      </c>
      <c r="K1673" s="27">
        <v>0</v>
      </c>
      <c r="L1673" s="27">
        <v>20</v>
      </c>
      <c r="M1673" s="27">
        <f t="shared" si="114"/>
        <v>20</v>
      </c>
      <c r="N1673" s="30" t="s">
        <v>17</v>
      </c>
      <c r="O1673" s="31">
        <v>726400</v>
      </c>
      <c r="P1673" s="31">
        <v>363200</v>
      </c>
      <c r="Q1673" s="31">
        <v>363200</v>
      </c>
    </row>
    <row r="1674" spans="1:17" ht="15" customHeight="1" x14ac:dyDescent="0.25">
      <c r="A1674" s="27" t="s">
        <v>2590</v>
      </c>
      <c r="B1674" s="27">
        <v>3407027</v>
      </c>
      <c r="C1674" s="27">
        <v>774105</v>
      </c>
      <c r="D1674" s="28" t="s">
        <v>2796</v>
      </c>
      <c r="E1674" s="27" t="s">
        <v>26</v>
      </c>
      <c r="F1674" s="27" t="s">
        <v>263</v>
      </c>
      <c r="G1674" s="27">
        <v>7400</v>
      </c>
      <c r="H1674" s="27" t="s">
        <v>2660</v>
      </c>
      <c r="I1674" s="27" t="s">
        <v>4652</v>
      </c>
      <c r="J1674" s="29" t="s">
        <v>3600</v>
      </c>
      <c r="K1674" s="27" t="s">
        <v>3600</v>
      </c>
      <c r="L1674" s="27" t="s">
        <v>3600</v>
      </c>
      <c r="M1674" s="27" t="s">
        <v>3600</v>
      </c>
      <c r="N1674" s="30" t="s">
        <v>20</v>
      </c>
      <c r="O1674" s="31">
        <v>0</v>
      </c>
      <c r="P1674" s="31">
        <v>0</v>
      </c>
      <c r="Q1674" s="31">
        <v>0</v>
      </c>
    </row>
    <row r="1675" spans="1:17" x14ac:dyDescent="0.25">
      <c r="A1675" s="32" t="s">
        <v>2590</v>
      </c>
      <c r="B1675" s="32">
        <v>3403022</v>
      </c>
      <c r="C1675" s="32">
        <v>773207</v>
      </c>
      <c r="D1675" s="32" t="s">
        <v>2797</v>
      </c>
      <c r="E1675" s="32" t="s">
        <v>33</v>
      </c>
      <c r="F1675" s="32" t="s">
        <v>263</v>
      </c>
      <c r="G1675" s="27">
        <v>7400</v>
      </c>
      <c r="H1675" s="32" t="s">
        <v>2660</v>
      </c>
      <c r="I1675" s="27" t="s">
        <v>4652</v>
      </c>
      <c r="J1675" s="33">
        <v>14</v>
      </c>
      <c r="K1675" s="32">
        <v>50</v>
      </c>
      <c r="L1675" s="32">
        <v>20</v>
      </c>
      <c r="M1675" s="32">
        <f t="shared" ref="M1675:M1688" si="115">J1675+K1675+L1675</f>
        <v>84</v>
      </c>
      <c r="N1675" s="34" t="s">
        <v>17</v>
      </c>
      <c r="O1675" s="31">
        <v>3050880</v>
      </c>
      <c r="P1675" s="31">
        <v>1525440</v>
      </c>
      <c r="Q1675" s="31">
        <v>1525440</v>
      </c>
    </row>
    <row r="1676" spans="1:17" x14ac:dyDescent="0.25">
      <c r="A1676" s="27" t="s">
        <v>2798</v>
      </c>
      <c r="B1676" s="27">
        <v>3507098</v>
      </c>
      <c r="C1676" s="27">
        <v>780166</v>
      </c>
      <c r="D1676" s="28" t="s">
        <v>2799</v>
      </c>
      <c r="E1676" s="27" t="s">
        <v>26</v>
      </c>
      <c r="F1676" s="27" t="s">
        <v>15</v>
      </c>
      <c r="G1676" s="27">
        <v>4524</v>
      </c>
      <c r="H1676" s="27" t="s">
        <v>2800</v>
      </c>
      <c r="I1676" s="27" t="s">
        <v>4653</v>
      </c>
      <c r="J1676" s="29">
        <v>0</v>
      </c>
      <c r="K1676" s="27">
        <v>1</v>
      </c>
      <c r="L1676" s="27">
        <v>2</v>
      </c>
      <c r="M1676" s="27">
        <f t="shared" si="115"/>
        <v>3</v>
      </c>
      <c r="N1676" s="30" t="s">
        <v>17</v>
      </c>
      <c r="O1676" s="31">
        <v>80328</v>
      </c>
      <c r="P1676" s="31">
        <v>40164</v>
      </c>
      <c r="Q1676" s="31">
        <v>40164</v>
      </c>
    </row>
    <row r="1677" spans="1:17" x14ac:dyDescent="0.25">
      <c r="A1677" s="27" t="s">
        <v>2798</v>
      </c>
      <c r="B1677" s="27">
        <v>3507058</v>
      </c>
      <c r="C1677" s="27">
        <v>774127</v>
      </c>
      <c r="D1677" s="28" t="s">
        <v>2801</v>
      </c>
      <c r="E1677" s="27" t="s">
        <v>26</v>
      </c>
      <c r="F1677" s="27" t="s">
        <v>15</v>
      </c>
      <c r="G1677" s="27">
        <v>4634</v>
      </c>
      <c r="H1677" s="27" t="s">
        <v>2802</v>
      </c>
      <c r="I1677" s="27" t="s">
        <v>4654</v>
      </c>
      <c r="J1677" s="29">
        <v>5</v>
      </c>
      <c r="K1677" s="27">
        <v>5</v>
      </c>
      <c r="L1677" s="27">
        <v>3</v>
      </c>
      <c r="M1677" s="27">
        <f t="shared" si="115"/>
        <v>13</v>
      </c>
      <c r="N1677" s="30" t="s">
        <v>17</v>
      </c>
      <c r="O1677" s="31">
        <v>348088</v>
      </c>
      <c r="P1677" s="31">
        <v>174044</v>
      </c>
      <c r="Q1677" s="31">
        <v>174044</v>
      </c>
    </row>
    <row r="1678" spans="1:17" x14ac:dyDescent="0.25">
      <c r="A1678" s="27" t="s">
        <v>2798</v>
      </c>
      <c r="B1678" s="27">
        <v>3507007</v>
      </c>
      <c r="C1678" s="27">
        <v>658481</v>
      </c>
      <c r="D1678" s="28" t="s">
        <v>2803</v>
      </c>
      <c r="E1678" s="27" t="s">
        <v>26</v>
      </c>
      <c r="F1678" s="27" t="s">
        <v>15</v>
      </c>
      <c r="G1678" s="27">
        <v>4561</v>
      </c>
      <c r="H1678" s="27" t="s">
        <v>2804</v>
      </c>
      <c r="I1678" s="27" t="s">
        <v>4353</v>
      </c>
      <c r="J1678" s="29">
        <v>0</v>
      </c>
      <c r="K1678" s="27">
        <v>2</v>
      </c>
      <c r="L1678" s="27">
        <v>1</v>
      </c>
      <c r="M1678" s="27">
        <f t="shared" si="115"/>
        <v>3</v>
      </c>
      <c r="N1678" s="30" t="s">
        <v>17</v>
      </c>
      <c r="O1678" s="31">
        <v>80328</v>
      </c>
      <c r="P1678" s="31">
        <v>40164</v>
      </c>
      <c r="Q1678" s="31">
        <v>40164</v>
      </c>
    </row>
    <row r="1679" spans="1:17" x14ac:dyDescent="0.25">
      <c r="A1679" s="27" t="s">
        <v>2798</v>
      </c>
      <c r="B1679" s="27">
        <v>3507104</v>
      </c>
      <c r="C1679" s="27">
        <v>781284</v>
      </c>
      <c r="D1679" s="28" t="s">
        <v>2805</v>
      </c>
      <c r="E1679" s="27" t="s">
        <v>26</v>
      </c>
      <c r="F1679" s="27" t="s">
        <v>15</v>
      </c>
      <c r="G1679" s="27">
        <v>4233</v>
      </c>
      <c r="H1679" s="27" t="s">
        <v>2806</v>
      </c>
      <c r="I1679" s="27" t="s">
        <v>4448</v>
      </c>
      <c r="J1679" s="29">
        <v>0</v>
      </c>
      <c r="K1679" s="27">
        <v>29</v>
      </c>
      <c r="L1679" s="27">
        <v>6</v>
      </c>
      <c r="M1679" s="27">
        <f t="shared" si="115"/>
        <v>35</v>
      </c>
      <c r="N1679" s="30" t="s">
        <v>17</v>
      </c>
      <c r="O1679" s="31">
        <v>937160</v>
      </c>
      <c r="P1679" s="31">
        <v>468580</v>
      </c>
      <c r="Q1679" s="31">
        <v>468580</v>
      </c>
    </row>
    <row r="1680" spans="1:17" x14ac:dyDescent="0.25">
      <c r="A1680" s="27" t="s">
        <v>2798</v>
      </c>
      <c r="B1680" s="27">
        <v>3507176</v>
      </c>
      <c r="C1680" s="27">
        <v>830162</v>
      </c>
      <c r="D1680" s="28" t="s">
        <v>2807</v>
      </c>
      <c r="E1680" s="27" t="s">
        <v>26</v>
      </c>
      <c r="F1680" s="27" t="s">
        <v>15</v>
      </c>
      <c r="G1680" s="27">
        <v>4468</v>
      </c>
      <c r="H1680" s="27" t="s">
        <v>2808</v>
      </c>
      <c r="I1680" s="27" t="s">
        <v>4655</v>
      </c>
      <c r="J1680" s="29">
        <v>5</v>
      </c>
      <c r="K1680" s="27">
        <v>0</v>
      </c>
      <c r="L1680" s="27">
        <v>0</v>
      </c>
      <c r="M1680" s="27">
        <f t="shared" si="115"/>
        <v>5</v>
      </c>
      <c r="N1680" s="30" t="s">
        <v>17</v>
      </c>
      <c r="O1680" s="31">
        <v>133880</v>
      </c>
      <c r="P1680" s="31">
        <v>66940</v>
      </c>
      <c r="Q1680" s="31">
        <v>66940</v>
      </c>
    </row>
    <row r="1681" spans="1:17" x14ac:dyDescent="0.25">
      <c r="A1681" s="27" t="s">
        <v>2798</v>
      </c>
      <c r="B1681" s="27">
        <v>3507092</v>
      </c>
      <c r="C1681" s="27">
        <v>778433</v>
      </c>
      <c r="D1681" s="28" t="s">
        <v>2809</v>
      </c>
      <c r="E1681" s="27" t="s">
        <v>26</v>
      </c>
      <c r="F1681" s="27" t="s">
        <v>15</v>
      </c>
      <c r="G1681" s="27">
        <v>4521</v>
      </c>
      <c r="H1681" s="27" t="s">
        <v>2810</v>
      </c>
      <c r="I1681" s="27" t="s">
        <v>4656</v>
      </c>
      <c r="J1681" s="29">
        <v>0</v>
      </c>
      <c r="K1681" s="27">
        <v>0</v>
      </c>
      <c r="L1681" s="27">
        <v>2</v>
      </c>
      <c r="M1681" s="27">
        <f t="shared" si="115"/>
        <v>2</v>
      </c>
      <c r="N1681" s="30" t="s">
        <v>17</v>
      </c>
      <c r="O1681" s="31">
        <v>53552</v>
      </c>
      <c r="P1681" s="31">
        <v>26776</v>
      </c>
      <c r="Q1681" s="31">
        <v>26776</v>
      </c>
    </row>
    <row r="1682" spans="1:17" x14ac:dyDescent="0.25">
      <c r="A1682" s="27" t="s">
        <v>2798</v>
      </c>
      <c r="B1682" s="27">
        <v>3507076</v>
      </c>
      <c r="C1682" s="27">
        <v>775047</v>
      </c>
      <c r="D1682" s="28" t="s">
        <v>2811</v>
      </c>
      <c r="E1682" s="27" t="s">
        <v>26</v>
      </c>
      <c r="F1682" s="27" t="s">
        <v>15</v>
      </c>
      <c r="G1682" s="27">
        <v>4488</v>
      </c>
      <c r="H1682" s="27" t="s">
        <v>2812</v>
      </c>
      <c r="I1682" s="27" t="s">
        <v>4657</v>
      </c>
      <c r="J1682" s="29">
        <v>0</v>
      </c>
      <c r="K1682" s="27">
        <v>0</v>
      </c>
      <c r="L1682" s="27">
        <v>0</v>
      </c>
      <c r="M1682" s="27">
        <f t="shared" si="115"/>
        <v>0</v>
      </c>
      <c r="N1682" s="30" t="s">
        <v>17</v>
      </c>
      <c r="O1682" s="31">
        <v>0</v>
      </c>
      <c r="P1682" s="31">
        <v>0</v>
      </c>
      <c r="Q1682" s="31">
        <v>0</v>
      </c>
    </row>
    <row r="1683" spans="1:17" x14ac:dyDescent="0.25">
      <c r="A1683" s="27" t="s">
        <v>2798</v>
      </c>
      <c r="B1683" s="27">
        <v>3507136</v>
      </c>
      <c r="C1683" s="27">
        <v>789884</v>
      </c>
      <c r="D1683" s="28" t="s">
        <v>2813</v>
      </c>
      <c r="E1683" s="27" t="s">
        <v>26</v>
      </c>
      <c r="F1683" s="27" t="s">
        <v>15</v>
      </c>
      <c r="G1683" s="27">
        <v>4955</v>
      </c>
      <c r="H1683" s="27" t="s">
        <v>2814</v>
      </c>
      <c r="I1683" s="27" t="s">
        <v>4658</v>
      </c>
      <c r="J1683" s="29">
        <v>0</v>
      </c>
      <c r="K1683" s="27">
        <v>12</v>
      </c>
      <c r="L1683" s="27">
        <v>3</v>
      </c>
      <c r="M1683" s="27">
        <f t="shared" si="115"/>
        <v>15</v>
      </c>
      <c r="N1683" s="30" t="s">
        <v>17</v>
      </c>
      <c r="O1683" s="31">
        <v>401640</v>
      </c>
      <c r="P1683" s="31">
        <v>200820</v>
      </c>
      <c r="Q1683" s="31">
        <v>200820</v>
      </c>
    </row>
    <row r="1684" spans="1:17" x14ac:dyDescent="0.25">
      <c r="A1684" s="27" t="s">
        <v>2798</v>
      </c>
      <c r="B1684" s="27">
        <v>3507008</v>
      </c>
      <c r="C1684" s="27">
        <v>658568</v>
      </c>
      <c r="D1684" s="28" t="s">
        <v>2815</v>
      </c>
      <c r="E1684" s="27" t="s">
        <v>26</v>
      </c>
      <c r="F1684" s="27" t="s">
        <v>15</v>
      </c>
      <c r="G1684" s="27">
        <v>4483</v>
      </c>
      <c r="H1684" s="27" t="s">
        <v>2816</v>
      </c>
      <c r="I1684" s="27" t="s">
        <v>4458</v>
      </c>
      <c r="J1684" s="29">
        <v>5</v>
      </c>
      <c r="K1684" s="27">
        <v>3</v>
      </c>
      <c r="L1684" s="27">
        <v>2</v>
      </c>
      <c r="M1684" s="27">
        <f t="shared" si="115"/>
        <v>10</v>
      </c>
      <c r="N1684" s="30" t="s">
        <v>17</v>
      </c>
      <c r="O1684" s="31">
        <v>267760</v>
      </c>
      <c r="P1684" s="31">
        <v>133880</v>
      </c>
      <c r="Q1684" s="31">
        <v>133880</v>
      </c>
    </row>
    <row r="1685" spans="1:17" x14ac:dyDescent="0.25">
      <c r="A1685" s="27" t="s">
        <v>2798</v>
      </c>
      <c r="B1685" s="27">
        <v>3507148</v>
      </c>
      <c r="C1685" s="27">
        <v>791991</v>
      </c>
      <c r="D1685" s="28" t="s">
        <v>2817</v>
      </c>
      <c r="E1685" s="27" t="s">
        <v>26</v>
      </c>
      <c r="F1685" s="27" t="s">
        <v>15</v>
      </c>
      <c r="G1685" s="27">
        <v>4967</v>
      </c>
      <c r="H1685" s="27" t="s">
        <v>2818</v>
      </c>
      <c r="I1685" s="27" t="s">
        <v>3957</v>
      </c>
      <c r="J1685" s="29">
        <v>0</v>
      </c>
      <c r="K1685" s="27">
        <v>9</v>
      </c>
      <c r="L1685" s="27">
        <v>0</v>
      </c>
      <c r="M1685" s="27">
        <f t="shared" si="115"/>
        <v>9</v>
      </c>
      <c r="N1685" s="30" t="s">
        <v>17</v>
      </c>
      <c r="O1685" s="31">
        <v>240984</v>
      </c>
      <c r="P1685" s="31">
        <v>120492</v>
      </c>
      <c r="Q1685" s="31">
        <v>120492</v>
      </c>
    </row>
    <row r="1686" spans="1:17" x14ac:dyDescent="0.25">
      <c r="A1686" s="27" t="s">
        <v>2798</v>
      </c>
      <c r="B1686" s="27">
        <v>3507028</v>
      </c>
      <c r="C1686" s="27">
        <v>767224</v>
      </c>
      <c r="D1686" s="28" t="s">
        <v>2819</v>
      </c>
      <c r="E1686" s="27" t="s">
        <v>26</v>
      </c>
      <c r="F1686" s="27" t="s">
        <v>15</v>
      </c>
      <c r="G1686" s="27">
        <v>4973</v>
      </c>
      <c r="H1686" s="27" t="s">
        <v>2820</v>
      </c>
      <c r="I1686" s="27" t="s">
        <v>4659</v>
      </c>
      <c r="J1686" s="29">
        <v>0</v>
      </c>
      <c r="K1686" s="27">
        <v>19</v>
      </c>
      <c r="L1686" s="27">
        <v>3</v>
      </c>
      <c r="M1686" s="27">
        <f t="shared" si="115"/>
        <v>22</v>
      </c>
      <c r="N1686" s="30" t="s">
        <v>17</v>
      </c>
      <c r="O1686" s="31">
        <v>589072</v>
      </c>
      <c r="P1686" s="31">
        <v>294536</v>
      </c>
      <c r="Q1686" s="31">
        <v>294536</v>
      </c>
    </row>
    <row r="1687" spans="1:17" x14ac:dyDescent="0.25">
      <c r="A1687" s="27" t="s">
        <v>2798</v>
      </c>
      <c r="B1687" s="27">
        <v>3507027</v>
      </c>
      <c r="C1687" s="27">
        <v>767202</v>
      </c>
      <c r="D1687" s="28" t="s">
        <v>2821</v>
      </c>
      <c r="E1687" s="27" t="s">
        <v>26</v>
      </c>
      <c r="F1687" s="27" t="s">
        <v>15</v>
      </c>
      <c r="G1687" s="27">
        <v>4742</v>
      </c>
      <c r="H1687" s="27" t="s">
        <v>2822</v>
      </c>
      <c r="I1687" s="27" t="s">
        <v>4660</v>
      </c>
      <c r="J1687" s="29">
        <v>0</v>
      </c>
      <c r="K1687" s="27">
        <v>18</v>
      </c>
      <c r="L1687" s="27">
        <v>0</v>
      </c>
      <c r="M1687" s="27">
        <f t="shared" si="115"/>
        <v>18</v>
      </c>
      <c r="N1687" s="30" t="s">
        <v>17</v>
      </c>
      <c r="O1687" s="31">
        <v>481968</v>
      </c>
      <c r="P1687" s="31">
        <v>240984</v>
      </c>
      <c r="Q1687" s="31">
        <v>240984</v>
      </c>
    </row>
    <row r="1688" spans="1:17" x14ac:dyDescent="0.25">
      <c r="A1688" s="32" t="s">
        <v>2798</v>
      </c>
      <c r="B1688" s="32">
        <v>3507040</v>
      </c>
      <c r="C1688" s="32">
        <v>770581</v>
      </c>
      <c r="D1688" s="32" t="s">
        <v>2823</v>
      </c>
      <c r="E1688" s="32" t="s">
        <v>26</v>
      </c>
      <c r="F1688" s="32" t="s">
        <v>15</v>
      </c>
      <c r="G1688" s="27">
        <v>4765</v>
      </c>
      <c r="H1688" s="32" t="s">
        <v>2824</v>
      </c>
      <c r="I1688" s="27" t="s">
        <v>4661</v>
      </c>
      <c r="J1688" s="33">
        <v>0</v>
      </c>
      <c r="K1688" s="32">
        <v>17</v>
      </c>
      <c r="L1688" s="32">
        <v>0</v>
      </c>
      <c r="M1688" s="32">
        <f t="shared" si="115"/>
        <v>17</v>
      </c>
      <c r="N1688" s="34" t="s">
        <v>17</v>
      </c>
      <c r="O1688" s="31">
        <v>455192</v>
      </c>
      <c r="P1688" s="31">
        <v>227596</v>
      </c>
      <c r="Q1688" s="31">
        <v>227596</v>
      </c>
    </row>
    <row r="1689" spans="1:17" ht="15" customHeight="1" x14ac:dyDescent="0.25">
      <c r="A1689" s="32" t="s">
        <v>2798</v>
      </c>
      <c r="B1689" s="32">
        <v>3507180</v>
      </c>
      <c r="C1689" s="32">
        <v>830205</v>
      </c>
      <c r="D1689" s="32" t="s">
        <v>2825</v>
      </c>
      <c r="E1689" s="32" t="s">
        <v>26</v>
      </c>
      <c r="F1689" s="32" t="s">
        <v>15</v>
      </c>
      <c r="G1689" s="27">
        <v>4743</v>
      </c>
      <c r="H1689" s="32" t="s">
        <v>2826</v>
      </c>
      <c r="I1689" s="27" t="s">
        <v>4662</v>
      </c>
      <c r="J1689" s="33" t="s">
        <v>3600</v>
      </c>
      <c r="K1689" s="32" t="s">
        <v>3600</v>
      </c>
      <c r="L1689" s="32" t="s">
        <v>3600</v>
      </c>
      <c r="M1689" s="32" t="s">
        <v>3600</v>
      </c>
      <c r="N1689" s="34" t="s">
        <v>20</v>
      </c>
      <c r="O1689" s="31">
        <v>0</v>
      </c>
      <c r="P1689" s="31">
        <v>0</v>
      </c>
      <c r="Q1689" s="31">
        <v>0</v>
      </c>
    </row>
    <row r="1690" spans="1:17" ht="15" customHeight="1" x14ac:dyDescent="0.25">
      <c r="A1690" s="27" t="s">
        <v>2798</v>
      </c>
      <c r="B1690" s="27">
        <v>3507134</v>
      </c>
      <c r="C1690" s="27">
        <v>788942</v>
      </c>
      <c r="D1690" s="28" t="s">
        <v>2827</v>
      </c>
      <c r="E1690" s="27" t="s">
        <v>26</v>
      </c>
      <c r="F1690" s="27" t="s">
        <v>15</v>
      </c>
      <c r="G1690" s="27">
        <v>4764</v>
      </c>
      <c r="H1690" s="27" t="s">
        <v>2828</v>
      </c>
      <c r="I1690" s="27" t="s">
        <v>4663</v>
      </c>
      <c r="J1690" s="29" t="s">
        <v>3600</v>
      </c>
      <c r="K1690" s="27" t="s">
        <v>3600</v>
      </c>
      <c r="L1690" s="27" t="s">
        <v>3600</v>
      </c>
      <c r="M1690" s="27" t="s">
        <v>3600</v>
      </c>
      <c r="N1690" s="30" t="s">
        <v>20</v>
      </c>
      <c r="O1690" s="31">
        <v>0</v>
      </c>
      <c r="P1690" s="31">
        <v>0</v>
      </c>
      <c r="Q1690" s="31">
        <v>0</v>
      </c>
    </row>
    <row r="1691" spans="1:17" x14ac:dyDescent="0.25">
      <c r="A1691" s="27" t="s">
        <v>2798</v>
      </c>
      <c r="B1691" s="27">
        <v>3507009</v>
      </c>
      <c r="C1691" s="27">
        <v>658601</v>
      </c>
      <c r="D1691" s="28" t="s">
        <v>2829</v>
      </c>
      <c r="E1691" s="27" t="s">
        <v>26</v>
      </c>
      <c r="F1691" s="27" t="s">
        <v>15</v>
      </c>
      <c r="G1691" s="27">
        <v>4516</v>
      </c>
      <c r="H1691" s="27" t="s">
        <v>2830</v>
      </c>
      <c r="I1691" s="27" t="s">
        <v>4664</v>
      </c>
      <c r="J1691" s="29">
        <v>2</v>
      </c>
      <c r="K1691" s="27">
        <v>4</v>
      </c>
      <c r="L1691" s="27">
        <v>2</v>
      </c>
      <c r="M1691" s="27">
        <f t="shared" ref="M1691:M1714" si="116">J1691+K1691+L1691</f>
        <v>8</v>
      </c>
      <c r="N1691" s="30" t="s">
        <v>17</v>
      </c>
      <c r="O1691" s="31">
        <v>214208</v>
      </c>
      <c r="P1691" s="31">
        <v>107104</v>
      </c>
      <c r="Q1691" s="31">
        <v>107104</v>
      </c>
    </row>
    <row r="1692" spans="1:17" x14ac:dyDescent="0.25">
      <c r="A1692" s="27" t="s">
        <v>2798</v>
      </c>
      <c r="B1692" s="27">
        <v>3507078</v>
      </c>
      <c r="C1692" s="27">
        <v>775519</v>
      </c>
      <c r="D1692" s="28" t="s">
        <v>2831</v>
      </c>
      <c r="E1692" s="27" t="s">
        <v>26</v>
      </c>
      <c r="F1692" s="27" t="s">
        <v>15</v>
      </c>
      <c r="G1692" s="27">
        <v>4492</v>
      </c>
      <c r="H1692" s="27" t="s">
        <v>2832</v>
      </c>
      <c r="I1692" s="27" t="s">
        <v>4665</v>
      </c>
      <c r="J1692" s="29">
        <v>15</v>
      </c>
      <c r="K1692" s="27">
        <v>12</v>
      </c>
      <c r="L1692" s="27">
        <v>5</v>
      </c>
      <c r="M1692" s="27">
        <f t="shared" si="116"/>
        <v>32</v>
      </c>
      <c r="N1692" s="30" t="s">
        <v>17</v>
      </c>
      <c r="O1692" s="31">
        <v>856832</v>
      </c>
      <c r="P1692" s="31">
        <v>428416</v>
      </c>
      <c r="Q1692" s="31">
        <v>428416</v>
      </c>
    </row>
    <row r="1693" spans="1:17" x14ac:dyDescent="0.25">
      <c r="A1693" s="27" t="s">
        <v>2798</v>
      </c>
      <c r="B1693" s="27">
        <v>3507100</v>
      </c>
      <c r="C1693" s="27">
        <v>780265</v>
      </c>
      <c r="D1693" s="28" t="s">
        <v>2833</v>
      </c>
      <c r="E1693" s="27" t="s">
        <v>26</v>
      </c>
      <c r="F1693" s="27" t="s">
        <v>15</v>
      </c>
      <c r="G1693" s="27">
        <v>4495</v>
      </c>
      <c r="H1693" s="27" t="s">
        <v>2834</v>
      </c>
      <c r="I1693" s="27" t="s">
        <v>4666</v>
      </c>
      <c r="J1693" s="29">
        <v>5</v>
      </c>
      <c r="K1693" s="27">
        <v>10</v>
      </c>
      <c r="L1693" s="27">
        <v>2</v>
      </c>
      <c r="M1693" s="27">
        <f t="shared" si="116"/>
        <v>17</v>
      </c>
      <c r="N1693" s="30" t="s">
        <v>17</v>
      </c>
      <c r="O1693" s="31">
        <v>455192</v>
      </c>
      <c r="P1693" s="31">
        <v>227596</v>
      </c>
      <c r="Q1693" s="31">
        <v>227596</v>
      </c>
    </row>
    <row r="1694" spans="1:17" x14ac:dyDescent="0.25">
      <c r="A1694" s="27" t="s">
        <v>2798</v>
      </c>
      <c r="B1694" s="27">
        <v>3507043</v>
      </c>
      <c r="C1694" s="27">
        <v>770668</v>
      </c>
      <c r="D1694" s="28" t="s">
        <v>2835</v>
      </c>
      <c r="E1694" s="27" t="s">
        <v>26</v>
      </c>
      <c r="F1694" s="27" t="s">
        <v>15</v>
      </c>
      <c r="G1694" s="27">
        <v>4374</v>
      </c>
      <c r="H1694" s="27" t="s">
        <v>2836</v>
      </c>
      <c r="I1694" s="27" t="s">
        <v>4667</v>
      </c>
      <c r="J1694" s="29">
        <v>0</v>
      </c>
      <c r="K1694" s="27">
        <v>0</v>
      </c>
      <c r="L1694" s="27">
        <v>0</v>
      </c>
      <c r="M1694" s="27">
        <f t="shared" si="116"/>
        <v>0</v>
      </c>
      <c r="N1694" s="30" t="s">
        <v>17</v>
      </c>
      <c r="O1694" s="31">
        <v>0</v>
      </c>
      <c r="P1694" s="31">
        <v>0</v>
      </c>
      <c r="Q1694" s="31">
        <v>0</v>
      </c>
    </row>
    <row r="1695" spans="1:17" x14ac:dyDescent="0.25">
      <c r="A1695" s="27" t="s">
        <v>2798</v>
      </c>
      <c r="B1695" s="27">
        <v>3507069</v>
      </c>
      <c r="C1695" s="27">
        <v>774633</v>
      </c>
      <c r="D1695" s="28" t="s">
        <v>2837</v>
      </c>
      <c r="E1695" s="27" t="s">
        <v>26</v>
      </c>
      <c r="F1695" s="27" t="s">
        <v>15</v>
      </c>
      <c r="G1695" s="27">
        <v>4646</v>
      </c>
      <c r="H1695" s="27" t="s">
        <v>2838</v>
      </c>
      <c r="I1695" s="27" t="s">
        <v>3680</v>
      </c>
      <c r="J1695" s="29">
        <v>5</v>
      </c>
      <c r="K1695" s="27">
        <v>4</v>
      </c>
      <c r="L1695" s="27">
        <v>0</v>
      </c>
      <c r="M1695" s="27">
        <f t="shared" si="116"/>
        <v>9</v>
      </c>
      <c r="N1695" s="30" t="s">
        <v>17</v>
      </c>
      <c r="O1695" s="31">
        <v>240984</v>
      </c>
      <c r="P1695" s="31">
        <v>120492</v>
      </c>
      <c r="Q1695" s="31">
        <v>120492</v>
      </c>
    </row>
    <row r="1696" spans="1:17" x14ac:dyDescent="0.25">
      <c r="A1696" s="27" t="s">
        <v>2798</v>
      </c>
      <c r="B1696" s="27">
        <v>3507015</v>
      </c>
      <c r="C1696" s="27">
        <v>670140</v>
      </c>
      <c r="D1696" s="28" t="s">
        <v>2839</v>
      </c>
      <c r="E1696" s="27" t="s">
        <v>26</v>
      </c>
      <c r="F1696" s="27" t="s">
        <v>15</v>
      </c>
      <c r="G1696" s="27">
        <v>4245</v>
      </c>
      <c r="H1696" s="27" t="s">
        <v>2840</v>
      </c>
      <c r="I1696" s="27" t="s">
        <v>3832</v>
      </c>
      <c r="J1696" s="29">
        <v>3</v>
      </c>
      <c r="K1696" s="27">
        <v>0</v>
      </c>
      <c r="L1696" s="27">
        <v>0</v>
      </c>
      <c r="M1696" s="27">
        <f t="shared" si="116"/>
        <v>3</v>
      </c>
      <c r="N1696" s="30" t="s">
        <v>17</v>
      </c>
      <c r="O1696" s="31">
        <v>80328</v>
      </c>
      <c r="P1696" s="31">
        <v>40164</v>
      </c>
      <c r="Q1696" s="31">
        <v>40164</v>
      </c>
    </row>
    <row r="1697" spans="1:17" x14ac:dyDescent="0.25">
      <c r="A1697" s="27" t="s">
        <v>2798</v>
      </c>
      <c r="B1697" s="27">
        <v>3507019</v>
      </c>
      <c r="C1697" s="27">
        <v>670843</v>
      </c>
      <c r="D1697" s="28" t="s">
        <v>2841</v>
      </c>
      <c r="E1697" s="27" t="s">
        <v>26</v>
      </c>
      <c r="F1697" s="27" t="s">
        <v>15</v>
      </c>
      <c r="G1697" s="27">
        <v>4354</v>
      </c>
      <c r="H1697" s="27" t="s">
        <v>2842</v>
      </c>
      <c r="I1697" s="27" t="s">
        <v>4668</v>
      </c>
      <c r="J1697" s="29">
        <v>0</v>
      </c>
      <c r="K1697" s="27">
        <v>7</v>
      </c>
      <c r="L1697" s="27">
        <v>0</v>
      </c>
      <c r="M1697" s="27">
        <f t="shared" si="116"/>
        <v>7</v>
      </c>
      <c r="N1697" s="30" t="s">
        <v>17</v>
      </c>
      <c r="O1697" s="31">
        <v>187432</v>
      </c>
      <c r="P1697" s="31">
        <v>93716</v>
      </c>
      <c r="Q1697" s="31">
        <v>93716</v>
      </c>
    </row>
    <row r="1698" spans="1:17" x14ac:dyDescent="0.25">
      <c r="A1698" s="27" t="s">
        <v>2798</v>
      </c>
      <c r="B1698" s="27">
        <v>3507105</v>
      </c>
      <c r="C1698" s="27">
        <v>781888</v>
      </c>
      <c r="D1698" s="28" t="s">
        <v>2843</v>
      </c>
      <c r="E1698" s="27" t="s">
        <v>26</v>
      </c>
      <c r="F1698" s="27" t="s">
        <v>15</v>
      </c>
      <c r="G1698" s="27">
        <v>4900</v>
      </c>
      <c r="H1698" s="27" t="s">
        <v>2844</v>
      </c>
      <c r="I1698" s="27" t="s">
        <v>4669</v>
      </c>
      <c r="J1698" s="29">
        <v>0</v>
      </c>
      <c r="K1698" s="27">
        <v>1</v>
      </c>
      <c r="L1698" s="27">
        <v>1</v>
      </c>
      <c r="M1698" s="27">
        <f t="shared" si="116"/>
        <v>2</v>
      </c>
      <c r="N1698" s="30" t="s">
        <v>17</v>
      </c>
      <c r="O1698" s="31">
        <v>53552</v>
      </c>
      <c r="P1698" s="31">
        <v>26776</v>
      </c>
      <c r="Q1698" s="31">
        <v>26776</v>
      </c>
    </row>
    <row r="1699" spans="1:17" x14ac:dyDescent="0.25">
      <c r="A1699" s="27" t="s">
        <v>2798</v>
      </c>
      <c r="B1699" s="27">
        <v>3507175</v>
      </c>
      <c r="C1699" s="27">
        <v>830128</v>
      </c>
      <c r="D1699" s="28" t="s">
        <v>2845</v>
      </c>
      <c r="E1699" s="27" t="s">
        <v>26</v>
      </c>
      <c r="F1699" s="27" t="s">
        <v>15</v>
      </c>
      <c r="G1699" s="27">
        <v>4621</v>
      </c>
      <c r="H1699" s="27" t="s">
        <v>2846</v>
      </c>
      <c r="I1699" s="27" t="s">
        <v>4670</v>
      </c>
      <c r="J1699" s="29">
        <v>0</v>
      </c>
      <c r="K1699" s="27">
        <v>2</v>
      </c>
      <c r="L1699" s="27">
        <v>0</v>
      </c>
      <c r="M1699" s="27">
        <f t="shared" si="116"/>
        <v>2</v>
      </c>
      <c r="N1699" s="30" t="s">
        <v>17</v>
      </c>
      <c r="O1699" s="31">
        <v>53552</v>
      </c>
      <c r="P1699" s="31">
        <v>26776</v>
      </c>
      <c r="Q1699" s="31">
        <v>26776</v>
      </c>
    </row>
    <row r="1700" spans="1:17" x14ac:dyDescent="0.25">
      <c r="A1700" s="27" t="s">
        <v>2798</v>
      </c>
      <c r="B1700" s="27">
        <v>3507051</v>
      </c>
      <c r="C1700" s="27">
        <v>772079</v>
      </c>
      <c r="D1700" s="28" t="s">
        <v>2847</v>
      </c>
      <c r="E1700" s="27" t="s">
        <v>26</v>
      </c>
      <c r="F1700" s="27" t="s">
        <v>15</v>
      </c>
      <c r="G1700" s="27">
        <v>4972</v>
      </c>
      <c r="H1700" s="27" t="s">
        <v>2848</v>
      </c>
      <c r="I1700" s="27" t="s">
        <v>4671</v>
      </c>
      <c r="J1700" s="29">
        <v>0</v>
      </c>
      <c r="K1700" s="27">
        <v>22</v>
      </c>
      <c r="L1700" s="27">
        <v>0</v>
      </c>
      <c r="M1700" s="27">
        <f t="shared" si="116"/>
        <v>22</v>
      </c>
      <c r="N1700" s="30" t="s">
        <v>17</v>
      </c>
      <c r="O1700" s="31">
        <v>589072</v>
      </c>
      <c r="P1700" s="31">
        <v>294536</v>
      </c>
      <c r="Q1700" s="31">
        <v>294536</v>
      </c>
    </row>
    <row r="1701" spans="1:17" x14ac:dyDescent="0.25">
      <c r="A1701" s="27" t="s">
        <v>2798</v>
      </c>
      <c r="B1701" s="27">
        <v>3505125</v>
      </c>
      <c r="C1701" s="27">
        <v>788359</v>
      </c>
      <c r="D1701" s="28" t="s">
        <v>2849</v>
      </c>
      <c r="E1701" s="27" t="s">
        <v>22</v>
      </c>
      <c r="F1701" s="27" t="s">
        <v>15</v>
      </c>
      <c r="G1701" s="27">
        <v>4472</v>
      </c>
      <c r="H1701" s="27" t="s">
        <v>2850</v>
      </c>
      <c r="I1701" s="27" t="s">
        <v>4672</v>
      </c>
      <c r="J1701" s="29">
        <v>10</v>
      </c>
      <c r="K1701" s="27">
        <v>50</v>
      </c>
      <c r="L1701" s="27">
        <v>9</v>
      </c>
      <c r="M1701" s="27">
        <f t="shared" si="116"/>
        <v>69</v>
      </c>
      <c r="N1701" s="30" t="s">
        <v>17</v>
      </c>
      <c r="O1701" s="31">
        <v>1847544</v>
      </c>
      <c r="P1701" s="31">
        <v>923772</v>
      </c>
      <c r="Q1701" s="31">
        <v>923772</v>
      </c>
    </row>
    <row r="1702" spans="1:17" x14ac:dyDescent="0.25">
      <c r="A1702" s="27" t="s">
        <v>2798</v>
      </c>
      <c r="B1702" s="27">
        <v>3507010</v>
      </c>
      <c r="C1702" s="27">
        <v>658634</v>
      </c>
      <c r="D1702" s="28" t="s">
        <v>2851</v>
      </c>
      <c r="E1702" s="27" t="s">
        <v>26</v>
      </c>
      <c r="F1702" s="27" t="s">
        <v>15</v>
      </c>
      <c r="G1702" s="27">
        <v>4472</v>
      </c>
      <c r="H1702" s="27" t="s">
        <v>2850</v>
      </c>
      <c r="I1702" s="27" t="s">
        <v>4672</v>
      </c>
      <c r="J1702" s="29">
        <v>10</v>
      </c>
      <c r="K1702" s="27">
        <v>5</v>
      </c>
      <c r="L1702" s="27">
        <v>3</v>
      </c>
      <c r="M1702" s="27">
        <f t="shared" si="116"/>
        <v>18</v>
      </c>
      <c r="N1702" s="30" t="s">
        <v>17</v>
      </c>
      <c r="O1702" s="31">
        <v>481968</v>
      </c>
      <c r="P1702" s="31">
        <v>240984</v>
      </c>
      <c r="Q1702" s="31">
        <v>240984</v>
      </c>
    </row>
    <row r="1703" spans="1:17" x14ac:dyDescent="0.25">
      <c r="A1703" s="27" t="s">
        <v>2798</v>
      </c>
      <c r="B1703" s="27">
        <v>3507094</v>
      </c>
      <c r="C1703" s="27">
        <v>778642</v>
      </c>
      <c r="D1703" s="28" t="s">
        <v>2852</v>
      </c>
      <c r="E1703" s="27" t="s">
        <v>26</v>
      </c>
      <c r="F1703" s="27" t="s">
        <v>15</v>
      </c>
      <c r="G1703" s="27">
        <v>4517</v>
      </c>
      <c r="H1703" s="27" t="s">
        <v>2853</v>
      </c>
      <c r="I1703" s="27" t="s">
        <v>4673</v>
      </c>
      <c r="J1703" s="29">
        <v>5</v>
      </c>
      <c r="K1703" s="27">
        <v>10</v>
      </c>
      <c r="L1703" s="27">
        <v>2</v>
      </c>
      <c r="M1703" s="27">
        <f t="shared" si="116"/>
        <v>17</v>
      </c>
      <c r="N1703" s="30" t="s">
        <v>17</v>
      </c>
      <c r="O1703" s="31">
        <v>455192</v>
      </c>
      <c r="P1703" s="31">
        <v>227596</v>
      </c>
      <c r="Q1703" s="31">
        <v>227596</v>
      </c>
    </row>
    <row r="1704" spans="1:17" s="2" customFormat="1" x14ac:dyDescent="0.25">
      <c r="A1704" s="32" t="s">
        <v>2798</v>
      </c>
      <c r="B1704" s="32">
        <v>3507129</v>
      </c>
      <c r="C1704" s="32">
        <v>788535</v>
      </c>
      <c r="D1704" s="32" t="s">
        <v>2854</v>
      </c>
      <c r="E1704" s="32" t="s">
        <v>26</v>
      </c>
      <c r="F1704" s="32" t="s">
        <v>15</v>
      </c>
      <c r="G1704" s="27">
        <v>4567</v>
      </c>
      <c r="H1704" s="32" t="s">
        <v>2855</v>
      </c>
      <c r="I1704" s="27" t="s">
        <v>4604</v>
      </c>
      <c r="J1704" s="33">
        <v>0</v>
      </c>
      <c r="K1704" s="35">
        <v>13</v>
      </c>
      <c r="L1704" s="35">
        <v>10</v>
      </c>
      <c r="M1704" s="32">
        <f t="shared" si="116"/>
        <v>23</v>
      </c>
      <c r="N1704" s="34" t="s">
        <v>17</v>
      </c>
      <c r="O1704" s="31">
        <v>615848</v>
      </c>
      <c r="P1704" s="31">
        <v>307924</v>
      </c>
      <c r="Q1704" s="31">
        <v>307924</v>
      </c>
    </row>
    <row r="1705" spans="1:17" x14ac:dyDescent="0.25">
      <c r="A1705" s="27" t="s">
        <v>2798</v>
      </c>
      <c r="B1705" s="27">
        <v>3507178</v>
      </c>
      <c r="C1705" s="27">
        <v>830249</v>
      </c>
      <c r="D1705" s="28" t="s">
        <v>2856</v>
      </c>
      <c r="E1705" s="27" t="s">
        <v>26</v>
      </c>
      <c r="F1705" s="27" t="s">
        <v>15</v>
      </c>
      <c r="G1705" s="27">
        <v>4842</v>
      </c>
      <c r="H1705" s="27" t="s">
        <v>2857</v>
      </c>
      <c r="I1705" s="27" t="s">
        <v>4674</v>
      </c>
      <c r="J1705" s="29">
        <v>0</v>
      </c>
      <c r="K1705" s="27">
        <v>0</v>
      </c>
      <c r="L1705" s="27">
        <v>0</v>
      </c>
      <c r="M1705" s="27">
        <f t="shared" si="116"/>
        <v>0</v>
      </c>
      <c r="N1705" s="30" t="s">
        <v>17</v>
      </c>
      <c r="O1705" s="31">
        <v>0</v>
      </c>
      <c r="P1705" s="31">
        <v>0</v>
      </c>
      <c r="Q1705" s="31">
        <v>0</v>
      </c>
    </row>
    <row r="1706" spans="1:17" x14ac:dyDescent="0.25">
      <c r="A1706" s="27" t="s">
        <v>2798</v>
      </c>
      <c r="B1706" s="27">
        <v>3507154</v>
      </c>
      <c r="C1706" s="27">
        <v>828725</v>
      </c>
      <c r="D1706" s="28" t="s">
        <v>2858</v>
      </c>
      <c r="E1706" s="27" t="s">
        <v>26</v>
      </c>
      <c r="F1706" s="27" t="s">
        <v>15</v>
      </c>
      <c r="G1706" s="27">
        <v>4752</v>
      </c>
      <c r="H1706" s="27" t="s">
        <v>2859</v>
      </c>
      <c r="I1706" s="27" t="s">
        <v>4675</v>
      </c>
      <c r="J1706" s="29">
        <v>0</v>
      </c>
      <c r="K1706" s="27">
        <v>16</v>
      </c>
      <c r="L1706" s="27">
        <v>5</v>
      </c>
      <c r="M1706" s="27">
        <f t="shared" si="116"/>
        <v>21</v>
      </c>
      <c r="N1706" s="30" t="s">
        <v>17</v>
      </c>
      <c r="O1706" s="31">
        <v>562296</v>
      </c>
      <c r="P1706" s="31">
        <v>281148</v>
      </c>
      <c r="Q1706" s="31">
        <v>281148</v>
      </c>
    </row>
    <row r="1707" spans="1:17" x14ac:dyDescent="0.25">
      <c r="A1707" s="27" t="s">
        <v>2798</v>
      </c>
      <c r="B1707" s="27">
        <v>3507164</v>
      </c>
      <c r="C1707" s="27">
        <v>829777</v>
      </c>
      <c r="D1707" s="28" t="s">
        <v>2860</v>
      </c>
      <c r="E1707" s="27" t="s">
        <v>26</v>
      </c>
      <c r="F1707" s="27" t="s">
        <v>15</v>
      </c>
      <c r="G1707" s="27">
        <v>4545</v>
      </c>
      <c r="H1707" s="27" t="s">
        <v>2861</v>
      </c>
      <c r="I1707" s="27" t="s">
        <v>4676</v>
      </c>
      <c r="J1707" s="29">
        <v>0</v>
      </c>
      <c r="K1707" s="27">
        <v>2</v>
      </c>
      <c r="L1707" s="27">
        <v>5</v>
      </c>
      <c r="M1707" s="27">
        <f t="shared" si="116"/>
        <v>7</v>
      </c>
      <c r="N1707" s="30" t="s">
        <v>17</v>
      </c>
      <c r="O1707" s="31">
        <v>187432</v>
      </c>
      <c r="P1707" s="31">
        <v>93716</v>
      </c>
      <c r="Q1707" s="31">
        <v>93716</v>
      </c>
    </row>
    <row r="1708" spans="1:17" x14ac:dyDescent="0.25">
      <c r="A1708" s="27" t="s">
        <v>2798</v>
      </c>
      <c r="B1708" s="27">
        <v>3507160</v>
      </c>
      <c r="C1708" s="27">
        <v>830041</v>
      </c>
      <c r="D1708" s="28" t="s">
        <v>2862</v>
      </c>
      <c r="E1708" s="27" t="s">
        <v>26</v>
      </c>
      <c r="F1708" s="27" t="s">
        <v>15</v>
      </c>
      <c r="G1708" s="27">
        <v>4813</v>
      </c>
      <c r="H1708" s="27" t="s">
        <v>2863</v>
      </c>
      <c r="I1708" s="27" t="s">
        <v>4677</v>
      </c>
      <c r="J1708" s="29">
        <v>0</v>
      </c>
      <c r="K1708" s="27">
        <v>5</v>
      </c>
      <c r="L1708" s="27">
        <v>1</v>
      </c>
      <c r="M1708" s="27">
        <f t="shared" si="116"/>
        <v>6</v>
      </c>
      <c r="N1708" s="30" t="s">
        <v>17</v>
      </c>
      <c r="O1708" s="31">
        <v>160656</v>
      </c>
      <c r="P1708" s="31">
        <v>80328</v>
      </c>
      <c r="Q1708" s="31">
        <v>80328</v>
      </c>
    </row>
    <row r="1709" spans="1:17" x14ac:dyDescent="0.25">
      <c r="A1709" s="27" t="s">
        <v>2798</v>
      </c>
      <c r="B1709" s="27">
        <v>3507089</v>
      </c>
      <c r="C1709" s="27">
        <v>778400</v>
      </c>
      <c r="D1709" s="28" t="s">
        <v>2864</v>
      </c>
      <c r="E1709" s="27" t="s">
        <v>26</v>
      </c>
      <c r="F1709" s="27" t="s">
        <v>15</v>
      </c>
      <c r="G1709" s="27">
        <v>4334</v>
      </c>
      <c r="H1709" s="27" t="s">
        <v>2865</v>
      </c>
      <c r="I1709" s="27" t="s">
        <v>4678</v>
      </c>
      <c r="J1709" s="29">
        <v>0</v>
      </c>
      <c r="K1709" s="27">
        <v>5</v>
      </c>
      <c r="L1709" s="27">
        <v>1</v>
      </c>
      <c r="M1709" s="27">
        <f t="shared" si="116"/>
        <v>6</v>
      </c>
      <c r="N1709" s="30" t="s">
        <v>17</v>
      </c>
      <c r="O1709" s="31">
        <v>160656</v>
      </c>
      <c r="P1709" s="31">
        <v>80328</v>
      </c>
      <c r="Q1709" s="31">
        <v>80328</v>
      </c>
    </row>
    <row r="1710" spans="1:17" x14ac:dyDescent="0.25">
      <c r="A1710" s="27" t="s">
        <v>2798</v>
      </c>
      <c r="B1710" s="27">
        <v>3507057</v>
      </c>
      <c r="C1710" s="27">
        <v>772871</v>
      </c>
      <c r="D1710" s="28" t="s">
        <v>2866</v>
      </c>
      <c r="E1710" s="27" t="s">
        <v>26</v>
      </c>
      <c r="F1710" s="27" t="s">
        <v>15</v>
      </c>
      <c r="G1710" s="27">
        <v>4484</v>
      </c>
      <c r="H1710" s="27" t="s">
        <v>2867</v>
      </c>
      <c r="I1710" s="27" t="s">
        <v>3866</v>
      </c>
      <c r="J1710" s="29">
        <v>0</v>
      </c>
      <c r="K1710" s="27">
        <v>17</v>
      </c>
      <c r="L1710" s="27">
        <v>2</v>
      </c>
      <c r="M1710" s="27">
        <f t="shared" si="116"/>
        <v>19</v>
      </c>
      <c r="N1710" s="30" t="s">
        <v>17</v>
      </c>
      <c r="O1710" s="31">
        <v>508744</v>
      </c>
      <c r="P1710" s="31">
        <v>254372</v>
      </c>
      <c r="Q1710" s="31">
        <v>254372</v>
      </c>
    </row>
    <row r="1711" spans="1:17" x14ac:dyDescent="0.25">
      <c r="A1711" s="27" t="s">
        <v>2798</v>
      </c>
      <c r="B1711" s="27">
        <v>3507173</v>
      </c>
      <c r="C1711" s="27">
        <v>830238</v>
      </c>
      <c r="D1711" s="28" t="s">
        <v>2868</v>
      </c>
      <c r="E1711" s="27" t="s">
        <v>26</v>
      </c>
      <c r="F1711" s="27" t="s">
        <v>15</v>
      </c>
      <c r="G1711" s="27">
        <v>4566</v>
      </c>
      <c r="H1711" s="27" t="s">
        <v>2869</v>
      </c>
      <c r="I1711" s="27" t="s">
        <v>3746</v>
      </c>
      <c r="J1711" s="29">
        <v>5</v>
      </c>
      <c r="K1711" s="27">
        <v>0</v>
      </c>
      <c r="L1711" s="27">
        <v>1</v>
      </c>
      <c r="M1711" s="27">
        <f t="shared" si="116"/>
        <v>6</v>
      </c>
      <c r="N1711" s="30" t="s">
        <v>17</v>
      </c>
      <c r="O1711" s="31">
        <v>160656</v>
      </c>
      <c r="P1711" s="31">
        <v>80328</v>
      </c>
      <c r="Q1711" s="31">
        <v>80328</v>
      </c>
    </row>
    <row r="1712" spans="1:17" x14ac:dyDescent="0.25">
      <c r="A1712" s="27" t="s">
        <v>2798</v>
      </c>
      <c r="B1712" s="27">
        <v>3507168</v>
      </c>
      <c r="C1712" s="27">
        <v>829876</v>
      </c>
      <c r="D1712" s="28" t="s">
        <v>2870</v>
      </c>
      <c r="E1712" s="27" t="s">
        <v>26</v>
      </c>
      <c r="F1712" s="27" t="s">
        <v>15</v>
      </c>
      <c r="G1712" s="27">
        <v>4741</v>
      </c>
      <c r="H1712" s="27" t="s">
        <v>2871</v>
      </c>
      <c r="I1712" s="27" t="s">
        <v>4286</v>
      </c>
      <c r="J1712" s="29">
        <v>0</v>
      </c>
      <c r="K1712" s="27">
        <v>18</v>
      </c>
      <c r="L1712" s="27">
        <v>5</v>
      </c>
      <c r="M1712" s="27">
        <f t="shared" si="116"/>
        <v>23</v>
      </c>
      <c r="N1712" s="30" t="s">
        <v>17</v>
      </c>
      <c r="O1712" s="31">
        <v>615848</v>
      </c>
      <c r="P1712" s="31">
        <v>307924</v>
      </c>
      <c r="Q1712" s="31">
        <v>307924</v>
      </c>
    </row>
    <row r="1713" spans="1:17" x14ac:dyDescent="0.25">
      <c r="A1713" s="27" t="s">
        <v>2798</v>
      </c>
      <c r="B1713" s="27">
        <v>3507055</v>
      </c>
      <c r="C1713" s="27">
        <v>772772</v>
      </c>
      <c r="D1713" s="28" t="s">
        <v>2872</v>
      </c>
      <c r="E1713" s="27" t="s">
        <v>26</v>
      </c>
      <c r="F1713" s="27" t="s">
        <v>15</v>
      </c>
      <c r="G1713" s="27">
        <v>4335</v>
      </c>
      <c r="H1713" s="27" t="s">
        <v>2873</v>
      </c>
      <c r="I1713" s="27" t="s">
        <v>4679</v>
      </c>
      <c r="J1713" s="29">
        <v>0</v>
      </c>
      <c r="K1713" s="27">
        <v>0</v>
      </c>
      <c r="L1713" s="27">
        <v>1</v>
      </c>
      <c r="M1713" s="27">
        <f t="shared" si="116"/>
        <v>1</v>
      </c>
      <c r="N1713" s="30" t="s">
        <v>17</v>
      </c>
      <c r="O1713" s="31">
        <v>26776</v>
      </c>
      <c r="P1713" s="31">
        <v>13388</v>
      </c>
      <c r="Q1713" s="31">
        <v>13388</v>
      </c>
    </row>
    <row r="1714" spans="1:17" x14ac:dyDescent="0.25">
      <c r="A1714" s="27" t="s">
        <v>2798</v>
      </c>
      <c r="B1714" s="27">
        <v>3507030</v>
      </c>
      <c r="C1714" s="27">
        <v>767554</v>
      </c>
      <c r="D1714" s="28" t="s">
        <v>2874</v>
      </c>
      <c r="E1714" s="27" t="s">
        <v>26</v>
      </c>
      <c r="F1714" s="27" t="s">
        <v>15</v>
      </c>
      <c r="G1714" s="27">
        <v>4494</v>
      </c>
      <c r="H1714" s="27" t="s">
        <v>2875</v>
      </c>
      <c r="I1714" s="27" t="s">
        <v>4680</v>
      </c>
      <c r="J1714" s="29">
        <v>16</v>
      </c>
      <c r="K1714" s="27">
        <v>9</v>
      </c>
      <c r="L1714" s="27">
        <v>4</v>
      </c>
      <c r="M1714" s="27">
        <f t="shared" si="116"/>
        <v>29</v>
      </c>
      <c r="N1714" s="30" t="s">
        <v>17</v>
      </c>
      <c r="O1714" s="31">
        <v>776504</v>
      </c>
      <c r="P1714" s="31">
        <v>388252</v>
      </c>
      <c r="Q1714" s="31">
        <v>388252</v>
      </c>
    </row>
    <row r="1715" spans="1:17" ht="15" customHeight="1" x14ac:dyDescent="0.25">
      <c r="A1715" s="27" t="s">
        <v>2798</v>
      </c>
      <c r="B1715" s="27">
        <v>3507071</v>
      </c>
      <c r="C1715" s="27">
        <v>774930</v>
      </c>
      <c r="D1715" s="28" t="s">
        <v>2876</v>
      </c>
      <c r="E1715" s="27" t="s">
        <v>26</v>
      </c>
      <c r="F1715" s="27" t="s">
        <v>15</v>
      </c>
      <c r="G1715" s="27">
        <v>4501</v>
      </c>
      <c r="H1715" s="27" t="s">
        <v>2877</v>
      </c>
      <c r="I1715" s="27" t="s">
        <v>4681</v>
      </c>
      <c r="J1715" s="29" t="s">
        <v>3600</v>
      </c>
      <c r="K1715" s="27" t="s">
        <v>3600</v>
      </c>
      <c r="L1715" s="27" t="s">
        <v>3600</v>
      </c>
      <c r="M1715" s="27" t="s">
        <v>3600</v>
      </c>
      <c r="N1715" s="30" t="s">
        <v>20</v>
      </c>
      <c r="O1715" s="31">
        <v>0</v>
      </c>
      <c r="P1715" s="31">
        <v>0</v>
      </c>
      <c r="Q1715" s="31">
        <v>0</v>
      </c>
    </row>
    <row r="1716" spans="1:17" x14ac:dyDescent="0.25">
      <c r="A1716" s="27" t="s">
        <v>2798</v>
      </c>
      <c r="B1716" s="27">
        <v>3507184</v>
      </c>
      <c r="C1716" s="27">
        <v>830294</v>
      </c>
      <c r="D1716" s="28" t="s">
        <v>2878</v>
      </c>
      <c r="E1716" s="27" t="s">
        <v>26</v>
      </c>
      <c r="F1716" s="27" t="s">
        <v>15</v>
      </c>
      <c r="G1716" s="27">
        <v>4956</v>
      </c>
      <c r="H1716" s="27" t="s">
        <v>2879</v>
      </c>
      <c r="I1716" s="27" t="s">
        <v>4161</v>
      </c>
      <c r="J1716" s="29">
        <v>0</v>
      </c>
      <c r="K1716" s="27">
        <v>8</v>
      </c>
      <c r="L1716" s="27">
        <v>2</v>
      </c>
      <c r="M1716" s="27">
        <f t="shared" ref="M1716:M1718" si="117">J1716+K1716+L1716</f>
        <v>10</v>
      </c>
      <c r="N1716" s="30" t="s">
        <v>17</v>
      </c>
      <c r="O1716" s="31">
        <v>267760</v>
      </c>
      <c r="P1716" s="31">
        <v>133880</v>
      </c>
      <c r="Q1716" s="31">
        <v>133880</v>
      </c>
    </row>
    <row r="1717" spans="1:17" x14ac:dyDescent="0.25">
      <c r="A1717" s="27" t="s">
        <v>2798</v>
      </c>
      <c r="B1717" s="27">
        <v>3507052</v>
      </c>
      <c r="C1717" s="27">
        <v>772145</v>
      </c>
      <c r="D1717" s="28" t="s">
        <v>2880</v>
      </c>
      <c r="E1717" s="27" t="s">
        <v>26</v>
      </c>
      <c r="F1717" s="27" t="s">
        <v>15</v>
      </c>
      <c r="G1717" s="27">
        <v>4482</v>
      </c>
      <c r="H1717" s="27" t="s">
        <v>2881</v>
      </c>
      <c r="I1717" s="27" t="s">
        <v>4682</v>
      </c>
      <c r="J1717" s="29">
        <v>0</v>
      </c>
      <c r="K1717" s="27">
        <v>12</v>
      </c>
      <c r="L1717" s="27">
        <v>2</v>
      </c>
      <c r="M1717" s="27">
        <f t="shared" si="117"/>
        <v>14</v>
      </c>
      <c r="N1717" s="30" t="s">
        <v>17</v>
      </c>
      <c r="O1717" s="31">
        <v>374864</v>
      </c>
      <c r="P1717" s="31">
        <v>187432</v>
      </c>
      <c r="Q1717" s="31">
        <v>187432</v>
      </c>
    </row>
    <row r="1718" spans="1:17" x14ac:dyDescent="0.25">
      <c r="A1718" s="27" t="s">
        <v>2798</v>
      </c>
      <c r="B1718" s="27">
        <v>3507161</v>
      </c>
      <c r="C1718" s="27">
        <v>829920</v>
      </c>
      <c r="D1718" s="28" t="s">
        <v>2882</v>
      </c>
      <c r="E1718" s="27" t="s">
        <v>26</v>
      </c>
      <c r="F1718" s="27" t="s">
        <v>15</v>
      </c>
      <c r="G1718" s="27">
        <v>4943</v>
      </c>
      <c r="H1718" s="27" t="s">
        <v>2883</v>
      </c>
      <c r="I1718" s="27" t="s">
        <v>3691</v>
      </c>
      <c r="J1718" s="29">
        <v>0</v>
      </c>
      <c r="K1718" s="27">
        <v>3</v>
      </c>
      <c r="L1718" s="27">
        <v>0</v>
      </c>
      <c r="M1718" s="27">
        <f t="shared" si="117"/>
        <v>3</v>
      </c>
      <c r="N1718" s="30" t="s">
        <v>17</v>
      </c>
      <c r="O1718" s="31">
        <v>80328</v>
      </c>
      <c r="P1718" s="31">
        <v>40164</v>
      </c>
      <c r="Q1718" s="31">
        <v>40164</v>
      </c>
    </row>
    <row r="1719" spans="1:17" ht="15" customHeight="1" x14ac:dyDescent="0.25">
      <c r="A1719" s="27" t="s">
        <v>2798</v>
      </c>
      <c r="B1719" s="27">
        <v>3507153</v>
      </c>
      <c r="C1719" s="27">
        <v>797553</v>
      </c>
      <c r="D1719" s="28" t="s">
        <v>2884</v>
      </c>
      <c r="E1719" s="27" t="s">
        <v>26</v>
      </c>
      <c r="F1719" s="27" t="s">
        <v>15</v>
      </c>
      <c r="G1719" s="27">
        <v>4543</v>
      </c>
      <c r="H1719" s="27" t="s">
        <v>2885</v>
      </c>
      <c r="I1719" s="27" t="s">
        <v>4683</v>
      </c>
      <c r="J1719" s="29" t="s">
        <v>3600</v>
      </c>
      <c r="K1719" s="27" t="s">
        <v>3600</v>
      </c>
      <c r="L1719" s="27" t="s">
        <v>3600</v>
      </c>
      <c r="M1719" s="27" t="s">
        <v>3600</v>
      </c>
      <c r="N1719" s="30" t="s">
        <v>20</v>
      </c>
      <c r="O1719" s="31">
        <v>0</v>
      </c>
      <c r="P1719" s="31">
        <v>0</v>
      </c>
      <c r="Q1719" s="31">
        <v>0</v>
      </c>
    </row>
    <row r="1720" spans="1:17" x14ac:dyDescent="0.25">
      <c r="A1720" s="27" t="s">
        <v>2798</v>
      </c>
      <c r="B1720" s="27">
        <v>3507033</v>
      </c>
      <c r="C1720" s="27">
        <v>770129</v>
      </c>
      <c r="D1720" s="28" t="s">
        <v>2886</v>
      </c>
      <c r="E1720" s="27" t="s">
        <v>26</v>
      </c>
      <c r="F1720" s="27" t="s">
        <v>15</v>
      </c>
      <c r="G1720" s="27">
        <v>4555</v>
      </c>
      <c r="H1720" s="27" t="s">
        <v>2887</v>
      </c>
      <c r="I1720" s="27" t="s">
        <v>3832</v>
      </c>
      <c r="J1720" s="29">
        <v>0</v>
      </c>
      <c r="K1720" s="27">
        <v>1</v>
      </c>
      <c r="L1720" s="27">
        <v>1</v>
      </c>
      <c r="M1720" s="27">
        <f t="shared" ref="M1720:M1759" si="118">J1720+K1720+L1720</f>
        <v>2</v>
      </c>
      <c r="N1720" s="30" t="s">
        <v>17</v>
      </c>
      <c r="O1720" s="31">
        <v>53552</v>
      </c>
      <c r="P1720" s="31">
        <v>26776</v>
      </c>
      <c r="Q1720" s="31">
        <v>26776</v>
      </c>
    </row>
    <row r="1721" spans="1:17" x14ac:dyDescent="0.25">
      <c r="A1721" s="27" t="s">
        <v>2798</v>
      </c>
      <c r="B1721" s="27">
        <v>3507163</v>
      </c>
      <c r="C1721" s="27">
        <v>829809</v>
      </c>
      <c r="D1721" s="28" t="s">
        <v>2888</v>
      </c>
      <c r="E1721" s="27" t="s">
        <v>26</v>
      </c>
      <c r="F1721" s="27" t="s">
        <v>15</v>
      </c>
      <c r="G1721" s="27">
        <v>4836</v>
      </c>
      <c r="H1721" s="27" t="s">
        <v>2889</v>
      </c>
      <c r="I1721" s="27" t="s">
        <v>4684</v>
      </c>
      <c r="J1721" s="29">
        <v>0</v>
      </c>
      <c r="K1721" s="27">
        <v>4</v>
      </c>
      <c r="L1721" s="27">
        <v>2</v>
      </c>
      <c r="M1721" s="27">
        <f t="shared" si="118"/>
        <v>6</v>
      </c>
      <c r="N1721" s="30" t="s">
        <v>17</v>
      </c>
      <c r="O1721" s="31">
        <v>160656</v>
      </c>
      <c r="P1721" s="31">
        <v>80328</v>
      </c>
      <c r="Q1721" s="31">
        <v>80328</v>
      </c>
    </row>
    <row r="1722" spans="1:17" x14ac:dyDescent="0.25">
      <c r="A1722" s="27" t="s">
        <v>2798</v>
      </c>
      <c r="B1722" s="27">
        <v>3507156</v>
      </c>
      <c r="C1722" s="27">
        <v>829106</v>
      </c>
      <c r="D1722" s="28" t="s">
        <v>2890</v>
      </c>
      <c r="E1722" s="27" t="s">
        <v>26</v>
      </c>
      <c r="F1722" s="27" t="s">
        <v>15</v>
      </c>
      <c r="G1722" s="27">
        <v>4556</v>
      </c>
      <c r="H1722" s="27" t="s">
        <v>2891</v>
      </c>
      <c r="I1722" s="27" t="s">
        <v>4685</v>
      </c>
      <c r="J1722" s="29">
        <v>0</v>
      </c>
      <c r="K1722" s="27">
        <v>6</v>
      </c>
      <c r="L1722" s="27">
        <v>2</v>
      </c>
      <c r="M1722" s="27">
        <f t="shared" si="118"/>
        <v>8</v>
      </c>
      <c r="N1722" s="30" t="s">
        <v>17</v>
      </c>
      <c r="O1722" s="31">
        <v>214208</v>
      </c>
      <c r="P1722" s="31">
        <v>107104</v>
      </c>
      <c r="Q1722" s="31">
        <v>107104</v>
      </c>
    </row>
    <row r="1723" spans="1:17" x14ac:dyDescent="0.25">
      <c r="A1723" s="27" t="s">
        <v>2798</v>
      </c>
      <c r="B1723" s="27">
        <v>3507003</v>
      </c>
      <c r="C1723" s="27">
        <v>658195</v>
      </c>
      <c r="D1723" s="28" t="s">
        <v>2892</v>
      </c>
      <c r="E1723" s="27" t="s">
        <v>26</v>
      </c>
      <c r="F1723" s="27" t="s">
        <v>15</v>
      </c>
      <c r="G1723" s="27">
        <v>4326</v>
      </c>
      <c r="H1723" s="27" t="s">
        <v>2893</v>
      </c>
      <c r="I1723" s="27" t="s">
        <v>4299</v>
      </c>
      <c r="J1723" s="29">
        <v>5</v>
      </c>
      <c r="K1723" s="27">
        <v>3</v>
      </c>
      <c r="L1723" s="27">
        <v>0</v>
      </c>
      <c r="M1723" s="27">
        <f t="shared" si="118"/>
        <v>8</v>
      </c>
      <c r="N1723" s="30" t="s">
        <v>17</v>
      </c>
      <c r="O1723" s="31">
        <v>214208</v>
      </c>
      <c r="P1723" s="31">
        <v>107104</v>
      </c>
      <c r="Q1723" s="31">
        <v>107104</v>
      </c>
    </row>
    <row r="1724" spans="1:17" x14ac:dyDescent="0.25">
      <c r="A1724" s="27" t="s">
        <v>2798</v>
      </c>
      <c r="B1724" s="27">
        <v>3509022</v>
      </c>
      <c r="C1724" s="27">
        <v>762164</v>
      </c>
      <c r="D1724" s="28" t="s">
        <v>2894</v>
      </c>
      <c r="E1724" s="27" t="s">
        <v>40</v>
      </c>
      <c r="F1724" s="27" t="s">
        <v>15</v>
      </c>
      <c r="G1724" s="27">
        <v>4326</v>
      </c>
      <c r="H1724" s="27" t="s">
        <v>2893</v>
      </c>
      <c r="I1724" s="27" t="s">
        <v>4299</v>
      </c>
      <c r="J1724" s="29">
        <v>0</v>
      </c>
      <c r="K1724" s="27">
        <v>8</v>
      </c>
      <c r="L1724" s="27">
        <v>1</v>
      </c>
      <c r="M1724" s="27">
        <f t="shared" si="118"/>
        <v>9</v>
      </c>
      <c r="N1724" s="30" t="s">
        <v>17</v>
      </c>
      <c r="O1724" s="31">
        <v>240984</v>
      </c>
      <c r="P1724" s="31">
        <v>120492</v>
      </c>
      <c r="Q1724" s="31">
        <v>120492</v>
      </c>
    </row>
    <row r="1725" spans="1:17" x14ac:dyDescent="0.25">
      <c r="A1725" s="32" t="s">
        <v>2798</v>
      </c>
      <c r="B1725" s="32">
        <v>3508128</v>
      </c>
      <c r="C1725" s="32">
        <v>788524</v>
      </c>
      <c r="D1725" s="32" t="s">
        <v>2895</v>
      </c>
      <c r="E1725" s="32" t="s">
        <v>54</v>
      </c>
      <c r="F1725" s="32" t="s">
        <v>15</v>
      </c>
      <c r="G1725" s="27">
        <v>4700</v>
      </c>
      <c r="H1725" s="32" t="s">
        <v>2896</v>
      </c>
      <c r="I1725" s="27" t="s">
        <v>4392</v>
      </c>
      <c r="J1725" s="33">
        <v>3</v>
      </c>
      <c r="K1725" s="32">
        <v>6</v>
      </c>
      <c r="L1725" s="32">
        <v>13</v>
      </c>
      <c r="M1725" s="32">
        <f t="shared" si="118"/>
        <v>22</v>
      </c>
      <c r="N1725" s="34" t="s">
        <v>17</v>
      </c>
      <c r="O1725" s="31">
        <v>589072</v>
      </c>
      <c r="P1725" s="31">
        <v>294536</v>
      </c>
      <c r="Q1725" s="31">
        <v>294536</v>
      </c>
    </row>
    <row r="1726" spans="1:17" x14ac:dyDescent="0.25">
      <c r="A1726" s="27" t="s">
        <v>2798</v>
      </c>
      <c r="B1726" s="27">
        <v>3505080</v>
      </c>
      <c r="C1726" s="27">
        <v>775872</v>
      </c>
      <c r="D1726" s="28" t="s">
        <v>2897</v>
      </c>
      <c r="E1726" s="27" t="s">
        <v>22</v>
      </c>
      <c r="F1726" s="27" t="s">
        <v>15</v>
      </c>
      <c r="G1726" s="27">
        <v>4700</v>
      </c>
      <c r="H1726" s="27" t="s">
        <v>2896</v>
      </c>
      <c r="I1726" s="27" t="s">
        <v>4392</v>
      </c>
      <c r="J1726" s="29">
        <v>10</v>
      </c>
      <c r="K1726" s="27">
        <v>18</v>
      </c>
      <c r="L1726" s="27">
        <v>12</v>
      </c>
      <c r="M1726" s="27">
        <f t="shared" si="118"/>
        <v>40</v>
      </c>
      <c r="N1726" s="30" t="s">
        <v>17</v>
      </c>
      <c r="O1726" s="31">
        <v>1071040</v>
      </c>
      <c r="P1726" s="31">
        <v>535520</v>
      </c>
      <c r="Q1726" s="31">
        <v>535520</v>
      </c>
    </row>
    <row r="1727" spans="1:17" x14ac:dyDescent="0.25">
      <c r="A1727" s="27" t="s">
        <v>2798</v>
      </c>
      <c r="B1727" s="27">
        <v>3507081</v>
      </c>
      <c r="C1727" s="27">
        <v>775894</v>
      </c>
      <c r="D1727" s="28" t="s">
        <v>2898</v>
      </c>
      <c r="E1727" s="27" t="s">
        <v>26</v>
      </c>
      <c r="F1727" s="27" t="s">
        <v>15</v>
      </c>
      <c r="G1727" s="27">
        <v>4700</v>
      </c>
      <c r="H1727" s="27" t="s">
        <v>2896</v>
      </c>
      <c r="I1727" s="27" t="s">
        <v>4686</v>
      </c>
      <c r="J1727" s="29">
        <v>0</v>
      </c>
      <c r="K1727" s="27">
        <v>11</v>
      </c>
      <c r="L1727" s="27">
        <v>3</v>
      </c>
      <c r="M1727" s="27">
        <f t="shared" si="118"/>
        <v>14</v>
      </c>
      <c r="N1727" s="30" t="s">
        <v>17</v>
      </c>
      <c r="O1727" s="31">
        <v>374864</v>
      </c>
      <c r="P1727" s="31">
        <v>187432</v>
      </c>
      <c r="Q1727" s="31">
        <v>187432</v>
      </c>
    </row>
    <row r="1728" spans="1:17" x14ac:dyDescent="0.25">
      <c r="A1728" s="27" t="s">
        <v>2798</v>
      </c>
      <c r="B1728" s="27">
        <v>3507183</v>
      </c>
      <c r="C1728" s="27">
        <v>830283</v>
      </c>
      <c r="D1728" s="28" t="s">
        <v>2899</v>
      </c>
      <c r="E1728" s="27" t="s">
        <v>26</v>
      </c>
      <c r="F1728" s="27" t="s">
        <v>15</v>
      </c>
      <c r="G1728" s="27">
        <v>4975</v>
      </c>
      <c r="H1728" s="27" t="s">
        <v>2900</v>
      </c>
      <c r="I1728" s="27" t="s">
        <v>4687</v>
      </c>
      <c r="J1728" s="29">
        <v>0</v>
      </c>
      <c r="K1728" s="27">
        <v>8</v>
      </c>
      <c r="L1728" s="27">
        <v>1</v>
      </c>
      <c r="M1728" s="27">
        <f t="shared" si="118"/>
        <v>9</v>
      </c>
      <c r="N1728" s="30" t="s">
        <v>17</v>
      </c>
      <c r="O1728" s="31">
        <v>240984</v>
      </c>
      <c r="P1728" s="31">
        <v>120492</v>
      </c>
      <c r="Q1728" s="31">
        <v>120492</v>
      </c>
    </row>
    <row r="1729" spans="1:17" x14ac:dyDescent="0.25">
      <c r="A1729" s="32" t="s">
        <v>2798</v>
      </c>
      <c r="B1729" s="32">
        <v>3507042</v>
      </c>
      <c r="C1729" s="32">
        <v>770657</v>
      </c>
      <c r="D1729" s="32" t="s">
        <v>2901</v>
      </c>
      <c r="E1729" s="32" t="s">
        <v>26</v>
      </c>
      <c r="F1729" s="32" t="s">
        <v>15</v>
      </c>
      <c r="G1729" s="27">
        <v>4352</v>
      </c>
      <c r="H1729" s="32" t="s">
        <v>2902</v>
      </c>
      <c r="I1729" s="27" t="s">
        <v>4688</v>
      </c>
      <c r="J1729" s="33">
        <v>0</v>
      </c>
      <c r="K1729" s="32">
        <v>15</v>
      </c>
      <c r="L1729" s="32">
        <v>1</v>
      </c>
      <c r="M1729" s="32">
        <f t="shared" si="118"/>
        <v>16</v>
      </c>
      <c r="N1729" s="34" t="s">
        <v>17</v>
      </c>
      <c r="O1729" s="31">
        <v>428416</v>
      </c>
      <c r="P1729" s="31">
        <v>214208</v>
      </c>
      <c r="Q1729" s="31">
        <v>214208</v>
      </c>
    </row>
    <row r="1730" spans="1:17" x14ac:dyDescent="0.25">
      <c r="A1730" s="27" t="s">
        <v>2798</v>
      </c>
      <c r="B1730" s="27">
        <v>3505044</v>
      </c>
      <c r="C1730" s="27">
        <v>770680</v>
      </c>
      <c r="D1730" s="28" t="s">
        <v>2903</v>
      </c>
      <c r="E1730" s="27" t="s">
        <v>22</v>
      </c>
      <c r="F1730" s="27" t="s">
        <v>15</v>
      </c>
      <c r="G1730" s="27">
        <v>4352</v>
      </c>
      <c r="H1730" s="27" t="s">
        <v>2902</v>
      </c>
      <c r="I1730" s="27" t="s">
        <v>4688</v>
      </c>
      <c r="J1730" s="29">
        <v>5</v>
      </c>
      <c r="K1730" s="27">
        <v>13</v>
      </c>
      <c r="L1730" s="27">
        <v>4</v>
      </c>
      <c r="M1730" s="27">
        <f t="shared" si="118"/>
        <v>22</v>
      </c>
      <c r="N1730" s="30" t="s">
        <v>17</v>
      </c>
      <c r="O1730" s="31">
        <v>589072</v>
      </c>
      <c r="P1730" s="31">
        <v>294536</v>
      </c>
      <c r="Q1730" s="31">
        <v>294536</v>
      </c>
    </row>
    <row r="1731" spans="1:17" x14ac:dyDescent="0.25">
      <c r="A1731" s="27" t="s">
        <v>2798</v>
      </c>
      <c r="B1731" s="27">
        <v>3507123</v>
      </c>
      <c r="C1731" s="27">
        <v>788227</v>
      </c>
      <c r="D1731" s="28" t="s">
        <v>2904</v>
      </c>
      <c r="E1731" s="27" t="s">
        <v>26</v>
      </c>
      <c r="F1731" s="27" t="s">
        <v>15</v>
      </c>
      <c r="G1731" s="27">
        <v>4641</v>
      </c>
      <c r="H1731" s="27" t="s">
        <v>2905</v>
      </c>
      <c r="I1731" s="27" t="s">
        <v>4689</v>
      </c>
      <c r="J1731" s="29">
        <v>5</v>
      </c>
      <c r="K1731" s="27">
        <v>28</v>
      </c>
      <c r="L1731" s="27">
        <v>4</v>
      </c>
      <c r="M1731" s="27">
        <f t="shared" si="118"/>
        <v>37</v>
      </c>
      <c r="N1731" s="30" t="s">
        <v>17</v>
      </c>
      <c r="O1731" s="31">
        <v>990712</v>
      </c>
      <c r="P1731" s="31">
        <v>495356</v>
      </c>
      <c r="Q1731" s="31">
        <v>495356</v>
      </c>
    </row>
    <row r="1732" spans="1:17" x14ac:dyDescent="0.25">
      <c r="A1732" s="27" t="s">
        <v>2798</v>
      </c>
      <c r="B1732" s="27">
        <v>3507017</v>
      </c>
      <c r="C1732" s="27">
        <v>670568</v>
      </c>
      <c r="D1732" s="28" t="s">
        <v>2906</v>
      </c>
      <c r="E1732" s="27" t="s">
        <v>26</v>
      </c>
      <c r="F1732" s="27" t="s">
        <v>15</v>
      </c>
      <c r="G1732" s="27">
        <v>4948</v>
      </c>
      <c r="H1732" s="27" t="s">
        <v>2907</v>
      </c>
      <c r="I1732" s="27" t="s">
        <v>4690</v>
      </c>
      <c r="J1732" s="29">
        <v>0</v>
      </c>
      <c r="K1732" s="27">
        <v>12</v>
      </c>
      <c r="L1732" s="27">
        <v>4</v>
      </c>
      <c r="M1732" s="27">
        <f t="shared" si="118"/>
        <v>16</v>
      </c>
      <c r="N1732" s="30" t="s">
        <v>17</v>
      </c>
      <c r="O1732" s="31">
        <v>428416</v>
      </c>
      <c r="P1732" s="31">
        <v>214208</v>
      </c>
      <c r="Q1732" s="31">
        <v>214208</v>
      </c>
    </row>
    <row r="1733" spans="1:17" x14ac:dyDescent="0.25">
      <c r="A1733" s="27" t="s">
        <v>2798</v>
      </c>
      <c r="B1733" s="27">
        <v>3507150</v>
      </c>
      <c r="C1733" s="27">
        <v>795944</v>
      </c>
      <c r="D1733" s="28" t="s">
        <v>2908</v>
      </c>
      <c r="E1733" s="27" t="s">
        <v>26</v>
      </c>
      <c r="F1733" s="27" t="s">
        <v>15</v>
      </c>
      <c r="G1733" s="27">
        <v>4922</v>
      </c>
      <c r="H1733" s="27" t="s">
        <v>2909</v>
      </c>
      <c r="I1733" s="27" t="s">
        <v>4268</v>
      </c>
      <c r="J1733" s="29">
        <v>0</v>
      </c>
      <c r="K1733" s="27">
        <v>4</v>
      </c>
      <c r="L1733" s="27">
        <v>4</v>
      </c>
      <c r="M1733" s="27">
        <f t="shared" si="118"/>
        <v>8</v>
      </c>
      <c r="N1733" s="30" t="s">
        <v>17</v>
      </c>
      <c r="O1733" s="31">
        <v>214208</v>
      </c>
      <c r="P1733" s="31">
        <v>107104</v>
      </c>
      <c r="Q1733" s="31">
        <v>107104</v>
      </c>
    </row>
    <row r="1734" spans="1:17" x14ac:dyDescent="0.25">
      <c r="A1734" s="27" t="s">
        <v>2798</v>
      </c>
      <c r="B1734" s="27">
        <v>3507139</v>
      </c>
      <c r="C1734" s="27">
        <v>790268</v>
      </c>
      <c r="D1734" s="28" t="s">
        <v>2910</v>
      </c>
      <c r="E1734" s="27" t="s">
        <v>26</v>
      </c>
      <c r="F1734" s="27" t="s">
        <v>15</v>
      </c>
      <c r="G1734" s="27">
        <v>4823</v>
      </c>
      <c r="H1734" s="27" t="s">
        <v>2911</v>
      </c>
      <c r="I1734" s="27" t="s">
        <v>4691</v>
      </c>
      <c r="J1734" s="29">
        <v>0</v>
      </c>
      <c r="K1734" s="27">
        <v>13</v>
      </c>
      <c r="L1734" s="27">
        <v>10</v>
      </c>
      <c r="M1734" s="27">
        <f t="shared" si="118"/>
        <v>23</v>
      </c>
      <c r="N1734" s="30" t="s">
        <v>17</v>
      </c>
      <c r="O1734" s="31">
        <v>615848</v>
      </c>
      <c r="P1734" s="31">
        <v>307924</v>
      </c>
      <c r="Q1734" s="31">
        <v>307924</v>
      </c>
    </row>
    <row r="1735" spans="1:17" x14ac:dyDescent="0.25">
      <c r="A1735" s="27" t="s">
        <v>2798</v>
      </c>
      <c r="B1735" s="27">
        <v>3507013</v>
      </c>
      <c r="C1735" s="27">
        <v>659532</v>
      </c>
      <c r="D1735" s="28" t="s">
        <v>2912</v>
      </c>
      <c r="E1735" s="27" t="s">
        <v>26</v>
      </c>
      <c r="F1735" s="27" t="s">
        <v>15</v>
      </c>
      <c r="G1735" s="27">
        <v>4355</v>
      </c>
      <c r="H1735" s="27" t="s">
        <v>2913</v>
      </c>
      <c r="I1735" s="27" t="s">
        <v>4692</v>
      </c>
      <c r="J1735" s="29">
        <v>0</v>
      </c>
      <c r="K1735" s="27">
        <v>12</v>
      </c>
      <c r="L1735" s="27">
        <v>6</v>
      </c>
      <c r="M1735" s="27">
        <f t="shared" si="118"/>
        <v>18</v>
      </c>
      <c r="N1735" s="30" t="s">
        <v>17</v>
      </c>
      <c r="O1735" s="31">
        <v>481968</v>
      </c>
      <c r="P1735" s="31">
        <v>240984</v>
      </c>
      <c r="Q1735" s="31">
        <v>240984</v>
      </c>
    </row>
    <row r="1736" spans="1:17" x14ac:dyDescent="0.25">
      <c r="A1736" s="27" t="s">
        <v>2798</v>
      </c>
      <c r="B1736" s="27">
        <v>3507049</v>
      </c>
      <c r="C1736" s="27">
        <v>771500</v>
      </c>
      <c r="D1736" s="28" t="s">
        <v>2914</v>
      </c>
      <c r="E1736" s="27" t="s">
        <v>26</v>
      </c>
      <c r="F1736" s="27" t="s">
        <v>15</v>
      </c>
      <c r="G1736" s="27">
        <v>4485</v>
      </c>
      <c r="H1736" s="27" t="s">
        <v>2915</v>
      </c>
      <c r="I1736" s="27" t="s">
        <v>4693</v>
      </c>
      <c r="J1736" s="29">
        <v>0</v>
      </c>
      <c r="K1736" s="27">
        <v>12</v>
      </c>
      <c r="L1736" s="27">
        <v>8</v>
      </c>
      <c r="M1736" s="27">
        <f t="shared" si="118"/>
        <v>20</v>
      </c>
      <c r="N1736" s="30" t="s">
        <v>17</v>
      </c>
      <c r="O1736" s="31">
        <v>535520</v>
      </c>
      <c r="P1736" s="31">
        <v>267760</v>
      </c>
      <c r="Q1736" s="31">
        <v>267760</v>
      </c>
    </row>
    <row r="1737" spans="1:17" x14ac:dyDescent="0.25">
      <c r="A1737" s="27" t="s">
        <v>2798</v>
      </c>
      <c r="B1737" s="27">
        <v>3507079</v>
      </c>
      <c r="C1737" s="27">
        <v>775861</v>
      </c>
      <c r="D1737" s="28" t="s">
        <v>2916</v>
      </c>
      <c r="E1737" s="27" t="s">
        <v>26</v>
      </c>
      <c r="F1737" s="27" t="s">
        <v>15</v>
      </c>
      <c r="G1737" s="27">
        <v>4320</v>
      </c>
      <c r="H1737" s="27" t="s">
        <v>2917</v>
      </c>
      <c r="I1737" s="27" t="s">
        <v>4694</v>
      </c>
      <c r="J1737" s="29">
        <v>11</v>
      </c>
      <c r="K1737" s="27">
        <v>38</v>
      </c>
      <c r="L1737" s="27">
        <v>4</v>
      </c>
      <c r="M1737" s="27">
        <f t="shared" si="118"/>
        <v>53</v>
      </c>
      <c r="N1737" s="30" t="s">
        <v>17</v>
      </c>
      <c r="O1737" s="31">
        <v>1419128</v>
      </c>
      <c r="P1737" s="31">
        <v>709564</v>
      </c>
      <c r="Q1737" s="31">
        <v>709564</v>
      </c>
    </row>
    <row r="1738" spans="1:17" x14ac:dyDescent="0.25">
      <c r="A1738" s="27" t="s">
        <v>2798</v>
      </c>
      <c r="B1738" s="27">
        <v>3507169</v>
      </c>
      <c r="C1738" s="27">
        <v>829887</v>
      </c>
      <c r="D1738" s="28" t="s">
        <v>2918</v>
      </c>
      <c r="E1738" s="27" t="s">
        <v>26</v>
      </c>
      <c r="F1738" s="27" t="s">
        <v>15</v>
      </c>
      <c r="G1738" s="27">
        <v>4962</v>
      </c>
      <c r="H1738" s="27" t="s">
        <v>2919</v>
      </c>
      <c r="I1738" s="27" t="s">
        <v>4695</v>
      </c>
      <c r="J1738" s="29">
        <v>0</v>
      </c>
      <c r="K1738" s="27">
        <v>13</v>
      </c>
      <c r="L1738" s="27">
        <v>5</v>
      </c>
      <c r="M1738" s="27">
        <f t="shared" si="118"/>
        <v>18</v>
      </c>
      <c r="N1738" s="30" t="s">
        <v>17</v>
      </c>
      <c r="O1738" s="31">
        <v>481968</v>
      </c>
      <c r="P1738" s="31">
        <v>240984</v>
      </c>
      <c r="Q1738" s="31">
        <v>240984</v>
      </c>
    </row>
    <row r="1739" spans="1:17" x14ac:dyDescent="0.25">
      <c r="A1739" s="27" t="s">
        <v>2798</v>
      </c>
      <c r="B1739" s="27">
        <v>3505097</v>
      </c>
      <c r="C1739" s="27">
        <v>780144</v>
      </c>
      <c r="D1739" s="28" t="s">
        <v>2920</v>
      </c>
      <c r="E1739" s="27" t="s">
        <v>22</v>
      </c>
      <c r="F1739" s="27" t="s">
        <v>15</v>
      </c>
      <c r="G1739" s="27">
        <v>4552</v>
      </c>
      <c r="H1739" s="27" t="s">
        <v>2921</v>
      </c>
      <c r="I1739" s="27" t="s">
        <v>4696</v>
      </c>
      <c r="J1739" s="29">
        <v>5</v>
      </c>
      <c r="K1739" s="27">
        <v>50</v>
      </c>
      <c r="L1739" s="27">
        <v>6</v>
      </c>
      <c r="M1739" s="27">
        <f t="shared" si="118"/>
        <v>61</v>
      </c>
      <c r="N1739" s="30" t="s">
        <v>17</v>
      </c>
      <c r="O1739" s="31">
        <v>1633336</v>
      </c>
      <c r="P1739" s="31">
        <v>816668</v>
      </c>
      <c r="Q1739" s="31">
        <v>816668</v>
      </c>
    </row>
    <row r="1740" spans="1:17" x14ac:dyDescent="0.25">
      <c r="A1740" s="27" t="s">
        <v>2798</v>
      </c>
      <c r="B1740" s="27">
        <v>3507172</v>
      </c>
      <c r="C1740" s="27">
        <v>830261</v>
      </c>
      <c r="D1740" s="28" t="s">
        <v>2922</v>
      </c>
      <c r="E1740" s="27" t="s">
        <v>26</v>
      </c>
      <c r="F1740" s="27" t="s">
        <v>15</v>
      </c>
      <c r="G1740" s="27">
        <v>4552</v>
      </c>
      <c r="H1740" s="27" t="s">
        <v>2921</v>
      </c>
      <c r="I1740" s="27" t="s">
        <v>4632</v>
      </c>
      <c r="J1740" s="29">
        <v>0</v>
      </c>
      <c r="K1740" s="27">
        <v>16</v>
      </c>
      <c r="L1740" s="27">
        <v>5</v>
      </c>
      <c r="M1740" s="27">
        <f t="shared" si="118"/>
        <v>21</v>
      </c>
      <c r="N1740" s="30" t="s">
        <v>17</v>
      </c>
      <c r="O1740" s="31">
        <v>562296</v>
      </c>
      <c r="P1740" s="31">
        <v>281148</v>
      </c>
      <c r="Q1740" s="31">
        <v>281148</v>
      </c>
    </row>
    <row r="1741" spans="1:17" x14ac:dyDescent="0.25">
      <c r="A1741" s="27" t="s">
        <v>2798</v>
      </c>
      <c r="B1741" s="27">
        <v>3507115</v>
      </c>
      <c r="C1741" s="27">
        <v>786180</v>
      </c>
      <c r="D1741" s="28" t="s">
        <v>2923</v>
      </c>
      <c r="E1741" s="27" t="s">
        <v>26</v>
      </c>
      <c r="F1741" s="27" t="s">
        <v>15</v>
      </c>
      <c r="G1741" s="27">
        <v>4300</v>
      </c>
      <c r="H1741" s="27" t="s">
        <v>2924</v>
      </c>
      <c r="I1741" s="27" t="s">
        <v>4697</v>
      </c>
      <c r="J1741" s="29">
        <v>0</v>
      </c>
      <c r="K1741" s="27">
        <v>3</v>
      </c>
      <c r="L1741" s="27">
        <v>1</v>
      </c>
      <c r="M1741" s="27">
        <f t="shared" si="118"/>
        <v>4</v>
      </c>
      <c r="N1741" s="30" t="s">
        <v>17</v>
      </c>
      <c r="O1741" s="31">
        <v>107104</v>
      </c>
      <c r="P1741" s="31">
        <v>53552</v>
      </c>
      <c r="Q1741" s="31">
        <v>53552</v>
      </c>
    </row>
    <row r="1742" spans="1:17" x14ac:dyDescent="0.25">
      <c r="A1742" s="27" t="s">
        <v>2798</v>
      </c>
      <c r="B1742" s="27">
        <v>3507004</v>
      </c>
      <c r="C1742" s="27">
        <v>658227</v>
      </c>
      <c r="D1742" s="28" t="s">
        <v>2925</v>
      </c>
      <c r="E1742" s="27" t="s">
        <v>26</v>
      </c>
      <c r="F1742" s="27" t="s">
        <v>15</v>
      </c>
      <c r="G1742" s="27">
        <v>4372</v>
      </c>
      <c r="H1742" s="27" t="s">
        <v>2926</v>
      </c>
      <c r="I1742" s="27" t="s">
        <v>4698</v>
      </c>
      <c r="J1742" s="29">
        <v>5</v>
      </c>
      <c r="K1742" s="27">
        <v>14</v>
      </c>
      <c r="L1742" s="27">
        <v>4</v>
      </c>
      <c r="M1742" s="27">
        <f t="shared" si="118"/>
        <v>23</v>
      </c>
      <c r="N1742" s="30" t="s">
        <v>17</v>
      </c>
      <c r="O1742" s="31">
        <v>615848</v>
      </c>
      <c r="P1742" s="31">
        <v>307924</v>
      </c>
      <c r="Q1742" s="31">
        <v>307924</v>
      </c>
    </row>
    <row r="1743" spans="1:17" x14ac:dyDescent="0.25">
      <c r="A1743" s="27" t="s">
        <v>2798</v>
      </c>
      <c r="B1743" s="27">
        <v>3507170</v>
      </c>
      <c r="C1743" s="27">
        <v>830029</v>
      </c>
      <c r="D1743" s="28" t="s">
        <v>2927</v>
      </c>
      <c r="E1743" s="27" t="s">
        <v>26</v>
      </c>
      <c r="F1743" s="27" t="s">
        <v>15</v>
      </c>
      <c r="G1743" s="27">
        <v>4361</v>
      </c>
      <c r="H1743" s="27" t="s">
        <v>2928</v>
      </c>
      <c r="I1743" s="27" t="s">
        <v>4699</v>
      </c>
      <c r="J1743" s="29">
        <v>0</v>
      </c>
      <c r="K1743" s="27">
        <v>11</v>
      </c>
      <c r="L1743" s="27">
        <v>0</v>
      </c>
      <c r="M1743" s="27">
        <f t="shared" si="118"/>
        <v>11</v>
      </c>
      <c r="N1743" s="30" t="s">
        <v>17</v>
      </c>
      <c r="O1743" s="31">
        <v>294536</v>
      </c>
      <c r="P1743" s="31">
        <v>147268</v>
      </c>
      <c r="Q1743" s="31">
        <v>147268</v>
      </c>
    </row>
    <row r="1744" spans="1:17" x14ac:dyDescent="0.25">
      <c r="A1744" s="27" t="s">
        <v>2798</v>
      </c>
      <c r="B1744" s="27">
        <v>3507143</v>
      </c>
      <c r="C1744" s="27">
        <v>791209</v>
      </c>
      <c r="D1744" s="28" t="s">
        <v>2929</v>
      </c>
      <c r="E1744" s="27" t="s">
        <v>26</v>
      </c>
      <c r="F1744" s="27" t="s">
        <v>15</v>
      </c>
      <c r="G1744" s="27">
        <v>4511</v>
      </c>
      <c r="H1744" s="27" t="s">
        <v>2930</v>
      </c>
      <c r="I1744" s="27" t="s">
        <v>4700</v>
      </c>
      <c r="J1744" s="29">
        <v>0</v>
      </c>
      <c r="K1744" s="27">
        <v>11</v>
      </c>
      <c r="L1744" s="27">
        <v>3</v>
      </c>
      <c r="M1744" s="27">
        <f t="shared" si="118"/>
        <v>14</v>
      </c>
      <c r="N1744" s="30" t="s">
        <v>17</v>
      </c>
      <c r="O1744" s="31">
        <v>374864</v>
      </c>
      <c r="P1744" s="31">
        <v>187432</v>
      </c>
      <c r="Q1744" s="31">
        <v>187432</v>
      </c>
    </row>
    <row r="1745" spans="1:17" x14ac:dyDescent="0.25">
      <c r="A1745" s="27" t="s">
        <v>2798</v>
      </c>
      <c r="B1745" s="27">
        <v>3507072</v>
      </c>
      <c r="C1745" s="27">
        <v>774963</v>
      </c>
      <c r="D1745" s="28" t="s">
        <v>2931</v>
      </c>
      <c r="E1745" s="27" t="s">
        <v>26</v>
      </c>
      <c r="F1745" s="27" t="s">
        <v>15</v>
      </c>
      <c r="G1745" s="27">
        <v>4356</v>
      </c>
      <c r="H1745" s="27" t="s">
        <v>2932</v>
      </c>
      <c r="I1745" s="27" t="s">
        <v>3999</v>
      </c>
      <c r="J1745" s="29">
        <v>13</v>
      </c>
      <c r="K1745" s="27">
        <v>9</v>
      </c>
      <c r="L1745" s="27">
        <v>17</v>
      </c>
      <c r="M1745" s="27">
        <f t="shared" si="118"/>
        <v>39</v>
      </c>
      <c r="N1745" s="30" t="s">
        <v>17</v>
      </c>
      <c r="O1745" s="31">
        <v>1044264</v>
      </c>
      <c r="P1745" s="31">
        <v>522132</v>
      </c>
      <c r="Q1745" s="31">
        <v>522132</v>
      </c>
    </row>
    <row r="1746" spans="1:17" x14ac:dyDescent="0.25">
      <c r="A1746" s="27" t="s">
        <v>2798</v>
      </c>
      <c r="B1746" s="27">
        <v>3507167</v>
      </c>
      <c r="C1746" s="27">
        <v>829843</v>
      </c>
      <c r="D1746" s="28" t="s">
        <v>2933</v>
      </c>
      <c r="E1746" s="27" t="s">
        <v>26</v>
      </c>
      <c r="F1746" s="27" t="s">
        <v>15</v>
      </c>
      <c r="G1746" s="27">
        <v>4331</v>
      </c>
      <c r="H1746" s="27" t="s">
        <v>2934</v>
      </c>
      <c r="I1746" s="27" t="s">
        <v>4701</v>
      </c>
      <c r="J1746" s="29">
        <v>0</v>
      </c>
      <c r="K1746" s="27">
        <v>5</v>
      </c>
      <c r="L1746" s="27">
        <v>0</v>
      </c>
      <c r="M1746" s="27">
        <f t="shared" si="118"/>
        <v>5</v>
      </c>
      <c r="N1746" s="30" t="s">
        <v>17</v>
      </c>
      <c r="O1746" s="31">
        <v>133880</v>
      </c>
      <c r="P1746" s="31">
        <v>66940</v>
      </c>
      <c r="Q1746" s="31">
        <v>66940</v>
      </c>
    </row>
    <row r="1747" spans="1:17" x14ac:dyDescent="0.25">
      <c r="A1747" s="27" t="s">
        <v>2798</v>
      </c>
      <c r="B1747" s="27">
        <v>3504062</v>
      </c>
      <c r="C1747" s="27">
        <v>774358</v>
      </c>
      <c r="D1747" s="28" t="s">
        <v>2935</v>
      </c>
      <c r="E1747" s="27" t="s">
        <v>35</v>
      </c>
      <c r="F1747" s="27" t="s">
        <v>15</v>
      </c>
      <c r="G1747" s="27">
        <v>4400</v>
      </c>
      <c r="H1747" s="27" t="s">
        <v>2936</v>
      </c>
      <c r="I1747" s="27" t="s">
        <v>4702</v>
      </c>
      <c r="J1747" s="29">
        <v>5</v>
      </c>
      <c r="K1747" s="27">
        <v>50</v>
      </c>
      <c r="L1747" s="27">
        <v>7</v>
      </c>
      <c r="M1747" s="27">
        <f t="shared" si="118"/>
        <v>62</v>
      </c>
      <c r="N1747" s="30" t="s">
        <v>17</v>
      </c>
      <c r="O1747" s="31">
        <v>1660112</v>
      </c>
      <c r="P1747" s="31">
        <v>830056</v>
      </c>
      <c r="Q1747" s="31">
        <v>830056</v>
      </c>
    </row>
    <row r="1748" spans="1:17" x14ac:dyDescent="0.25">
      <c r="A1748" s="27" t="s">
        <v>2798</v>
      </c>
      <c r="B1748" s="27">
        <v>3505064</v>
      </c>
      <c r="C1748" s="27">
        <v>774370</v>
      </c>
      <c r="D1748" s="28" t="s">
        <v>2937</v>
      </c>
      <c r="E1748" s="27" t="s">
        <v>22</v>
      </c>
      <c r="F1748" s="27" t="s">
        <v>15</v>
      </c>
      <c r="G1748" s="27">
        <v>4400</v>
      </c>
      <c r="H1748" s="27" t="s">
        <v>2936</v>
      </c>
      <c r="I1748" s="27" t="s">
        <v>4703</v>
      </c>
      <c r="J1748" s="29">
        <v>0</v>
      </c>
      <c r="K1748" s="27">
        <v>50</v>
      </c>
      <c r="L1748" s="27">
        <v>1</v>
      </c>
      <c r="M1748" s="27">
        <f t="shared" si="118"/>
        <v>51</v>
      </c>
      <c r="N1748" s="30" t="s">
        <v>17</v>
      </c>
      <c r="O1748" s="31">
        <v>1365576</v>
      </c>
      <c r="P1748" s="31">
        <v>682788</v>
      </c>
      <c r="Q1748" s="31">
        <v>682788</v>
      </c>
    </row>
    <row r="1749" spans="1:17" x14ac:dyDescent="0.25">
      <c r="A1749" s="27" t="s">
        <v>2798</v>
      </c>
      <c r="B1749" s="27">
        <v>3506061</v>
      </c>
      <c r="C1749" s="27">
        <v>774347</v>
      </c>
      <c r="D1749" s="28" t="s">
        <v>2938</v>
      </c>
      <c r="E1749" s="27" t="s">
        <v>24</v>
      </c>
      <c r="F1749" s="27" t="s">
        <v>15</v>
      </c>
      <c r="G1749" s="27">
        <v>4400</v>
      </c>
      <c r="H1749" s="27" t="s">
        <v>2936</v>
      </c>
      <c r="I1749" s="27" t="s">
        <v>4703</v>
      </c>
      <c r="J1749" s="29">
        <v>0</v>
      </c>
      <c r="K1749" s="27">
        <v>10</v>
      </c>
      <c r="L1749" s="27">
        <v>2</v>
      </c>
      <c r="M1749" s="27">
        <f t="shared" si="118"/>
        <v>12</v>
      </c>
      <c r="N1749" s="30" t="s">
        <v>17</v>
      </c>
      <c r="O1749" s="31">
        <v>321312</v>
      </c>
      <c r="P1749" s="31">
        <v>160656</v>
      </c>
      <c r="Q1749" s="31">
        <v>160656</v>
      </c>
    </row>
    <row r="1750" spans="1:17" x14ac:dyDescent="0.25">
      <c r="A1750" s="27" t="s">
        <v>2798</v>
      </c>
      <c r="B1750" s="27">
        <v>3507066</v>
      </c>
      <c r="C1750" s="27">
        <v>774392</v>
      </c>
      <c r="D1750" s="28" t="s">
        <v>2939</v>
      </c>
      <c r="E1750" s="27" t="s">
        <v>26</v>
      </c>
      <c r="F1750" s="27" t="s">
        <v>15</v>
      </c>
      <c r="G1750" s="27">
        <v>4400</v>
      </c>
      <c r="H1750" s="27" t="s">
        <v>2936</v>
      </c>
      <c r="I1750" s="27" t="s">
        <v>4704</v>
      </c>
      <c r="J1750" s="29">
        <v>0</v>
      </c>
      <c r="K1750" s="27">
        <v>15</v>
      </c>
      <c r="L1750" s="27">
        <v>1</v>
      </c>
      <c r="M1750" s="27">
        <f t="shared" si="118"/>
        <v>16</v>
      </c>
      <c r="N1750" s="30" t="s">
        <v>17</v>
      </c>
      <c r="O1750" s="31">
        <v>428416</v>
      </c>
      <c r="P1750" s="31">
        <v>214208</v>
      </c>
      <c r="Q1750" s="31">
        <v>214208</v>
      </c>
    </row>
    <row r="1751" spans="1:17" x14ac:dyDescent="0.25">
      <c r="A1751" s="27" t="s">
        <v>2798</v>
      </c>
      <c r="B1751" s="27">
        <v>3509065</v>
      </c>
      <c r="C1751" s="27">
        <v>774381</v>
      </c>
      <c r="D1751" s="28" t="s">
        <v>2940</v>
      </c>
      <c r="E1751" s="27" t="s">
        <v>40</v>
      </c>
      <c r="F1751" s="27" t="s">
        <v>15</v>
      </c>
      <c r="G1751" s="27">
        <v>4400</v>
      </c>
      <c r="H1751" s="27" t="s">
        <v>2936</v>
      </c>
      <c r="I1751" s="27" t="s">
        <v>4702</v>
      </c>
      <c r="J1751" s="29">
        <v>0</v>
      </c>
      <c r="K1751" s="27">
        <v>31</v>
      </c>
      <c r="L1751" s="27">
        <v>4</v>
      </c>
      <c r="M1751" s="27">
        <f t="shared" si="118"/>
        <v>35</v>
      </c>
      <c r="N1751" s="30" t="s">
        <v>17</v>
      </c>
      <c r="O1751" s="31">
        <v>937160</v>
      </c>
      <c r="P1751" s="31">
        <v>468580</v>
      </c>
      <c r="Q1751" s="31">
        <v>468580</v>
      </c>
    </row>
    <row r="1752" spans="1:17" x14ac:dyDescent="0.25">
      <c r="A1752" s="27" t="s">
        <v>2798</v>
      </c>
      <c r="B1752" s="27">
        <v>3511063</v>
      </c>
      <c r="C1752" s="27">
        <v>774369</v>
      </c>
      <c r="D1752" s="28" t="s">
        <v>2941</v>
      </c>
      <c r="E1752" s="27" t="s">
        <v>43</v>
      </c>
      <c r="F1752" s="27" t="s">
        <v>15</v>
      </c>
      <c r="G1752" s="27">
        <v>4400</v>
      </c>
      <c r="H1752" s="27" t="s">
        <v>2936</v>
      </c>
      <c r="I1752" s="27" t="s">
        <v>4703</v>
      </c>
      <c r="J1752" s="29">
        <v>5</v>
      </c>
      <c r="K1752" s="27">
        <v>35</v>
      </c>
      <c r="L1752" s="27">
        <v>4</v>
      </c>
      <c r="M1752" s="27">
        <f t="shared" si="118"/>
        <v>44</v>
      </c>
      <c r="N1752" s="30" t="s">
        <v>17</v>
      </c>
      <c r="O1752" s="31">
        <v>1178144</v>
      </c>
      <c r="P1752" s="31">
        <v>589072</v>
      </c>
      <c r="Q1752" s="31">
        <v>589072</v>
      </c>
    </row>
    <row r="1753" spans="1:17" x14ac:dyDescent="0.25">
      <c r="A1753" s="27" t="s">
        <v>2798</v>
      </c>
      <c r="B1753" s="27">
        <v>3513060</v>
      </c>
      <c r="C1753" s="27">
        <v>774336</v>
      </c>
      <c r="D1753" s="28" t="s">
        <v>2942</v>
      </c>
      <c r="E1753" s="27" t="s">
        <v>45</v>
      </c>
      <c r="F1753" s="27" t="s">
        <v>15</v>
      </c>
      <c r="G1753" s="27">
        <v>4400</v>
      </c>
      <c r="H1753" s="27" t="s">
        <v>2936</v>
      </c>
      <c r="I1753" s="27" t="s">
        <v>4703</v>
      </c>
      <c r="J1753" s="29">
        <v>12</v>
      </c>
      <c r="K1753" s="27">
        <v>50</v>
      </c>
      <c r="L1753" s="27">
        <v>11</v>
      </c>
      <c r="M1753" s="27">
        <f t="shared" si="118"/>
        <v>73</v>
      </c>
      <c r="N1753" s="30" t="s">
        <v>17</v>
      </c>
      <c r="O1753" s="31">
        <v>1954648</v>
      </c>
      <c r="P1753" s="31">
        <v>977324</v>
      </c>
      <c r="Q1753" s="31">
        <v>977324</v>
      </c>
    </row>
    <row r="1754" spans="1:17" x14ac:dyDescent="0.25">
      <c r="A1754" s="27" t="s">
        <v>2798</v>
      </c>
      <c r="B1754" s="27">
        <v>3507158</v>
      </c>
      <c r="C1754" s="27">
        <v>829645</v>
      </c>
      <c r="D1754" s="28" t="s">
        <v>2943</v>
      </c>
      <c r="E1754" s="27" t="s">
        <v>26</v>
      </c>
      <c r="F1754" s="27" t="s">
        <v>15</v>
      </c>
      <c r="G1754" s="27">
        <v>4311</v>
      </c>
      <c r="H1754" s="27" t="s">
        <v>2944</v>
      </c>
      <c r="I1754" s="27" t="s">
        <v>3832</v>
      </c>
      <c r="J1754" s="29">
        <v>0</v>
      </c>
      <c r="K1754" s="27">
        <v>12</v>
      </c>
      <c r="L1754" s="27">
        <v>0</v>
      </c>
      <c r="M1754" s="27">
        <f t="shared" si="118"/>
        <v>12</v>
      </c>
      <c r="N1754" s="30" t="s">
        <v>17</v>
      </c>
      <c r="O1754" s="31">
        <v>321312</v>
      </c>
      <c r="P1754" s="31">
        <v>160656</v>
      </c>
      <c r="Q1754" s="31">
        <v>160656</v>
      </c>
    </row>
    <row r="1755" spans="1:17" x14ac:dyDescent="0.25">
      <c r="A1755" s="27" t="s">
        <v>2798</v>
      </c>
      <c r="B1755" s="27">
        <v>3507120</v>
      </c>
      <c r="C1755" s="27">
        <v>787505</v>
      </c>
      <c r="D1755" s="28" t="s">
        <v>2945</v>
      </c>
      <c r="E1755" s="27" t="s">
        <v>26</v>
      </c>
      <c r="F1755" s="27" t="s">
        <v>15</v>
      </c>
      <c r="G1755" s="27">
        <v>4333</v>
      </c>
      <c r="H1755" s="27" t="s">
        <v>2946</v>
      </c>
      <c r="I1755" s="27" t="s">
        <v>4705</v>
      </c>
      <c r="J1755" s="29">
        <v>0</v>
      </c>
      <c r="K1755" s="27">
        <v>10</v>
      </c>
      <c r="L1755" s="27">
        <v>3</v>
      </c>
      <c r="M1755" s="27">
        <f t="shared" si="118"/>
        <v>13</v>
      </c>
      <c r="N1755" s="30" t="s">
        <v>17</v>
      </c>
      <c r="O1755" s="31">
        <v>348088</v>
      </c>
      <c r="P1755" s="31">
        <v>174044</v>
      </c>
      <c r="Q1755" s="31">
        <v>174044</v>
      </c>
    </row>
    <row r="1756" spans="1:17" x14ac:dyDescent="0.25">
      <c r="A1756" s="27" t="s">
        <v>2798</v>
      </c>
      <c r="B1756" s="27">
        <v>3507114</v>
      </c>
      <c r="C1756" s="27">
        <v>783673</v>
      </c>
      <c r="D1756" s="28" t="s">
        <v>2947</v>
      </c>
      <c r="E1756" s="27" t="s">
        <v>26</v>
      </c>
      <c r="F1756" s="27" t="s">
        <v>15</v>
      </c>
      <c r="G1756" s="27">
        <v>4371</v>
      </c>
      <c r="H1756" s="27" t="s">
        <v>2948</v>
      </c>
      <c r="I1756" s="27" t="s">
        <v>3680</v>
      </c>
      <c r="J1756" s="29">
        <v>0</v>
      </c>
      <c r="K1756" s="27">
        <v>0</v>
      </c>
      <c r="L1756" s="27">
        <v>1</v>
      </c>
      <c r="M1756" s="27">
        <f t="shared" si="118"/>
        <v>1</v>
      </c>
      <c r="N1756" s="30" t="s">
        <v>17</v>
      </c>
      <c r="O1756" s="31">
        <v>26776</v>
      </c>
      <c r="P1756" s="31">
        <v>13388</v>
      </c>
      <c r="Q1756" s="31">
        <v>13388</v>
      </c>
    </row>
    <row r="1757" spans="1:17" x14ac:dyDescent="0.25">
      <c r="A1757" s="27" t="s">
        <v>2798</v>
      </c>
      <c r="B1757" s="27">
        <v>3507070</v>
      </c>
      <c r="C1757" s="27">
        <v>774765</v>
      </c>
      <c r="D1757" s="28" t="s">
        <v>2949</v>
      </c>
      <c r="E1757" s="27" t="s">
        <v>26</v>
      </c>
      <c r="F1757" s="27" t="s">
        <v>15</v>
      </c>
      <c r="G1757" s="27">
        <v>4564</v>
      </c>
      <c r="H1757" s="27" t="s">
        <v>2950</v>
      </c>
      <c r="I1757" s="27" t="s">
        <v>4706</v>
      </c>
      <c r="J1757" s="29">
        <v>5</v>
      </c>
      <c r="K1757" s="27">
        <v>46</v>
      </c>
      <c r="L1757" s="27">
        <v>13</v>
      </c>
      <c r="M1757" s="27">
        <f t="shared" si="118"/>
        <v>64</v>
      </c>
      <c r="N1757" s="30" t="s">
        <v>17</v>
      </c>
      <c r="O1757" s="31">
        <v>1713664</v>
      </c>
      <c r="P1757" s="31">
        <v>856832</v>
      </c>
      <c r="Q1757" s="31">
        <v>856832</v>
      </c>
    </row>
    <row r="1758" spans="1:17" x14ac:dyDescent="0.25">
      <c r="A1758" s="27" t="s">
        <v>2798</v>
      </c>
      <c r="B1758" s="27">
        <v>3507047</v>
      </c>
      <c r="C1758" s="27">
        <v>770998</v>
      </c>
      <c r="D1758" s="28" t="s">
        <v>2951</v>
      </c>
      <c r="E1758" s="27" t="s">
        <v>26</v>
      </c>
      <c r="F1758" s="27" t="s">
        <v>15</v>
      </c>
      <c r="G1758" s="27">
        <v>4363</v>
      </c>
      <c r="H1758" s="27" t="s">
        <v>2952</v>
      </c>
      <c r="I1758" s="27" t="s">
        <v>4707</v>
      </c>
      <c r="J1758" s="29">
        <v>0</v>
      </c>
      <c r="K1758" s="27">
        <v>5</v>
      </c>
      <c r="L1758" s="27">
        <v>1</v>
      </c>
      <c r="M1758" s="27">
        <f t="shared" si="118"/>
        <v>6</v>
      </c>
      <c r="N1758" s="30" t="s">
        <v>17</v>
      </c>
      <c r="O1758" s="31">
        <v>160656</v>
      </c>
      <c r="P1758" s="31">
        <v>80328</v>
      </c>
      <c r="Q1758" s="31">
        <v>80328</v>
      </c>
    </row>
    <row r="1759" spans="1:17" x14ac:dyDescent="0.25">
      <c r="A1759" s="27" t="s">
        <v>2798</v>
      </c>
      <c r="B1759" s="27">
        <v>3507177</v>
      </c>
      <c r="C1759" s="27">
        <v>830227</v>
      </c>
      <c r="D1759" s="28" t="s">
        <v>2953</v>
      </c>
      <c r="E1759" s="27" t="s">
        <v>26</v>
      </c>
      <c r="F1759" s="27" t="s">
        <v>15</v>
      </c>
      <c r="G1759" s="27">
        <v>4522</v>
      </c>
      <c r="H1759" s="27" t="s">
        <v>2954</v>
      </c>
      <c r="I1759" s="27" t="s">
        <v>4708</v>
      </c>
      <c r="J1759" s="29">
        <v>5</v>
      </c>
      <c r="K1759" s="27">
        <v>25</v>
      </c>
      <c r="L1759" s="27">
        <v>11</v>
      </c>
      <c r="M1759" s="27">
        <f t="shared" si="118"/>
        <v>41</v>
      </c>
      <c r="N1759" s="30" t="s">
        <v>17</v>
      </c>
      <c r="O1759" s="31">
        <v>1097816</v>
      </c>
      <c r="P1759" s="31">
        <v>548908</v>
      </c>
      <c r="Q1759" s="31">
        <v>548908</v>
      </c>
    </row>
    <row r="1760" spans="1:17" ht="15" customHeight="1" x14ac:dyDescent="0.25">
      <c r="A1760" s="27" t="s">
        <v>2798</v>
      </c>
      <c r="B1760" s="27">
        <v>3507068</v>
      </c>
      <c r="C1760" s="27">
        <v>774556</v>
      </c>
      <c r="D1760" s="28" t="s">
        <v>2955</v>
      </c>
      <c r="E1760" s="27" t="s">
        <v>26</v>
      </c>
      <c r="F1760" s="27" t="s">
        <v>15</v>
      </c>
      <c r="G1760" s="27">
        <v>4461</v>
      </c>
      <c r="H1760" s="27" t="s">
        <v>2956</v>
      </c>
      <c r="I1760" s="27" t="s">
        <v>4709</v>
      </c>
      <c r="J1760" s="29" t="s">
        <v>3600</v>
      </c>
      <c r="K1760" s="27" t="s">
        <v>3600</v>
      </c>
      <c r="L1760" s="27" t="s">
        <v>3600</v>
      </c>
      <c r="M1760" s="27" t="s">
        <v>3600</v>
      </c>
      <c r="N1760" s="30" t="s">
        <v>20</v>
      </c>
      <c r="O1760" s="31">
        <v>0</v>
      </c>
      <c r="P1760" s="31">
        <v>0</v>
      </c>
      <c r="Q1760" s="31">
        <v>0</v>
      </c>
    </row>
    <row r="1761" spans="1:17" ht="15" customHeight="1" x14ac:dyDescent="0.25">
      <c r="A1761" s="27" t="s">
        <v>2798</v>
      </c>
      <c r="B1761" s="27">
        <v>3507138</v>
      </c>
      <c r="C1761" s="27">
        <v>790246</v>
      </c>
      <c r="D1761" s="28" t="s">
        <v>2957</v>
      </c>
      <c r="E1761" s="27" t="s">
        <v>26</v>
      </c>
      <c r="F1761" s="27" t="s">
        <v>15</v>
      </c>
      <c r="G1761" s="27">
        <v>4341</v>
      </c>
      <c r="H1761" s="27" t="s">
        <v>2958</v>
      </c>
      <c r="I1761" s="27" t="s">
        <v>4710</v>
      </c>
      <c r="J1761" s="29" t="s">
        <v>3600</v>
      </c>
      <c r="K1761" s="27" t="s">
        <v>3600</v>
      </c>
      <c r="L1761" s="27" t="s">
        <v>3600</v>
      </c>
      <c r="M1761" s="27" t="s">
        <v>3600</v>
      </c>
      <c r="N1761" s="30" t="s">
        <v>20</v>
      </c>
      <c r="O1761" s="31">
        <v>0</v>
      </c>
      <c r="P1761" s="31">
        <v>0</v>
      </c>
      <c r="Q1761" s="31">
        <v>0</v>
      </c>
    </row>
    <row r="1762" spans="1:17" x14ac:dyDescent="0.25">
      <c r="A1762" s="27" t="s">
        <v>2798</v>
      </c>
      <c r="B1762" s="27">
        <v>3507117</v>
      </c>
      <c r="C1762" s="27">
        <v>786421</v>
      </c>
      <c r="D1762" s="28" t="s">
        <v>2959</v>
      </c>
      <c r="E1762" s="27" t="s">
        <v>26</v>
      </c>
      <c r="F1762" s="27" t="s">
        <v>15</v>
      </c>
      <c r="G1762" s="27">
        <v>4558</v>
      </c>
      <c r="H1762" s="27" t="s">
        <v>2960</v>
      </c>
      <c r="I1762" s="27" t="s">
        <v>4711</v>
      </c>
      <c r="J1762" s="29">
        <v>5</v>
      </c>
      <c r="K1762" s="27">
        <v>5</v>
      </c>
      <c r="L1762" s="27">
        <v>0</v>
      </c>
      <c r="M1762" s="27">
        <f t="shared" ref="M1762:M1779" si="119">J1762+K1762+L1762</f>
        <v>10</v>
      </c>
      <c r="N1762" s="30" t="s">
        <v>17</v>
      </c>
      <c r="O1762" s="31">
        <v>267760</v>
      </c>
      <c r="P1762" s="31">
        <v>133880</v>
      </c>
      <c r="Q1762" s="31">
        <v>133880</v>
      </c>
    </row>
    <row r="1763" spans="1:17" x14ac:dyDescent="0.25">
      <c r="A1763" s="27" t="s">
        <v>2798</v>
      </c>
      <c r="B1763" s="27">
        <v>3507077</v>
      </c>
      <c r="C1763" s="27">
        <v>775180</v>
      </c>
      <c r="D1763" s="28" t="s">
        <v>2961</v>
      </c>
      <c r="E1763" s="27" t="s">
        <v>26</v>
      </c>
      <c r="F1763" s="27" t="s">
        <v>15</v>
      </c>
      <c r="G1763" s="27">
        <v>4821</v>
      </c>
      <c r="H1763" s="27" t="s">
        <v>2962</v>
      </c>
      <c r="I1763" s="27" t="s">
        <v>4712</v>
      </c>
      <c r="J1763" s="29">
        <v>5</v>
      </c>
      <c r="K1763" s="27">
        <v>15</v>
      </c>
      <c r="L1763" s="27">
        <v>0</v>
      </c>
      <c r="M1763" s="27">
        <f t="shared" si="119"/>
        <v>20</v>
      </c>
      <c r="N1763" s="30" t="s">
        <v>17</v>
      </c>
      <c r="O1763" s="31">
        <v>535520</v>
      </c>
      <c r="P1763" s="31">
        <v>267760</v>
      </c>
      <c r="Q1763" s="31">
        <v>267760</v>
      </c>
    </row>
    <row r="1764" spans="1:17" x14ac:dyDescent="0.25">
      <c r="A1764" s="27" t="s">
        <v>2798</v>
      </c>
      <c r="B1764" s="27">
        <v>3507034</v>
      </c>
      <c r="C1764" s="27">
        <v>770130</v>
      </c>
      <c r="D1764" s="28" t="s">
        <v>2963</v>
      </c>
      <c r="E1764" s="27" t="s">
        <v>26</v>
      </c>
      <c r="F1764" s="27" t="s">
        <v>15</v>
      </c>
      <c r="G1764" s="27">
        <v>4755</v>
      </c>
      <c r="H1764" s="27" t="s">
        <v>2964</v>
      </c>
      <c r="I1764" s="27" t="s">
        <v>4713</v>
      </c>
      <c r="J1764" s="29">
        <v>0</v>
      </c>
      <c r="K1764" s="27">
        <v>24</v>
      </c>
      <c r="L1764" s="27">
        <v>20</v>
      </c>
      <c r="M1764" s="27">
        <f t="shared" si="119"/>
        <v>44</v>
      </c>
      <c r="N1764" s="30" t="s">
        <v>17</v>
      </c>
      <c r="O1764" s="31">
        <v>1178144</v>
      </c>
      <c r="P1764" s="31">
        <v>589072</v>
      </c>
      <c r="Q1764" s="31">
        <v>589072</v>
      </c>
    </row>
    <row r="1765" spans="1:17" x14ac:dyDescent="0.25">
      <c r="A1765" s="27" t="s">
        <v>2798</v>
      </c>
      <c r="B1765" s="27">
        <v>3507021</v>
      </c>
      <c r="C1765" s="27">
        <v>671246</v>
      </c>
      <c r="D1765" s="28" t="s">
        <v>2965</v>
      </c>
      <c r="E1765" s="27" t="s">
        <v>26</v>
      </c>
      <c r="F1765" s="27" t="s">
        <v>15</v>
      </c>
      <c r="G1765" s="27">
        <v>4475</v>
      </c>
      <c r="H1765" s="27" t="s">
        <v>2966</v>
      </c>
      <c r="I1765" s="27" t="s">
        <v>4714</v>
      </c>
      <c r="J1765" s="29">
        <v>0</v>
      </c>
      <c r="K1765" s="27">
        <v>20</v>
      </c>
      <c r="L1765" s="27">
        <v>7</v>
      </c>
      <c r="M1765" s="27">
        <f t="shared" si="119"/>
        <v>27</v>
      </c>
      <c r="N1765" s="30" t="s">
        <v>17</v>
      </c>
      <c r="O1765" s="31">
        <v>722952</v>
      </c>
      <c r="P1765" s="31">
        <v>361476</v>
      </c>
      <c r="Q1765" s="31">
        <v>361476</v>
      </c>
    </row>
    <row r="1766" spans="1:17" x14ac:dyDescent="0.25">
      <c r="A1766" s="27" t="s">
        <v>2798</v>
      </c>
      <c r="B1766" s="27">
        <v>3507001</v>
      </c>
      <c r="C1766" s="27">
        <v>658007</v>
      </c>
      <c r="D1766" s="28" t="s">
        <v>2967</v>
      </c>
      <c r="E1766" s="27" t="s">
        <v>26</v>
      </c>
      <c r="F1766" s="27" t="s">
        <v>15</v>
      </c>
      <c r="G1766" s="27">
        <v>4523</v>
      </c>
      <c r="H1766" s="27" t="s">
        <v>2968</v>
      </c>
      <c r="I1766" s="27" t="s">
        <v>4715</v>
      </c>
      <c r="J1766" s="29">
        <v>5</v>
      </c>
      <c r="K1766" s="27">
        <v>0</v>
      </c>
      <c r="L1766" s="27">
        <v>0</v>
      </c>
      <c r="M1766" s="27">
        <f t="shared" si="119"/>
        <v>5</v>
      </c>
      <c r="N1766" s="30" t="s">
        <v>17</v>
      </c>
      <c r="O1766" s="31">
        <v>133880</v>
      </c>
      <c r="P1766" s="31">
        <v>66940</v>
      </c>
      <c r="Q1766" s="31">
        <v>66940</v>
      </c>
    </row>
    <row r="1767" spans="1:17" x14ac:dyDescent="0.25">
      <c r="A1767" s="27" t="s">
        <v>2798</v>
      </c>
      <c r="B1767" s="27">
        <v>3507002</v>
      </c>
      <c r="C1767" s="27">
        <v>658030</v>
      </c>
      <c r="D1767" s="28" t="s">
        <v>2969</v>
      </c>
      <c r="E1767" s="27" t="s">
        <v>26</v>
      </c>
      <c r="F1767" s="27" t="s">
        <v>15</v>
      </c>
      <c r="G1767" s="27">
        <v>4542</v>
      </c>
      <c r="H1767" s="27" t="s">
        <v>2970</v>
      </c>
      <c r="I1767" s="27" t="s">
        <v>4716</v>
      </c>
      <c r="J1767" s="29">
        <v>0</v>
      </c>
      <c r="K1767" s="27">
        <v>3</v>
      </c>
      <c r="L1767" s="27">
        <v>1</v>
      </c>
      <c r="M1767" s="27">
        <f t="shared" si="119"/>
        <v>4</v>
      </c>
      <c r="N1767" s="30" t="s">
        <v>17</v>
      </c>
      <c r="O1767" s="31">
        <v>107104</v>
      </c>
      <c r="P1767" s="31">
        <v>53552</v>
      </c>
      <c r="Q1767" s="31">
        <v>53552</v>
      </c>
    </row>
    <row r="1768" spans="1:17" x14ac:dyDescent="0.25">
      <c r="A1768" s="27" t="s">
        <v>2798</v>
      </c>
      <c r="B1768" s="27">
        <v>3507046</v>
      </c>
      <c r="C1768" s="27">
        <v>770745</v>
      </c>
      <c r="D1768" s="28" t="s">
        <v>2971</v>
      </c>
      <c r="E1768" s="27" t="s">
        <v>26</v>
      </c>
      <c r="F1768" s="27" t="s">
        <v>15</v>
      </c>
      <c r="G1768" s="27">
        <v>4375</v>
      </c>
      <c r="H1768" s="27" t="s">
        <v>2972</v>
      </c>
      <c r="I1768" s="27" t="s">
        <v>4614</v>
      </c>
      <c r="J1768" s="29">
        <v>7</v>
      </c>
      <c r="K1768" s="27">
        <v>14</v>
      </c>
      <c r="L1768" s="27">
        <v>0</v>
      </c>
      <c r="M1768" s="27">
        <f t="shared" si="119"/>
        <v>21</v>
      </c>
      <c r="N1768" s="30" t="s">
        <v>17</v>
      </c>
      <c r="O1768" s="31">
        <v>562296</v>
      </c>
      <c r="P1768" s="31">
        <v>281148</v>
      </c>
      <c r="Q1768" s="31">
        <v>281148</v>
      </c>
    </row>
    <row r="1769" spans="1:17" x14ac:dyDescent="0.25">
      <c r="A1769" s="27" t="s">
        <v>2798</v>
      </c>
      <c r="B1769" s="27">
        <v>3507171</v>
      </c>
      <c r="C1769" s="27">
        <v>830074</v>
      </c>
      <c r="D1769" s="28" t="s">
        <v>2973</v>
      </c>
      <c r="E1769" s="27" t="s">
        <v>26</v>
      </c>
      <c r="F1769" s="27" t="s">
        <v>15</v>
      </c>
      <c r="G1769" s="27">
        <v>4327</v>
      </c>
      <c r="H1769" s="27" t="s">
        <v>2974</v>
      </c>
      <c r="I1769" s="27" t="s">
        <v>4717</v>
      </c>
      <c r="J1769" s="29">
        <v>0</v>
      </c>
      <c r="K1769" s="27">
        <v>8</v>
      </c>
      <c r="L1769" s="27">
        <v>1</v>
      </c>
      <c r="M1769" s="27">
        <f t="shared" si="119"/>
        <v>9</v>
      </c>
      <c r="N1769" s="30" t="s">
        <v>17</v>
      </c>
      <c r="O1769" s="31">
        <v>240984</v>
      </c>
      <c r="P1769" s="31">
        <v>120492</v>
      </c>
      <c r="Q1769" s="31">
        <v>120492</v>
      </c>
    </row>
    <row r="1770" spans="1:17" x14ac:dyDescent="0.25">
      <c r="A1770" s="27" t="s">
        <v>2798</v>
      </c>
      <c r="B1770" s="27">
        <v>3507050</v>
      </c>
      <c r="C1770" s="27">
        <v>772068</v>
      </c>
      <c r="D1770" s="28" t="s">
        <v>2975</v>
      </c>
      <c r="E1770" s="27" t="s">
        <v>26</v>
      </c>
      <c r="F1770" s="27" t="s">
        <v>15</v>
      </c>
      <c r="G1770" s="27">
        <v>4761</v>
      </c>
      <c r="H1770" s="27" t="s">
        <v>2976</v>
      </c>
      <c r="I1770" s="27" t="s">
        <v>4718</v>
      </c>
      <c r="J1770" s="29">
        <v>1</v>
      </c>
      <c r="K1770" s="27">
        <v>32</v>
      </c>
      <c r="L1770" s="27">
        <v>9</v>
      </c>
      <c r="M1770" s="27">
        <f t="shared" si="119"/>
        <v>42</v>
      </c>
      <c r="N1770" s="30" t="s">
        <v>17</v>
      </c>
      <c r="O1770" s="31">
        <v>1124592</v>
      </c>
      <c r="P1770" s="31">
        <v>562296</v>
      </c>
      <c r="Q1770" s="31">
        <v>562296</v>
      </c>
    </row>
    <row r="1771" spans="1:17" x14ac:dyDescent="0.25">
      <c r="A1771" s="27" t="s">
        <v>2798</v>
      </c>
      <c r="B1771" s="27">
        <v>3507075</v>
      </c>
      <c r="C1771" s="27">
        <v>775025</v>
      </c>
      <c r="D1771" s="28" t="s">
        <v>2977</v>
      </c>
      <c r="E1771" s="27" t="s">
        <v>26</v>
      </c>
      <c r="F1771" s="27" t="s">
        <v>15</v>
      </c>
      <c r="G1771" s="27">
        <v>4565</v>
      </c>
      <c r="H1771" s="27" t="s">
        <v>2978</v>
      </c>
      <c r="I1771" s="27" t="s">
        <v>3915</v>
      </c>
      <c r="J1771" s="29">
        <v>0</v>
      </c>
      <c r="K1771" s="27">
        <v>7</v>
      </c>
      <c r="L1771" s="27">
        <v>1</v>
      </c>
      <c r="M1771" s="27">
        <f t="shared" si="119"/>
        <v>8</v>
      </c>
      <c r="N1771" s="30" t="s">
        <v>17</v>
      </c>
      <c r="O1771" s="31">
        <v>214208</v>
      </c>
      <c r="P1771" s="31">
        <v>107104</v>
      </c>
      <c r="Q1771" s="31">
        <v>107104</v>
      </c>
    </row>
    <row r="1772" spans="1:17" x14ac:dyDescent="0.25">
      <c r="A1772" s="27" t="s">
        <v>2798</v>
      </c>
      <c r="B1772" s="27">
        <v>3505036</v>
      </c>
      <c r="C1772" s="27">
        <v>770163</v>
      </c>
      <c r="D1772" s="28" t="s">
        <v>2979</v>
      </c>
      <c r="E1772" s="27" t="s">
        <v>22</v>
      </c>
      <c r="F1772" s="27" t="s">
        <v>15</v>
      </c>
      <c r="G1772" s="27">
        <v>4465</v>
      </c>
      <c r="H1772" s="27" t="s">
        <v>2980</v>
      </c>
      <c r="I1772" s="27" t="s">
        <v>4719</v>
      </c>
      <c r="J1772" s="29">
        <v>10</v>
      </c>
      <c r="K1772" s="27">
        <v>22</v>
      </c>
      <c r="L1772" s="27">
        <v>0</v>
      </c>
      <c r="M1772" s="27">
        <f t="shared" si="119"/>
        <v>32</v>
      </c>
      <c r="N1772" s="30" t="s">
        <v>17</v>
      </c>
      <c r="O1772" s="31">
        <v>856832</v>
      </c>
      <c r="P1772" s="31">
        <v>428416</v>
      </c>
      <c r="Q1772" s="31">
        <v>428416</v>
      </c>
    </row>
    <row r="1773" spans="1:17" x14ac:dyDescent="0.25">
      <c r="A1773" s="27" t="s">
        <v>2798</v>
      </c>
      <c r="B1773" s="27">
        <v>3507088</v>
      </c>
      <c r="C1773" s="27">
        <v>777481</v>
      </c>
      <c r="D1773" s="28" t="s">
        <v>2981</v>
      </c>
      <c r="E1773" s="27" t="s">
        <v>26</v>
      </c>
      <c r="F1773" s="27" t="s">
        <v>15</v>
      </c>
      <c r="G1773" s="27">
        <v>4465</v>
      </c>
      <c r="H1773" s="27" t="s">
        <v>2980</v>
      </c>
      <c r="I1773" s="27" t="s">
        <v>4719</v>
      </c>
      <c r="J1773" s="29">
        <v>3</v>
      </c>
      <c r="K1773" s="27">
        <v>38</v>
      </c>
      <c r="L1773" s="27">
        <v>13</v>
      </c>
      <c r="M1773" s="27">
        <f t="shared" si="119"/>
        <v>54</v>
      </c>
      <c r="N1773" s="30" t="s">
        <v>17</v>
      </c>
      <c r="O1773" s="31">
        <v>1445904</v>
      </c>
      <c r="P1773" s="31">
        <v>722952</v>
      </c>
      <c r="Q1773" s="31">
        <v>722952</v>
      </c>
    </row>
    <row r="1774" spans="1:17" x14ac:dyDescent="0.25">
      <c r="A1774" s="27" t="s">
        <v>2798</v>
      </c>
      <c r="B1774" s="27">
        <v>3507116</v>
      </c>
      <c r="C1774" s="27">
        <v>786201</v>
      </c>
      <c r="D1774" s="28" t="s">
        <v>2982</v>
      </c>
      <c r="E1774" s="27" t="s">
        <v>26</v>
      </c>
      <c r="F1774" s="27" t="s">
        <v>15</v>
      </c>
      <c r="G1774" s="27">
        <v>4536</v>
      </c>
      <c r="H1774" s="27" t="s">
        <v>2983</v>
      </c>
      <c r="I1774" s="27" t="s">
        <v>3892</v>
      </c>
      <c r="J1774" s="29">
        <v>1</v>
      </c>
      <c r="K1774" s="27">
        <v>0</v>
      </c>
      <c r="L1774" s="27">
        <v>3</v>
      </c>
      <c r="M1774" s="27">
        <f t="shared" si="119"/>
        <v>4</v>
      </c>
      <c r="N1774" s="30" t="s">
        <v>17</v>
      </c>
      <c r="O1774" s="31">
        <v>107104</v>
      </c>
      <c r="P1774" s="31">
        <v>53552</v>
      </c>
      <c r="Q1774" s="31">
        <v>53552</v>
      </c>
    </row>
    <row r="1775" spans="1:17" x14ac:dyDescent="0.25">
      <c r="A1775" s="27" t="s">
        <v>2798</v>
      </c>
      <c r="B1775" s="27">
        <v>3507140</v>
      </c>
      <c r="C1775" s="27">
        <v>791012</v>
      </c>
      <c r="D1775" s="28" t="s">
        <v>2984</v>
      </c>
      <c r="E1775" s="27" t="s">
        <v>26</v>
      </c>
      <c r="F1775" s="27" t="s">
        <v>15</v>
      </c>
      <c r="G1775" s="27">
        <v>4525</v>
      </c>
      <c r="H1775" s="27" t="s">
        <v>2985</v>
      </c>
      <c r="I1775" s="27" t="s">
        <v>4720</v>
      </c>
      <c r="J1775" s="29">
        <v>0</v>
      </c>
      <c r="K1775" s="27">
        <v>8</v>
      </c>
      <c r="L1775" s="27">
        <v>3</v>
      </c>
      <c r="M1775" s="27">
        <f t="shared" si="119"/>
        <v>11</v>
      </c>
      <c r="N1775" s="30" t="s">
        <v>17</v>
      </c>
      <c r="O1775" s="31">
        <v>294536</v>
      </c>
      <c r="P1775" s="31">
        <v>147268</v>
      </c>
      <c r="Q1775" s="31">
        <v>147268</v>
      </c>
    </row>
    <row r="1776" spans="1:17" x14ac:dyDescent="0.25">
      <c r="A1776" s="27" t="s">
        <v>2798</v>
      </c>
      <c r="B1776" s="27">
        <v>3507026</v>
      </c>
      <c r="C1776" s="27">
        <v>767192</v>
      </c>
      <c r="D1776" s="28" t="s">
        <v>2986</v>
      </c>
      <c r="E1776" s="27" t="s">
        <v>26</v>
      </c>
      <c r="F1776" s="27" t="s">
        <v>15</v>
      </c>
      <c r="G1776" s="27">
        <v>4563</v>
      </c>
      <c r="H1776" s="27" t="s">
        <v>2987</v>
      </c>
      <c r="I1776" s="27" t="s">
        <v>4721</v>
      </c>
      <c r="J1776" s="29">
        <v>0</v>
      </c>
      <c r="K1776" s="27">
        <v>27</v>
      </c>
      <c r="L1776" s="27">
        <v>0</v>
      </c>
      <c r="M1776" s="27">
        <f t="shared" si="119"/>
        <v>27</v>
      </c>
      <c r="N1776" s="30" t="s">
        <v>17</v>
      </c>
      <c r="O1776" s="31">
        <v>722952</v>
      </c>
      <c r="P1776" s="31">
        <v>361476</v>
      </c>
      <c r="Q1776" s="31">
        <v>361476</v>
      </c>
    </row>
    <row r="1777" spans="1:17" x14ac:dyDescent="0.25">
      <c r="A1777" s="27" t="s">
        <v>2798</v>
      </c>
      <c r="B1777" s="27">
        <v>3507113</v>
      </c>
      <c r="C1777" s="27">
        <v>783662</v>
      </c>
      <c r="D1777" s="28" t="s">
        <v>2988</v>
      </c>
      <c r="E1777" s="27" t="s">
        <v>26</v>
      </c>
      <c r="F1777" s="27" t="s">
        <v>15</v>
      </c>
      <c r="G1777" s="27">
        <v>4600</v>
      </c>
      <c r="H1777" s="27" t="s">
        <v>2989</v>
      </c>
      <c r="I1777" s="27" t="s">
        <v>4722</v>
      </c>
      <c r="J1777" s="29">
        <v>30</v>
      </c>
      <c r="K1777" s="27">
        <v>24</v>
      </c>
      <c r="L1777" s="27">
        <v>3</v>
      </c>
      <c r="M1777" s="27">
        <f t="shared" si="119"/>
        <v>57</v>
      </c>
      <c r="N1777" s="30" t="s">
        <v>17</v>
      </c>
      <c r="O1777" s="31">
        <v>1526232</v>
      </c>
      <c r="P1777" s="31">
        <v>763116</v>
      </c>
      <c r="Q1777" s="31">
        <v>763116</v>
      </c>
    </row>
    <row r="1778" spans="1:17" x14ac:dyDescent="0.25">
      <c r="A1778" s="27" t="s">
        <v>2798</v>
      </c>
      <c r="B1778" s="27">
        <v>3507032</v>
      </c>
      <c r="C1778" s="27">
        <v>770118</v>
      </c>
      <c r="D1778" s="28" t="s">
        <v>2990</v>
      </c>
      <c r="E1778" s="27" t="s">
        <v>26</v>
      </c>
      <c r="F1778" s="27" t="s">
        <v>15</v>
      </c>
      <c r="G1778" s="27">
        <v>4841</v>
      </c>
      <c r="H1778" s="27" t="s">
        <v>2991</v>
      </c>
      <c r="I1778" s="27" t="s">
        <v>4723</v>
      </c>
      <c r="J1778" s="29">
        <v>0</v>
      </c>
      <c r="K1778" s="27">
        <v>6</v>
      </c>
      <c r="L1778" s="27">
        <v>1</v>
      </c>
      <c r="M1778" s="27">
        <f t="shared" si="119"/>
        <v>7</v>
      </c>
      <c r="N1778" s="30" t="s">
        <v>17</v>
      </c>
      <c r="O1778" s="31">
        <v>187432</v>
      </c>
      <c r="P1778" s="31">
        <v>93716</v>
      </c>
      <c r="Q1778" s="31">
        <v>93716</v>
      </c>
    </row>
    <row r="1779" spans="1:17" x14ac:dyDescent="0.25">
      <c r="A1779" s="27" t="s">
        <v>2798</v>
      </c>
      <c r="B1779" s="27">
        <v>3507179</v>
      </c>
      <c r="C1779" s="27">
        <v>830151</v>
      </c>
      <c r="D1779" s="28" t="s">
        <v>2992</v>
      </c>
      <c r="E1779" s="27" t="s">
        <v>26</v>
      </c>
      <c r="F1779" s="27" t="s">
        <v>15</v>
      </c>
      <c r="G1779" s="27">
        <v>4445</v>
      </c>
      <c r="H1779" s="27" t="s">
        <v>2993</v>
      </c>
      <c r="I1779" s="27" t="s">
        <v>4724</v>
      </c>
      <c r="J1779" s="29">
        <v>0</v>
      </c>
      <c r="K1779" s="27">
        <v>0</v>
      </c>
      <c r="L1779" s="27">
        <v>1</v>
      </c>
      <c r="M1779" s="27">
        <f t="shared" si="119"/>
        <v>1</v>
      </c>
      <c r="N1779" s="30" t="s">
        <v>17</v>
      </c>
      <c r="O1779" s="31">
        <v>26776</v>
      </c>
      <c r="P1779" s="31">
        <v>13388</v>
      </c>
      <c r="Q1779" s="31">
        <v>13388</v>
      </c>
    </row>
    <row r="1780" spans="1:17" ht="15" customHeight="1" x14ac:dyDescent="0.25">
      <c r="A1780" s="27" t="s">
        <v>2798</v>
      </c>
      <c r="B1780" s="27">
        <v>3507082</v>
      </c>
      <c r="C1780" s="27">
        <v>775937</v>
      </c>
      <c r="D1780" s="28" t="s">
        <v>2994</v>
      </c>
      <c r="E1780" s="27" t="s">
        <v>26</v>
      </c>
      <c r="F1780" s="27" t="s">
        <v>15</v>
      </c>
      <c r="G1780" s="27">
        <v>4822</v>
      </c>
      <c r="H1780" s="27" t="s">
        <v>2995</v>
      </c>
      <c r="I1780" s="27" t="s">
        <v>3912</v>
      </c>
      <c r="J1780" s="29" t="s">
        <v>3600</v>
      </c>
      <c r="K1780" s="27" t="s">
        <v>3600</v>
      </c>
      <c r="L1780" s="27" t="s">
        <v>3600</v>
      </c>
      <c r="M1780" s="27" t="s">
        <v>3600</v>
      </c>
      <c r="N1780" s="30" t="s">
        <v>20</v>
      </c>
      <c r="O1780" s="31">
        <v>0</v>
      </c>
      <c r="P1780" s="31">
        <v>0</v>
      </c>
      <c r="Q1780" s="31">
        <v>0</v>
      </c>
    </row>
    <row r="1781" spans="1:17" x14ac:dyDescent="0.25">
      <c r="A1781" s="27" t="s">
        <v>2798</v>
      </c>
      <c r="B1781" s="27">
        <v>3507096</v>
      </c>
      <c r="C1781" s="27">
        <v>779573</v>
      </c>
      <c r="D1781" s="28" t="s">
        <v>2996</v>
      </c>
      <c r="E1781" s="27" t="s">
        <v>26</v>
      </c>
      <c r="F1781" s="27" t="s">
        <v>15</v>
      </c>
      <c r="G1781" s="27">
        <v>4336</v>
      </c>
      <c r="H1781" s="27" t="s">
        <v>2997</v>
      </c>
      <c r="I1781" s="27" t="s">
        <v>4725</v>
      </c>
      <c r="J1781" s="29">
        <v>0</v>
      </c>
      <c r="K1781" s="27">
        <v>7</v>
      </c>
      <c r="L1781" s="27">
        <v>1</v>
      </c>
      <c r="M1781" s="27">
        <f t="shared" ref="M1781:M1785" si="120">J1781+K1781+L1781</f>
        <v>8</v>
      </c>
      <c r="N1781" s="30" t="s">
        <v>17</v>
      </c>
      <c r="O1781" s="31">
        <v>214208</v>
      </c>
      <c r="P1781" s="31">
        <v>107104</v>
      </c>
      <c r="Q1781" s="31">
        <v>107104</v>
      </c>
    </row>
    <row r="1782" spans="1:17" x14ac:dyDescent="0.25">
      <c r="A1782" s="27" t="s">
        <v>2798</v>
      </c>
      <c r="B1782" s="27">
        <v>3507053</v>
      </c>
      <c r="C1782" s="27">
        <v>772453</v>
      </c>
      <c r="D1782" s="28" t="s">
        <v>2998</v>
      </c>
      <c r="E1782" s="27" t="s">
        <v>26</v>
      </c>
      <c r="F1782" s="27" t="s">
        <v>15</v>
      </c>
      <c r="G1782" s="27">
        <v>4628</v>
      </c>
      <c r="H1782" s="27" t="s">
        <v>2999</v>
      </c>
      <c r="I1782" s="27" t="s">
        <v>4726</v>
      </c>
      <c r="J1782" s="29">
        <v>0</v>
      </c>
      <c r="K1782" s="27">
        <v>3</v>
      </c>
      <c r="L1782" s="27">
        <v>7</v>
      </c>
      <c r="M1782" s="27">
        <f t="shared" si="120"/>
        <v>10</v>
      </c>
      <c r="N1782" s="30" t="s">
        <v>17</v>
      </c>
      <c r="O1782" s="31">
        <v>267760</v>
      </c>
      <c r="P1782" s="31">
        <v>133880</v>
      </c>
      <c r="Q1782" s="31">
        <v>133880</v>
      </c>
    </row>
    <row r="1783" spans="1:17" x14ac:dyDescent="0.25">
      <c r="A1783" s="27" t="s">
        <v>2798</v>
      </c>
      <c r="B1783" s="27">
        <v>3507111</v>
      </c>
      <c r="C1783" s="27">
        <v>783134</v>
      </c>
      <c r="D1783" s="28" t="s">
        <v>3000</v>
      </c>
      <c r="E1783" s="27" t="s">
        <v>26</v>
      </c>
      <c r="F1783" s="27" t="s">
        <v>15</v>
      </c>
      <c r="G1783" s="27">
        <v>4832</v>
      </c>
      <c r="H1783" s="27" t="s">
        <v>3001</v>
      </c>
      <c r="I1783" s="27" t="s">
        <v>4727</v>
      </c>
      <c r="J1783" s="29">
        <v>0</v>
      </c>
      <c r="K1783" s="27">
        <v>1</v>
      </c>
      <c r="L1783" s="27">
        <v>3</v>
      </c>
      <c r="M1783" s="27">
        <f t="shared" si="120"/>
        <v>4</v>
      </c>
      <c r="N1783" s="30" t="s">
        <v>17</v>
      </c>
      <c r="O1783" s="31">
        <v>107104</v>
      </c>
      <c r="P1783" s="31">
        <v>53552</v>
      </c>
      <c r="Q1783" s="31">
        <v>53552</v>
      </c>
    </row>
    <row r="1784" spans="1:17" x14ac:dyDescent="0.25">
      <c r="A1784" s="27" t="s">
        <v>2798</v>
      </c>
      <c r="B1784" s="27">
        <v>3507147</v>
      </c>
      <c r="C1784" s="27">
        <v>791715</v>
      </c>
      <c r="D1784" s="28" t="s">
        <v>3002</v>
      </c>
      <c r="E1784" s="27" t="s">
        <v>26</v>
      </c>
      <c r="F1784" s="27" t="s">
        <v>15</v>
      </c>
      <c r="G1784" s="27">
        <v>4731</v>
      </c>
      <c r="H1784" s="27" t="s">
        <v>3003</v>
      </c>
      <c r="I1784" s="27" t="s">
        <v>4728</v>
      </c>
      <c r="J1784" s="29">
        <v>0</v>
      </c>
      <c r="K1784" s="27">
        <v>9</v>
      </c>
      <c r="L1784" s="27">
        <v>2</v>
      </c>
      <c r="M1784" s="27">
        <f t="shared" si="120"/>
        <v>11</v>
      </c>
      <c r="N1784" s="30" t="s">
        <v>17</v>
      </c>
      <c r="O1784" s="31">
        <v>294536</v>
      </c>
      <c r="P1784" s="31">
        <v>147268</v>
      </c>
      <c r="Q1784" s="31">
        <v>147268</v>
      </c>
    </row>
    <row r="1785" spans="1:17" x14ac:dyDescent="0.25">
      <c r="A1785" s="27" t="s">
        <v>2798</v>
      </c>
      <c r="B1785" s="27">
        <v>3507067</v>
      </c>
      <c r="C1785" s="27">
        <v>774501</v>
      </c>
      <c r="D1785" s="28" t="s">
        <v>3004</v>
      </c>
      <c r="E1785" s="27" t="s">
        <v>26</v>
      </c>
      <c r="F1785" s="27" t="s">
        <v>15</v>
      </c>
      <c r="G1785" s="27">
        <v>4625</v>
      </c>
      <c r="H1785" s="27" t="s">
        <v>3005</v>
      </c>
      <c r="I1785" s="27" t="s">
        <v>4729</v>
      </c>
      <c r="J1785" s="29">
        <v>0</v>
      </c>
      <c r="K1785" s="27">
        <v>5</v>
      </c>
      <c r="L1785" s="27">
        <v>2</v>
      </c>
      <c r="M1785" s="27">
        <f t="shared" si="120"/>
        <v>7</v>
      </c>
      <c r="N1785" s="30" t="s">
        <v>17</v>
      </c>
      <c r="O1785" s="31">
        <v>187432</v>
      </c>
      <c r="P1785" s="31">
        <v>93716</v>
      </c>
      <c r="Q1785" s="31">
        <v>93716</v>
      </c>
    </row>
    <row r="1786" spans="1:17" ht="15" customHeight="1" x14ac:dyDescent="0.25">
      <c r="A1786" s="27" t="s">
        <v>2798</v>
      </c>
      <c r="B1786" s="27">
        <v>3507121</v>
      </c>
      <c r="C1786" s="27">
        <v>787956</v>
      </c>
      <c r="D1786" s="28" t="s">
        <v>3006</v>
      </c>
      <c r="E1786" s="27" t="s">
        <v>26</v>
      </c>
      <c r="F1786" s="27" t="s">
        <v>15</v>
      </c>
      <c r="G1786" s="27">
        <v>4971</v>
      </c>
      <c r="H1786" s="27" t="s">
        <v>3007</v>
      </c>
      <c r="I1786" s="27" t="s">
        <v>4730</v>
      </c>
      <c r="J1786" s="29" t="s">
        <v>3600</v>
      </c>
      <c r="K1786" s="27" t="s">
        <v>3600</v>
      </c>
      <c r="L1786" s="27" t="s">
        <v>3600</v>
      </c>
      <c r="M1786" s="27" t="s">
        <v>3600</v>
      </c>
      <c r="N1786" s="30" t="s">
        <v>20</v>
      </c>
      <c r="O1786" s="31">
        <v>0</v>
      </c>
      <c r="P1786" s="31">
        <v>0</v>
      </c>
      <c r="Q1786" s="31">
        <v>0</v>
      </c>
    </row>
    <row r="1787" spans="1:17" x14ac:dyDescent="0.25">
      <c r="A1787" s="27" t="s">
        <v>2798</v>
      </c>
      <c r="B1787" s="27">
        <v>3509112</v>
      </c>
      <c r="C1787" s="27">
        <v>783529</v>
      </c>
      <c r="D1787" s="28" t="s">
        <v>3008</v>
      </c>
      <c r="E1787" s="27" t="s">
        <v>40</v>
      </c>
      <c r="F1787" s="27" t="s">
        <v>15</v>
      </c>
      <c r="G1787" s="27">
        <v>4600</v>
      </c>
      <c r="H1787" s="27" t="s">
        <v>2989</v>
      </c>
      <c r="I1787" s="27" t="s">
        <v>4731</v>
      </c>
      <c r="J1787" s="29">
        <v>0</v>
      </c>
      <c r="K1787" s="27">
        <v>11</v>
      </c>
      <c r="L1787" s="27">
        <v>1</v>
      </c>
      <c r="M1787" s="27">
        <f t="shared" ref="M1787:M1792" si="121">J1787+K1787+L1787</f>
        <v>12</v>
      </c>
      <c r="N1787" s="30" t="s">
        <v>17</v>
      </c>
      <c r="O1787" s="31">
        <v>321312</v>
      </c>
      <c r="P1787" s="31">
        <v>160656</v>
      </c>
      <c r="Q1787" s="31">
        <v>160656</v>
      </c>
    </row>
    <row r="1788" spans="1:17" x14ac:dyDescent="0.25">
      <c r="A1788" s="27" t="s">
        <v>2798</v>
      </c>
      <c r="B1788" s="27">
        <v>3507166</v>
      </c>
      <c r="C1788" s="27">
        <v>829821</v>
      </c>
      <c r="D1788" s="28" t="s">
        <v>3009</v>
      </c>
      <c r="E1788" s="27" t="s">
        <v>26</v>
      </c>
      <c r="F1788" s="27" t="s">
        <v>15</v>
      </c>
      <c r="G1788" s="27">
        <v>4954</v>
      </c>
      <c r="H1788" s="27" t="s">
        <v>3010</v>
      </c>
      <c r="I1788" s="27" t="s">
        <v>4732</v>
      </c>
      <c r="J1788" s="29">
        <v>0</v>
      </c>
      <c r="K1788" s="27">
        <v>2</v>
      </c>
      <c r="L1788" s="27">
        <v>2</v>
      </c>
      <c r="M1788" s="27">
        <f t="shared" si="121"/>
        <v>4</v>
      </c>
      <c r="N1788" s="30" t="s">
        <v>17</v>
      </c>
      <c r="O1788" s="31">
        <v>107104</v>
      </c>
      <c r="P1788" s="31">
        <v>53552</v>
      </c>
      <c r="Q1788" s="31">
        <v>53552</v>
      </c>
    </row>
    <row r="1789" spans="1:17" x14ac:dyDescent="0.25">
      <c r="A1789" s="32" t="s">
        <v>2798</v>
      </c>
      <c r="B1789" s="32">
        <v>3507133</v>
      </c>
      <c r="C1789" s="32">
        <v>788908</v>
      </c>
      <c r="D1789" s="32" t="s">
        <v>3011</v>
      </c>
      <c r="E1789" s="32" t="s">
        <v>26</v>
      </c>
      <c r="F1789" s="32" t="s">
        <v>15</v>
      </c>
      <c r="G1789" s="27">
        <v>4547</v>
      </c>
      <c r="H1789" s="32" t="s">
        <v>3012</v>
      </c>
      <c r="I1789" s="27" t="s">
        <v>4733</v>
      </c>
      <c r="J1789" s="33">
        <v>0</v>
      </c>
      <c r="K1789" s="32">
        <v>6</v>
      </c>
      <c r="L1789" s="32">
        <v>1</v>
      </c>
      <c r="M1789" s="32">
        <f t="shared" si="121"/>
        <v>7</v>
      </c>
      <c r="N1789" s="34" t="s">
        <v>17</v>
      </c>
      <c r="O1789" s="31">
        <v>187432</v>
      </c>
      <c r="P1789" s="31">
        <v>93716</v>
      </c>
      <c r="Q1789" s="31">
        <v>93716</v>
      </c>
    </row>
    <row r="1790" spans="1:17" x14ac:dyDescent="0.25">
      <c r="A1790" s="27" t="s">
        <v>2798</v>
      </c>
      <c r="B1790" s="27">
        <v>3507119</v>
      </c>
      <c r="C1790" s="27">
        <v>787439</v>
      </c>
      <c r="D1790" s="28" t="s">
        <v>3013</v>
      </c>
      <c r="E1790" s="27" t="s">
        <v>26</v>
      </c>
      <c r="F1790" s="27" t="s">
        <v>15</v>
      </c>
      <c r="G1790" s="27">
        <v>4496</v>
      </c>
      <c r="H1790" s="27" t="s">
        <v>3014</v>
      </c>
      <c r="I1790" s="27" t="s">
        <v>4734</v>
      </c>
      <c r="J1790" s="29">
        <v>5</v>
      </c>
      <c r="K1790" s="27">
        <v>8</v>
      </c>
      <c r="L1790" s="27">
        <v>7</v>
      </c>
      <c r="M1790" s="27">
        <f t="shared" si="121"/>
        <v>20</v>
      </c>
      <c r="N1790" s="30" t="s">
        <v>17</v>
      </c>
      <c r="O1790" s="31">
        <v>535520</v>
      </c>
      <c r="P1790" s="31">
        <v>267760</v>
      </c>
      <c r="Q1790" s="31">
        <v>267760</v>
      </c>
    </row>
    <row r="1791" spans="1:17" x14ac:dyDescent="0.25">
      <c r="A1791" s="27" t="s">
        <v>2798</v>
      </c>
      <c r="B1791" s="27">
        <v>3507006</v>
      </c>
      <c r="C1791" s="27">
        <v>658436</v>
      </c>
      <c r="D1791" s="28" t="s">
        <v>3015</v>
      </c>
      <c r="E1791" s="27" t="s">
        <v>26</v>
      </c>
      <c r="F1791" s="27" t="s">
        <v>15</v>
      </c>
      <c r="G1791" s="27">
        <v>4234</v>
      </c>
      <c r="H1791" s="27" t="s">
        <v>3016</v>
      </c>
      <c r="I1791" s="27" t="s">
        <v>4189</v>
      </c>
      <c r="J1791" s="29">
        <v>0</v>
      </c>
      <c r="K1791" s="27">
        <v>16</v>
      </c>
      <c r="L1791" s="27">
        <v>1</v>
      </c>
      <c r="M1791" s="27">
        <f t="shared" si="121"/>
        <v>17</v>
      </c>
      <c r="N1791" s="30" t="s">
        <v>17</v>
      </c>
      <c r="O1791" s="31">
        <v>455192</v>
      </c>
      <c r="P1791" s="31">
        <v>227596</v>
      </c>
      <c r="Q1791" s="31">
        <v>227596</v>
      </c>
    </row>
    <row r="1792" spans="1:17" x14ac:dyDescent="0.25">
      <c r="A1792" s="27" t="s">
        <v>2798</v>
      </c>
      <c r="B1792" s="27">
        <v>3507020</v>
      </c>
      <c r="C1792" s="27">
        <v>671015</v>
      </c>
      <c r="D1792" s="28" t="s">
        <v>3017</v>
      </c>
      <c r="E1792" s="27" t="s">
        <v>26</v>
      </c>
      <c r="F1792" s="27" t="s">
        <v>15</v>
      </c>
      <c r="G1792" s="27">
        <v>4767</v>
      </c>
      <c r="H1792" s="27" t="s">
        <v>3018</v>
      </c>
      <c r="I1792" s="27" t="s">
        <v>4735</v>
      </c>
      <c r="J1792" s="29">
        <v>0</v>
      </c>
      <c r="K1792" s="27">
        <v>5</v>
      </c>
      <c r="L1792" s="27">
        <v>1</v>
      </c>
      <c r="M1792" s="27">
        <f t="shared" si="121"/>
        <v>6</v>
      </c>
      <c r="N1792" s="30" t="s">
        <v>17</v>
      </c>
      <c r="O1792" s="31">
        <v>160656</v>
      </c>
      <c r="P1792" s="31">
        <v>80328</v>
      </c>
      <c r="Q1792" s="31">
        <v>80328</v>
      </c>
    </row>
    <row r="1793" spans="1:17" ht="15" customHeight="1" x14ac:dyDescent="0.25">
      <c r="A1793" s="27" t="s">
        <v>2798</v>
      </c>
      <c r="B1793" s="27">
        <v>3507181</v>
      </c>
      <c r="C1793" s="27">
        <v>830184</v>
      </c>
      <c r="D1793" s="28" t="s">
        <v>3019</v>
      </c>
      <c r="E1793" s="27" t="s">
        <v>26</v>
      </c>
      <c r="F1793" s="27" t="s">
        <v>15</v>
      </c>
      <c r="G1793" s="27">
        <v>4746</v>
      </c>
      <c r="H1793" s="27" t="s">
        <v>3020</v>
      </c>
      <c r="I1793" s="27" t="s">
        <v>4736</v>
      </c>
      <c r="J1793" s="29" t="s">
        <v>3600</v>
      </c>
      <c r="K1793" s="27" t="s">
        <v>3600</v>
      </c>
      <c r="L1793" s="27" t="s">
        <v>3600</v>
      </c>
      <c r="M1793" s="27" t="s">
        <v>3600</v>
      </c>
      <c r="N1793" s="30" t="s">
        <v>20</v>
      </c>
      <c r="O1793" s="31">
        <v>0</v>
      </c>
      <c r="P1793" s="31">
        <v>0</v>
      </c>
      <c r="Q1793" s="31">
        <v>0</v>
      </c>
    </row>
    <row r="1794" spans="1:17" x14ac:dyDescent="0.25">
      <c r="A1794" s="27" t="s">
        <v>2798</v>
      </c>
      <c r="B1794" s="27">
        <v>3507087</v>
      </c>
      <c r="C1794" s="27">
        <v>777007</v>
      </c>
      <c r="D1794" s="28" t="s">
        <v>3021</v>
      </c>
      <c r="E1794" s="27" t="s">
        <v>26</v>
      </c>
      <c r="F1794" s="27" t="s">
        <v>15</v>
      </c>
      <c r="G1794" s="27">
        <v>4824</v>
      </c>
      <c r="H1794" s="27" t="s">
        <v>3022</v>
      </c>
      <c r="I1794" s="27" t="s">
        <v>4737</v>
      </c>
      <c r="J1794" s="29">
        <v>0</v>
      </c>
      <c r="K1794" s="27">
        <v>0</v>
      </c>
      <c r="L1794" s="27">
        <v>1</v>
      </c>
      <c r="M1794" s="27">
        <f t="shared" ref="M1794:M1796" si="122">J1794+K1794+L1794</f>
        <v>1</v>
      </c>
      <c r="N1794" s="30" t="s">
        <v>17</v>
      </c>
      <c r="O1794" s="31">
        <v>26776</v>
      </c>
      <c r="P1794" s="31">
        <v>13388</v>
      </c>
      <c r="Q1794" s="31">
        <v>13388</v>
      </c>
    </row>
    <row r="1795" spans="1:17" x14ac:dyDescent="0.25">
      <c r="A1795" s="27" t="s">
        <v>2798</v>
      </c>
      <c r="B1795" s="27">
        <v>3507048</v>
      </c>
      <c r="C1795" s="27">
        <v>771050</v>
      </c>
      <c r="D1795" s="28" t="s">
        <v>3023</v>
      </c>
      <c r="E1795" s="27" t="s">
        <v>26</v>
      </c>
      <c r="F1795" s="27" t="s">
        <v>15</v>
      </c>
      <c r="G1795" s="27">
        <v>4945</v>
      </c>
      <c r="H1795" s="27" t="s">
        <v>3024</v>
      </c>
      <c r="I1795" s="27" t="s">
        <v>4429</v>
      </c>
      <c r="J1795" s="29">
        <v>5</v>
      </c>
      <c r="K1795" s="27">
        <v>5</v>
      </c>
      <c r="L1795" s="27">
        <v>0</v>
      </c>
      <c r="M1795" s="27">
        <f t="shared" si="122"/>
        <v>10</v>
      </c>
      <c r="N1795" s="30" t="s">
        <v>17</v>
      </c>
      <c r="O1795" s="31">
        <v>267760</v>
      </c>
      <c r="P1795" s="31">
        <v>133880</v>
      </c>
      <c r="Q1795" s="31">
        <v>133880</v>
      </c>
    </row>
    <row r="1796" spans="1:17" x14ac:dyDescent="0.25">
      <c r="A1796" s="27" t="s">
        <v>2798</v>
      </c>
      <c r="B1796" s="27">
        <v>3507035</v>
      </c>
      <c r="C1796" s="27">
        <v>770141</v>
      </c>
      <c r="D1796" s="28" t="s">
        <v>3025</v>
      </c>
      <c r="E1796" s="27" t="s">
        <v>26</v>
      </c>
      <c r="F1796" s="27" t="s">
        <v>15</v>
      </c>
      <c r="G1796" s="27">
        <v>4534</v>
      </c>
      <c r="H1796" s="27" t="s">
        <v>3026</v>
      </c>
      <c r="I1796" s="27" t="s">
        <v>4738</v>
      </c>
      <c r="J1796" s="29">
        <v>0</v>
      </c>
      <c r="K1796" s="27">
        <v>11</v>
      </c>
      <c r="L1796" s="27">
        <v>1</v>
      </c>
      <c r="M1796" s="27">
        <f t="shared" si="122"/>
        <v>12</v>
      </c>
      <c r="N1796" s="30" t="s">
        <v>17</v>
      </c>
      <c r="O1796" s="31">
        <v>321312</v>
      </c>
      <c r="P1796" s="31">
        <v>160656</v>
      </c>
      <c r="Q1796" s="31">
        <v>160656</v>
      </c>
    </row>
    <row r="1797" spans="1:17" ht="15" customHeight="1" x14ac:dyDescent="0.25">
      <c r="A1797" s="27" t="s">
        <v>2798</v>
      </c>
      <c r="B1797" s="27">
        <v>3509124</v>
      </c>
      <c r="C1797" s="27">
        <v>788261</v>
      </c>
      <c r="D1797" s="28" t="s">
        <v>3027</v>
      </c>
      <c r="E1797" s="27" t="s">
        <v>40</v>
      </c>
      <c r="F1797" s="27" t="s">
        <v>15</v>
      </c>
      <c r="G1797" s="27">
        <v>4466</v>
      </c>
      <c r="H1797" s="27" t="s">
        <v>3028</v>
      </c>
      <c r="I1797" s="27" t="s">
        <v>4739</v>
      </c>
      <c r="J1797" s="29" t="s">
        <v>3600</v>
      </c>
      <c r="K1797" s="27" t="s">
        <v>3600</v>
      </c>
      <c r="L1797" s="27" t="s">
        <v>3600</v>
      </c>
      <c r="M1797" s="27" t="s">
        <v>3600</v>
      </c>
      <c r="N1797" s="30" t="s">
        <v>20</v>
      </c>
      <c r="O1797" s="31">
        <v>0</v>
      </c>
      <c r="P1797" s="31">
        <v>0</v>
      </c>
      <c r="Q1797" s="31">
        <v>0</v>
      </c>
    </row>
    <row r="1798" spans="1:17" x14ac:dyDescent="0.25">
      <c r="A1798" s="32" t="s">
        <v>2798</v>
      </c>
      <c r="B1798" s="32">
        <v>3507165</v>
      </c>
      <c r="C1798" s="32">
        <v>829810</v>
      </c>
      <c r="D1798" s="32" t="s">
        <v>3029</v>
      </c>
      <c r="E1798" s="32" t="s">
        <v>26</v>
      </c>
      <c r="F1798" s="32" t="s">
        <v>15</v>
      </c>
      <c r="G1798" s="27">
        <v>4466</v>
      </c>
      <c r="H1798" s="32" t="s">
        <v>3028</v>
      </c>
      <c r="I1798" s="27" t="s">
        <v>3975</v>
      </c>
      <c r="J1798" s="33">
        <v>0</v>
      </c>
      <c r="K1798" s="32">
        <v>15</v>
      </c>
      <c r="L1798" s="32">
        <v>3</v>
      </c>
      <c r="M1798" s="32">
        <f t="shared" ref="M1798:M1812" si="123">J1798+K1798+L1798</f>
        <v>18</v>
      </c>
      <c r="N1798" s="34" t="s">
        <v>17</v>
      </c>
      <c r="O1798" s="31">
        <v>481968</v>
      </c>
      <c r="P1798" s="31">
        <v>240984</v>
      </c>
      <c r="Q1798" s="31">
        <v>240984</v>
      </c>
    </row>
    <row r="1799" spans="1:17" x14ac:dyDescent="0.25">
      <c r="A1799" s="27" t="s">
        <v>2798</v>
      </c>
      <c r="B1799" s="27">
        <v>3507108</v>
      </c>
      <c r="C1799" s="27">
        <v>782599</v>
      </c>
      <c r="D1799" s="28" t="s">
        <v>3030</v>
      </c>
      <c r="E1799" s="27" t="s">
        <v>26</v>
      </c>
      <c r="F1799" s="27" t="s">
        <v>15</v>
      </c>
      <c r="G1799" s="27">
        <v>4833</v>
      </c>
      <c r="H1799" s="27" t="s">
        <v>3031</v>
      </c>
      <c r="I1799" s="27" t="s">
        <v>4740</v>
      </c>
      <c r="J1799" s="29">
        <v>0</v>
      </c>
      <c r="K1799" s="27">
        <v>2</v>
      </c>
      <c r="L1799" s="27">
        <v>1</v>
      </c>
      <c r="M1799" s="27">
        <f t="shared" si="123"/>
        <v>3</v>
      </c>
      <c r="N1799" s="30" t="s">
        <v>17</v>
      </c>
      <c r="O1799" s="31">
        <v>80328</v>
      </c>
      <c r="P1799" s="31">
        <v>40164</v>
      </c>
      <c r="Q1799" s="31">
        <v>40164</v>
      </c>
    </row>
    <row r="1800" spans="1:17" x14ac:dyDescent="0.25">
      <c r="A1800" s="27" t="s">
        <v>2798</v>
      </c>
      <c r="B1800" s="27">
        <v>3507014</v>
      </c>
      <c r="C1800" s="27">
        <v>660169</v>
      </c>
      <c r="D1800" s="28" t="s">
        <v>3032</v>
      </c>
      <c r="E1800" s="27" t="s">
        <v>26</v>
      </c>
      <c r="F1800" s="27" t="s">
        <v>15</v>
      </c>
      <c r="G1800" s="27">
        <v>4951</v>
      </c>
      <c r="H1800" s="27" t="s">
        <v>3033</v>
      </c>
      <c r="I1800" s="27" t="s">
        <v>3764</v>
      </c>
      <c r="J1800" s="29">
        <v>0</v>
      </c>
      <c r="K1800" s="27">
        <v>13</v>
      </c>
      <c r="L1800" s="27">
        <v>11</v>
      </c>
      <c r="M1800" s="27">
        <f t="shared" si="123"/>
        <v>24</v>
      </c>
      <c r="N1800" s="30" t="s">
        <v>17</v>
      </c>
      <c r="O1800" s="31">
        <v>642624</v>
      </c>
      <c r="P1800" s="31">
        <v>321312</v>
      </c>
      <c r="Q1800" s="31">
        <v>321312</v>
      </c>
    </row>
    <row r="1801" spans="1:17" x14ac:dyDescent="0.25">
      <c r="A1801" s="27" t="s">
        <v>2798</v>
      </c>
      <c r="B1801" s="27">
        <v>3507110</v>
      </c>
      <c r="C1801" s="27">
        <v>783046</v>
      </c>
      <c r="D1801" s="28" t="s">
        <v>3034</v>
      </c>
      <c r="E1801" s="27" t="s">
        <v>26</v>
      </c>
      <c r="F1801" s="27" t="s">
        <v>15</v>
      </c>
      <c r="G1801" s="27">
        <v>4474</v>
      </c>
      <c r="H1801" s="27" t="s">
        <v>3035</v>
      </c>
      <c r="I1801" s="27" t="s">
        <v>4633</v>
      </c>
      <c r="J1801" s="29">
        <v>6</v>
      </c>
      <c r="K1801" s="27">
        <v>26</v>
      </c>
      <c r="L1801" s="27">
        <v>6</v>
      </c>
      <c r="M1801" s="27">
        <f t="shared" si="123"/>
        <v>38</v>
      </c>
      <c r="N1801" s="30" t="s">
        <v>17</v>
      </c>
      <c r="O1801" s="31">
        <v>1017488</v>
      </c>
      <c r="P1801" s="31">
        <v>508744</v>
      </c>
      <c r="Q1801" s="31">
        <v>508744</v>
      </c>
    </row>
    <row r="1802" spans="1:17" x14ac:dyDescent="0.25">
      <c r="A1802" s="27" t="s">
        <v>2798</v>
      </c>
      <c r="B1802" s="27">
        <v>3507045</v>
      </c>
      <c r="C1802" s="27">
        <v>770691</v>
      </c>
      <c r="D1802" s="28" t="s">
        <v>3036</v>
      </c>
      <c r="E1802" s="27" t="s">
        <v>26</v>
      </c>
      <c r="F1802" s="27" t="s">
        <v>15</v>
      </c>
      <c r="G1802" s="27">
        <v>4624</v>
      </c>
      <c r="H1802" s="27" t="s">
        <v>3037</v>
      </c>
      <c r="I1802" s="27" t="s">
        <v>4741</v>
      </c>
      <c r="J1802" s="29">
        <v>5</v>
      </c>
      <c r="K1802" s="27">
        <v>0</v>
      </c>
      <c r="L1802" s="27">
        <v>5</v>
      </c>
      <c r="M1802" s="27">
        <f t="shared" si="123"/>
        <v>10</v>
      </c>
      <c r="N1802" s="30" t="s">
        <v>17</v>
      </c>
      <c r="O1802" s="31">
        <v>267760</v>
      </c>
      <c r="P1802" s="31">
        <v>133880</v>
      </c>
      <c r="Q1802" s="31">
        <v>133880</v>
      </c>
    </row>
    <row r="1803" spans="1:17" x14ac:dyDescent="0.25">
      <c r="A1803" s="27" t="s">
        <v>2798</v>
      </c>
      <c r="B1803" s="27">
        <v>3507074</v>
      </c>
      <c r="C1803" s="27">
        <v>775003</v>
      </c>
      <c r="D1803" s="28" t="s">
        <v>3038</v>
      </c>
      <c r="E1803" s="27" t="s">
        <v>26</v>
      </c>
      <c r="F1803" s="27" t="s">
        <v>15</v>
      </c>
      <c r="G1803" s="27">
        <v>4455</v>
      </c>
      <c r="H1803" s="27" t="s">
        <v>3039</v>
      </c>
      <c r="I1803" s="27" t="s">
        <v>3828</v>
      </c>
      <c r="J1803" s="29">
        <v>0</v>
      </c>
      <c r="K1803" s="27">
        <v>8</v>
      </c>
      <c r="L1803" s="27">
        <v>3</v>
      </c>
      <c r="M1803" s="27">
        <f t="shared" si="123"/>
        <v>11</v>
      </c>
      <c r="N1803" s="30" t="s">
        <v>17</v>
      </c>
      <c r="O1803" s="31">
        <v>294536</v>
      </c>
      <c r="P1803" s="31">
        <v>147268</v>
      </c>
      <c r="Q1803" s="31">
        <v>147268</v>
      </c>
    </row>
    <row r="1804" spans="1:17" x14ac:dyDescent="0.25">
      <c r="A1804" s="27" t="s">
        <v>2798</v>
      </c>
      <c r="B1804" s="27">
        <v>3507011</v>
      </c>
      <c r="C1804" s="27">
        <v>659181</v>
      </c>
      <c r="D1804" s="28" t="s">
        <v>3040</v>
      </c>
      <c r="E1804" s="27" t="s">
        <v>26</v>
      </c>
      <c r="F1804" s="27" t="s">
        <v>15</v>
      </c>
      <c r="G1804" s="27">
        <v>4456</v>
      </c>
      <c r="H1804" s="27" t="s">
        <v>3041</v>
      </c>
      <c r="I1804" s="27" t="s">
        <v>4742</v>
      </c>
      <c r="J1804" s="29">
        <v>11</v>
      </c>
      <c r="K1804" s="27">
        <v>0</v>
      </c>
      <c r="L1804" s="27">
        <v>2</v>
      </c>
      <c r="M1804" s="27">
        <f t="shared" si="123"/>
        <v>13</v>
      </c>
      <c r="N1804" s="30" t="s">
        <v>17</v>
      </c>
      <c r="O1804" s="31">
        <v>348088</v>
      </c>
      <c r="P1804" s="31">
        <v>174044</v>
      </c>
      <c r="Q1804" s="31">
        <v>174044</v>
      </c>
    </row>
    <row r="1805" spans="1:17" x14ac:dyDescent="0.25">
      <c r="A1805" s="27" t="s">
        <v>2798</v>
      </c>
      <c r="B1805" s="27">
        <v>3505012</v>
      </c>
      <c r="C1805" s="27">
        <v>659213</v>
      </c>
      <c r="D1805" s="28" t="s">
        <v>3042</v>
      </c>
      <c r="E1805" s="27" t="s">
        <v>22</v>
      </c>
      <c r="F1805" s="27" t="s">
        <v>15</v>
      </c>
      <c r="G1805" s="27">
        <v>4464</v>
      </c>
      <c r="H1805" s="27" t="s">
        <v>3043</v>
      </c>
      <c r="I1805" s="27" t="s">
        <v>4743</v>
      </c>
      <c r="J1805" s="29">
        <v>0</v>
      </c>
      <c r="K1805" s="27">
        <v>8</v>
      </c>
      <c r="L1805" s="27">
        <v>1</v>
      </c>
      <c r="M1805" s="27">
        <f t="shared" si="123"/>
        <v>9</v>
      </c>
      <c r="N1805" s="30" t="s">
        <v>17</v>
      </c>
      <c r="O1805" s="31">
        <v>240984</v>
      </c>
      <c r="P1805" s="31">
        <v>120492</v>
      </c>
      <c r="Q1805" s="31">
        <v>120492</v>
      </c>
    </row>
    <row r="1806" spans="1:17" x14ac:dyDescent="0.25">
      <c r="A1806" s="27" t="s">
        <v>2798</v>
      </c>
      <c r="B1806" s="27">
        <v>3507025</v>
      </c>
      <c r="C1806" s="27">
        <v>767158</v>
      </c>
      <c r="D1806" s="28" t="s">
        <v>3044</v>
      </c>
      <c r="E1806" s="27" t="s">
        <v>26</v>
      </c>
      <c r="F1806" s="27" t="s">
        <v>15</v>
      </c>
      <c r="G1806" s="27">
        <v>4493</v>
      </c>
      <c r="H1806" s="27" t="s">
        <v>3045</v>
      </c>
      <c r="I1806" s="27" t="s">
        <v>4744</v>
      </c>
      <c r="J1806" s="29">
        <v>5</v>
      </c>
      <c r="K1806" s="27">
        <v>0</v>
      </c>
      <c r="L1806" s="27">
        <v>0</v>
      </c>
      <c r="M1806" s="27">
        <f t="shared" si="123"/>
        <v>5</v>
      </c>
      <c r="N1806" s="30" t="s">
        <v>17</v>
      </c>
      <c r="O1806" s="31">
        <v>133880</v>
      </c>
      <c r="P1806" s="31">
        <v>66940</v>
      </c>
      <c r="Q1806" s="31">
        <v>66940</v>
      </c>
    </row>
    <row r="1807" spans="1:17" x14ac:dyDescent="0.25">
      <c r="A1807" s="27" t="s">
        <v>2798</v>
      </c>
      <c r="B1807" s="27">
        <v>3507159</v>
      </c>
      <c r="C1807" s="27">
        <v>829700</v>
      </c>
      <c r="D1807" s="28" t="s">
        <v>3046</v>
      </c>
      <c r="E1807" s="27" t="s">
        <v>26</v>
      </c>
      <c r="F1807" s="27" t="s">
        <v>15</v>
      </c>
      <c r="G1807" s="27">
        <v>4946</v>
      </c>
      <c r="H1807" s="27" t="s">
        <v>3047</v>
      </c>
      <c r="I1807" s="27" t="s">
        <v>4632</v>
      </c>
      <c r="J1807" s="29">
        <v>0</v>
      </c>
      <c r="K1807" s="27">
        <v>12</v>
      </c>
      <c r="L1807" s="27">
        <v>2</v>
      </c>
      <c r="M1807" s="27">
        <f t="shared" si="123"/>
        <v>14</v>
      </c>
      <c r="N1807" s="30" t="s">
        <v>17</v>
      </c>
      <c r="O1807" s="31">
        <v>374864</v>
      </c>
      <c r="P1807" s="31">
        <v>187432</v>
      </c>
      <c r="Q1807" s="31">
        <v>187432</v>
      </c>
    </row>
    <row r="1808" spans="1:17" x14ac:dyDescent="0.25">
      <c r="A1808" s="27" t="s">
        <v>2798</v>
      </c>
      <c r="B1808" s="27">
        <v>3507130</v>
      </c>
      <c r="C1808" s="27">
        <v>788623</v>
      </c>
      <c r="D1808" s="28" t="s">
        <v>3048</v>
      </c>
      <c r="E1808" s="27" t="s">
        <v>26</v>
      </c>
      <c r="F1808" s="27" t="s">
        <v>15</v>
      </c>
      <c r="G1808" s="27">
        <v>4450</v>
      </c>
      <c r="H1808" s="27" t="s">
        <v>3049</v>
      </c>
      <c r="I1808" s="27" t="s">
        <v>3766</v>
      </c>
      <c r="J1808" s="29">
        <v>0</v>
      </c>
      <c r="K1808" s="27">
        <v>8</v>
      </c>
      <c r="L1808" s="27">
        <v>7</v>
      </c>
      <c r="M1808" s="27">
        <f t="shared" si="123"/>
        <v>15</v>
      </c>
      <c r="N1808" s="30" t="s">
        <v>17</v>
      </c>
      <c r="O1808" s="31">
        <v>401640</v>
      </c>
      <c r="P1808" s="31">
        <v>200820</v>
      </c>
      <c r="Q1808" s="31">
        <v>200820</v>
      </c>
    </row>
    <row r="1809" spans="1:17" x14ac:dyDescent="0.25">
      <c r="A1809" s="27" t="s">
        <v>2798</v>
      </c>
      <c r="B1809" s="27">
        <v>3507182</v>
      </c>
      <c r="C1809" s="27">
        <v>830250</v>
      </c>
      <c r="D1809" s="28" t="s">
        <v>3050</v>
      </c>
      <c r="E1809" s="27" t="s">
        <v>26</v>
      </c>
      <c r="F1809" s="27" t="s">
        <v>15</v>
      </c>
      <c r="G1809" s="27">
        <v>4645</v>
      </c>
      <c r="H1809" s="27" t="s">
        <v>3051</v>
      </c>
      <c r="I1809" s="27" t="s">
        <v>4745</v>
      </c>
      <c r="J1809" s="29">
        <v>5</v>
      </c>
      <c r="K1809" s="27">
        <v>5</v>
      </c>
      <c r="L1809" s="27">
        <v>0</v>
      </c>
      <c r="M1809" s="27">
        <f t="shared" si="123"/>
        <v>10</v>
      </c>
      <c r="N1809" s="30" t="s">
        <v>17</v>
      </c>
      <c r="O1809" s="31">
        <v>267760</v>
      </c>
      <c r="P1809" s="31">
        <v>133880</v>
      </c>
      <c r="Q1809" s="31">
        <v>133880</v>
      </c>
    </row>
    <row r="1810" spans="1:17" x14ac:dyDescent="0.25">
      <c r="A1810" s="27" t="s">
        <v>2798</v>
      </c>
      <c r="B1810" s="27">
        <v>3505090</v>
      </c>
      <c r="C1810" s="27">
        <v>778411</v>
      </c>
      <c r="D1810" s="28" t="s">
        <v>3052</v>
      </c>
      <c r="E1810" s="27" t="s">
        <v>22</v>
      </c>
      <c r="F1810" s="27" t="s">
        <v>15</v>
      </c>
      <c r="G1810" s="27">
        <v>4463</v>
      </c>
      <c r="H1810" s="27" t="s">
        <v>3053</v>
      </c>
      <c r="I1810" s="27" t="s">
        <v>4654</v>
      </c>
      <c r="J1810" s="29">
        <v>0</v>
      </c>
      <c r="K1810" s="27">
        <v>23</v>
      </c>
      <c r="L1810" s="27">
        <v>4</v>
      </c>
      <c r="M1810" s="27">
        <f t="shared" si="123"/>
        <v>27</v>
      </c>
      <c r="N1810" s="30" t="s">
        <v>17</v>
      </c>
      <c r="O1810" s="31">
        <v>722952</v>
      </c>
      <c r="P1810" s="31">
        <v>361476</v>
      </c>
      <c r="Q1810" s="31">
        <v>361476</v>
      </c>
    </row>
    <row r="1811" spans="1:17" x14ac:dyDescent="0.25">
      <c r="A1811" s="27" t="s">
        <v>2798</v>
      </c>
      <c r="B1811" s="27">
        <v>3507137</v>
      </c>
      <c r="C1811" s="27">
        <v>789905</v>
      </c>
      <c r="D1811" s="28" t="s">
        <v>3054</v>
      </c>
      <c r="E1811" s="27" t="s">
        <v>26</v>
      </c>
      <c r="F1811" s="27" t="s">
        <v>15</v>
      </c>
      <c r="G1811" s="27">
        <v>4503</v>
      </c>
      <c r="H1811" s="27" t="s">
        <v>3055</v>
      </c>
      <c r="I1811" s="27" t="s">
        <v>4746</v>
      </c>
      <c r="J1811" s="29">
        <v>0</v>
      </c>
      <c r="K1811" s="27">
        <v>9</v>
      </c>
      <c r="L1811" s="27">
        <v>3</v>
      </c>
      <c r="M1811" s="27">
        <f t="shared" si="123"/>
        <v>12</v>
      </c>
      <c r="N1811" s="30" t="s">
        <v>17</v>
      </c>
      <c r="O1811" s="31">
        <v>321312</v>
      </c>
      <c r="P1811" s="31">
        <v>160656</v>
      </c>
      <c r="Q1811" s="31">
        <v>160656</v>
      </c>
    </row>
    <row r="1812" spans="1:17" x14ac:dyDescent="0.25">
      <c r="A1812" s="27" t="s">
        <v>2798</v>
      </c>
      <c r="B1812" s="27">
        <v>3507155</v>
      </c>
      <c r="C1812" s="27">
        <v>828747</v>
      </c>
      <c r="D1812" s="28" t="s">
        <v>3056</v>
      </c>
      <c r="E1812" s="27" t="s">
        <v>26</v>
      </c>
      <c r="F1812" s="27" t="s">
        <v>15</v>
      </c>
      <c r="G1812" s="27">
        <v>4440</v>
      </c>
      <c r="H1812" s="27" t="s">
        <v>3057</v>
      </c>
      <c r="I1812" s="27" t="s">
        <v>4747</v>
      </c>
      <c r="J1812" s="29">
        <v>4</v>
      </c>
      <c r="K1812" s="27">
        <v>0</v>
      </c>
      <c r="L1812" s="27">
        <v>4</v>
      </c>
      <c r="M1812" s="27">
        <f t="shared" si="123"/>
        <v>8</v>
      </c>
      <c r="N1812" s="30" t="s">
        <v>17</v>
      </c>
      <c r="O1812" s="31">
        <v>214208</v>
      </c>
      <c r="P1812" s="31">
        <v>107104</v>
      </c>
      <c r="Q1812" s="31">
        <v>107104</v>
      </c>
    </row>
    <row r="1813" spans="1:17" ht="15" customHeight="1" x14ac:dyDescent="0.25">
      <c r="A1813" s="27" t="s">
        <v>2798</v>
      </c>
      <c r="B1813" s="27">
        <v>3509151</v>
      </c>
      <c r="C1813" s="27">
        <v>796282</v>
      </c>
      <c r="D1813" s="28" t="s">
        <v>3058</v>
      </c>
      <c r="E1813" s="27" t="s">
        <v>40</v>
      </c>
      <c r="F1813" s="27" t="s">
        <v>15</v>
      </c>
      <c r="G1813" s="27">
        <v>4440</v>
      </c>
      <c r="H1813" s="27" t="s">
        <v>3057</v>
      </c>
      <c r="I1813" s="27" t="s">
        <v>4747</v>
      </c>
      <c r="J1813" s="29" t="s">
        <v>3600</v>
      </c>
      <c r="K1813" s="27" t="s">
        <v>3600</v>
      </c>
      <c r="L1813" s="27" t="s">
        <v>3600</v>
      </c>
      <c r="M1813" s="27" t="s">
        <v>3600</v>
      </c>
      <c r="N1813" s="30" t="s">
        <v>20</v>
      </c>
      <c r="O1813" s="31">
        <v>0</v>
      </c>
      <c r="P1813" s="31">
        <v>0</v>
      </c>
      <c r="Q1813" s="31">
        <v>0</v>
      </c>
    </row>
    <row r="1814" spans="1:17" x14ac:dyDescent="0.25">
      <c r="A1814" s="27" t="s">
        <v>2798</v>
      </c>
      <c r="B1814" s="27">
        <v>3507039</v>
      </c>
      <c r="C1814" s="27">
        <v>770547</v>
      </c>
      <c r="D1814" s="28" t="s">
        <v>3059</v>
      </c>
      <c r="E1814" s="27" t="s">
        <v>26</v>
      </c>
      <c r="F1814" s="27" t="s">
        <v>15</v>
      </c>
      <c r="G1814" s="27">
        <v>4969</v>
      </c>
      <c r="H1814" s="27" t="s">
        <v>3060</v>
      </c>
      <c r="I1814" s="27" t="s">
        <v>4748</v>
      </c>
      <c r="J1814" s="29">
        <v>0</v>
      </c>
      <c r="K1814" s="27">
        <v>13</v>
      </c>
      <c r="L1814" s="27">
        <v>6</v>
      </c>
      <c r="M1814" s="27">
        <f t="shared" ref="M1814:M1827" si="124">J1814+K1814+L1814</f>
        <v>19</v>
      </c>
      <c r="N1814" s="30" t="s">
        <v>17</v>
      </c>
      <c r="O1814" s="31">
        <v>508744</v>
      </c>
      <c r="P1814" s="31">
        <v>254372</v>
      </c>
      <c r="Q1814" s="31">
        <v>254372</v>
      </c>
    </row>
    <row r="1815" spans="1:17" x14ac:dyDescent="0.25">
      <c r="A1815" s="27" t="s">
        <v>2798</v>
      </c>
      <c r="B1815" s="27">
        <v>3507162</v>
      </c>
      <c r="C1815" s="27">
        <v>829919</v>
      </c>
      <c r="D1815" s="28" t="s">
        <v>3061</v>
      </c>
      <c r="E1815" s="27" t="s">
        <v>26</v>
      </c>
      <c r="F1815" s="27" t="s">
        <v>15</v>
      </c>
      <c r="G1815" s="27">
        <v>4944</v>
      </c>
      <c r="H1815" s="27" t="s">
        <v>3062</v>
      </c>
      <c r="I1815" s="27" t="s">
        <v>4749</v>
      </c>
      <c r="J1815" s="29">
        <v>0</v>
      </c>
      <c r="K1815" s="27">
        <v>5</v>
      </c>
      <c r="L1815" s="27">
        <v>0</v>
      </c>
      <c r="M1815" s="27">
        <f t="shared" si="124"/>
        <v>5</v>
      </c>
      <c r="N1815" s="30" t="s">
        <v>17</v>
      </c>
      <c r="O1815" s="31">
        <v>133880</v>
      </c>
      <c r="P1815" s="31">
        <v>66940</v>
      </c>
      <c r="Q1815" s="31">
        <v>66940</v>
      </c>
    </row>
    <row r="1816" spans="1:17" x14ac:dyDescent="0.25">
      <c r="A1816" s="27" t="s">
        <v>2798</v>
      </c>
      <c r="B1816" s="27">
        <v>3507145</v>
      </c>
      <c r="C1816" s="27">
        <v>791517</v>
      </c>
      <c r="D1816" s="28" t="s">
        <v>3063</v>
      </c>
      <c r="E1816" s="27" t="s">
        <v>26</v>
      </c>
      <c r="F1816" s="27" t="s">
        <v>15</v>
      </c>
      <c r="G1816" s="27">
        <v>4968</v>
      </c>
      <c r="H1816" s="27" t="s">
        <v>3064</v>
      </c>
      <c r="I1816" s="27" t="s">
        <v>4750</v>
      </c>
      <c r="J1816" s="29">
        <v>0</v>
      </c>
      <c r="K1816" s="27">
        <v>5</v>
      </c>
      <c r="L1816" s="27">
        <v>1</v>
      </c>
      <c r="M1816" s="27">
        <f t="shared" si="124"/>
        <v>6</v>
      </c>
      <c r="N1816" s="30" t="s">
        <v>17</v>
      </c>
      <c r="O1816" s="31">
        <v>160656</v>
      </c>
      <c r="P1816" s="31">
        <v>80328</v>
      </c>
      <c r="Q1816" s="31">
        <v>80328</v>
      </c>
    </row>
    <row r="1817" spans="1:17" x14ac:dyDescent="0.25">
      <c r="A1817" s="27" t="s">
        <v>2798</v>
      </c>
      <c r="B1817" s="27">
        <v>3507031</v>
      </c>
      <c r="C1817" s="27">
        <v>770097</v>
      </c>
      <c r="D1817" s="28" t="s">
        <v>3065</v>
      </c>
      <c r="E1817" s="27" t="s">
        <v>26</v>
      </c>
      <c r="F1817" s="27" t="s">
        <v>15</v>
      </c>
      <c r="G1817" s="27">
        <v>4623</v>
      </c>
      <c r="H1817" s="27" t="s">
        <v>3066</v>
      </c>
      <c r="I1817" s="27" t="s">
        <v>4751</v>
      </c>
      <c r="J1817" s="29">
        <v>0</v>
      </c>
      <c r="K1817" s="27">
        <v>0</v>
      </c>
      <c r="L1817" s="27">
        <v>1</v>
      </c>
      <c r="M1817" s="27">
        <f t="shared" si="124"/>
        <v>1</v>
      </c>
      <c r="N1817" s="30" t="s">
        <v>17</v>
      </c>
      <c r="O1817" s="31">
        <v>26776</v>
      </c>
      <c r="P1817" s="31">
        <v>13388</v>
      </c>
      <c r="Q1817" s="31">
        <v>13388</v>
      </c>
    </row>
    <row r="1818" spans="1:17" x14ac:dyDescent="0.25">
      <c r="A1818" s="32" t="s">
        <v>2798</v>
      </c>
      <c r="B1818" s="32">
        <v>3507141</v>
      </c>
      <c r="C1818" s="32">
        <v>791045</v>
      </c>
      <c r="D1818" s="32" t="s">
        <v>3067</v>
      </c>
      <c r="E1818" s="32" t="s">
        <v>26</v>
      </c>
      <c r="F1818" s="32" t="s">
        <v>15</v>
      </c>
      <c r="G1818" s="27">
        <v>4762</v>
      </c>
      <c r="H1818" s="32" t="s">
        <v>3068</v>
      </c>
      <c r="I1818" s="27" t="s">
        <v>4752</v>
      </c>
      <c r="J1818" s="33">
        <v>0</v>
      </c>
      <c r="K1818" s="32">
        <v>50</v>
      </c>
      <c r="L1818" s="32">
        <v>13</v>
      </c>
      <c r="M1818" s="32">
        <f t="shared" si="124"/>
        <v>63</v>
      </c>
      <c r="N1818" s="34" t="s">
        <v>17</v>
      </c>
      <c r="O1818" s="31">
        <v>1686888</v>
      </c>
      <c r="P1818" s="31">
        <v>843444</v>
      </c>
      <c r="Q1818" s="31">
        <v>843444</v>
      </c>
    </row>
    <row r="1819" spans="1:17" x14ac:dyDescent="0.25">
      <c r="A1819" s="27" t="s">
        <v>2798</v>
      </c>
      <c r="B1819" s="27">
        <v>3507093</v>
      </c>
      <c r="C1819" s="27">
        <v>778444</v>
      </c>
      <c r="D1819" s="28" t="s">
        <v>3069</v>
      </c>
      <c r="E1819" s="27" t="s">
        <v>26</v>
      </c>
      <c r="F1819" s="27" t="s">
        <v>15</v>
      </c>
      <c r="G1819" s="27">
        <v>4244</v>
      </c>
      <c r="H1819" s="27" t="s">
        <v>3070</v>
      </c>
      <c r="I1819" s="27" t="s">
        <v>4753</v>
      </c>
      <c r="J1819" s="29">
        <v>0</v>
      </c>
      <c r="K1819" s="27">
        <v>5</v>
      </c>
      <c r="L1819" s="27">
        <v>1</v>
      </c>
      <c r="M1819" s="27">
        <f t="shared" si="124"/>
        <v>6</v>
      </c>
      <c r="N1819" s="30" t="s">
        <v>17</v>
      </c>
      <c r="O1819" s="31">
        <v>160656</v>
      </c>
      <c r="P1819" s="31">
        <v>80328</v>
      </c>
      <c r="Q1819" s="31">
        <v>80328</v>
      </c>
    </row>
    <row r="1820" spans="1:17" x14ac:dyDescent="0.25">
      <c r="A1820" s="27" t="s">
        <v>2798</v>
      </c>
      <c r="B1820" s="27">
        <v>3507106</v>
      </c>
      <c r="C1820" s="27">
        <v>781932</v>
      </c>
      <c r="D1820" s="28" t="s">
        <v>3071</v>
      </c>
      <c r="E1820" s="27" t="s">
        <v>26</v>
      </c>
      <c r="F1820" s="27" t="s">
        <v>15</v>
      </c>
      <c r="G1820" s="27">
        <v>4635</v>
      </c>
      <c r="H1820" s="27" t="s">
        <v>3072</v>
      </c>
      <c r="I1820" s="27" t="s">
        <v>4018</v>
      </c>
      <c r="J1820" s="29">
        <v>3</v>
      </c>
      <c r="K1820" s="27">
        <v>50</v>
      </c>
      <c r="L1820" s="27">
        <v>8</v>
      </c>
      <c r="M1820" s="27">
        <f t="shared" si="124"/>
        <v>61</v>
      </c>
      <c r="N1820" s="30" t="s">
        <v>17</v>
      </c>
      <c r="O1820" s="31">
        <v>1633336</v>
      </c>
      <c r="P1820" s="31">
        <v>816668</v>
      </c>
      <c r="Q1820" s="31">
        <v>816668</v>
      </c>
    </row>
    <row r="1821" spans="1:17" x14ac:dyDescent="0.25">
      <c r="A1821" s="27" t="s">
        <v>2798</v>
      </c>
      <c r="B1821" s="27">
        <v>3507018</v>
      </c>
      <c r="C1821" s="27">
        <v>670667</v>
      </c>
      <c r="D1821" s="28" t="s">
        <v>3073</v>
      </c>
      <c r="E1821" s="27" t="s">
        <v>26</v>
      </c>
      <c r="F1821" s="27" t="s">
        <v>15</v>
      </c>
      <c r="G1821" s="27">
        <v>4952</v>
      </c>
      <c r="H1821" s="27" t="s">
        <v>3074</v>
      </c>
      <c r="I1821" s="27" t="s">
        <v>4754</v>
      </c>
      <c r="J1821" s="29">
        <v>0</v>
      </c>
      <c r="K1821" s="27">
        <v>0</v>
      </c>
      <c r="L1821" s="27">
        <v>4</v>
      </c>
      <c r="M1821" s="27">
        <f t="shared" si="124"/>
        <v>4</v>
      </c>
      <c r="N1821" s="30" t="s">
        <v>17</v>
      </c>
      <c r="O1821" s="31">
        <v>107104</v>
      </c>
      <c r="P1821" s="31">
        <v>53552</v>
      </c>
      <c r="Q1821" s="31">
        <v>53552</v>
      </c>
    </row>
    <row r="1822" spans="1:17" x14ac:dyDescent="0.25">
      <c r="A1822" s="27" t="s">
        <v>2798</v>
      </c>
      <c r="B1822" s="27">
        <v>3507157</v>
      </c>
      <c r="C1822" s="27">
        <v>829414</v>
      </c>
      <c r="D1822" s="28" t="s">
        <v>3075</v>
      </c>
      <c r="E1822" s="27" t="s">
        <v>26</v>
      </c>
      <c r="F1822" s="27" t="s">
        <v>15</v>
      </c>
      <c r="G1822" s="27">
        <v>4562</v>
      </c>
      <c r="H1822" s="27" t="s">
        <v>3076</v>
      </c>
      <c r="I1822" s="27" t="s">
        <v>4755</v>
      </c>
      <c r="J1822" s="29">
        <v>0</v>
      </c>
      <c r="K1822" s="27">
        <v>10</v>
      </c>
      <c r="L1822" s="27">
        <v>5</v>
      </c>
      <c r="M1822" s="27">
        <f t="shared" si="124"/>
        <v>15</v>
      </c>
      <c r="N1822" s="30" t="s">
        <v>17</v>
      </c>
      <c r="O1822" s="31">
        <v>401640</v>
      </c>
      <c r="P1822" s="31">
        <v>200820</v>
      </c>
      <c r="Q1822" s="31">
        <v>200820</v>
      </c>
    </row>
    <row r="1823" spans="1:17" x14ac:dyDescent="0.25">
      <c r="A1823" s="27" t="s">
        <v>2798</v>
      </c>
      <c r="B1823" s="27">
        <v>3505029</v>
      </c>
      <c r="C1823" s="27">
        <v>767257</v>
      </c>
      <c r="D1823" s="28" t="s">
        <v>3077</v>
      </c>
      <c r="E1823" s="27" t="s">
        <v>22</v>
      </c>
      <c r="F1823" s="27" t="s">
        <v>15</v>
      </c>
      <c r="G1823" s="27">
        <v>4351</v>
      </c>
      <c r="H1823" s="27" t="s">
        <v>3078</v>
      </c>
      <c r="I1823" s="27" t="s">
        <v>4119</v>
      </c>
      <c r="J1823" s="29">
        <v>15</v>
      </c>
      <c r="K1823" s="27">
        <v>45</v>
      </c>
      <c r="L1823" s="27">
        <v>8</v>
      </c>
      <c r="M1823" s="27">
        <f t="shared" si="124"/>
        <v>68</v>
      </c>
      <c r="N1823" s="30" t="s">
        <v>17</v>
      </c>
      <c r="O1823" s="31">
        <v>1820768</v>
      </c>
      <c r="P1823" s="31">
        <v>910384</v>
      </c>
      <c r="Q1823" s="31">
        <v>910384</v>
      </c>
    </row>
    <row r="1824" spans="1:17" x14ac:dyDescent="0.25">
      <c r="A1824" s="27" t="s">
        <v>2798</v>
      </c>
      <c r="B1824" s="27">
        <v>3507122</v>
      </c>
      <c r="C1824" s="27">
        <v>787978</v>
      </c>
      <c r="D1824" s="28" t="s">
        <v>3079</v>
      </c>
      <c r="E1824" s="27" t="s">
        <v>26</v>
      </c>
      <c r="F1824" s="27" t="s">
        <v>15</v>
      </c>
      <c r="G1824" s="27">
        <v>4966</v>
      </c>
      <c r="H1824" s="27" t="s">
        <v>3080</v>
      </c>
      <c r="I1824" s="27" t="s">
        <v>4756</v>
      </c>
      <c r="J1824" s="29">
        <v>0</v>
      </c>
      <c r="K1824" s="27">
        <v>15</v>
      </c>
      <c r="L1824" s="27">
        <v>8</v>
      </c>
      <c r="M1824" s="27">
        <f t="shared" si="124"/>
        <v>23</v>
      </c>
      <c r="N1824" s="30" t="s">
        <v>17</v>
      </c>
      <c r="O1824" s="31">
        <v>615848</v>
      </c>
      <c r="P1824" s="31">
        <v>307924</v>
      </c>
      <c r="Q1824" s="31">
        <v>307924</v>
      </c>
    </row>
    <row r="1825" spans="1:17" x14ac:dyDescent="0.25">
      <c r="A1825" s="27" t="s">
        <v>2798</v>
      </c>
      <c r="B1825" s="27">
        <v>3507091</v>
      </c>
      <c r="C1825" s="27">
        <v>778422</v>
      </c>
      <c r="D1825" s="28" t="s">
        <v>3081</v>
      </c>
      <c r="E1825" s="27" t="s">
        <v>26</v>
      </c>
      <c r="F1825" s="27" t="s">
        <v>15</v>
      </c>
      <c r="G1825" s="27">
        <v>4800</v>
      </c>
      <c r="H1825" s="27" t="s">
        <v>3082</v>
      </c>
      <c r="I1825" s="27" t="s">
        <v>4757</v>
      </c>
      <c r="J1825" s="29">
        <v>0</v>
      </c>
      <c r="K1825" s="27">
        <v>5</v>
      </c>
      <c r="L1825" s="27">
        <v>4</v>
      </c>
      <c r="M1825" s="27">
        <f t="shared" si="124"/>
        <v>9</v>
      </c>
      <c r="N1825" s="30" t="s">
        <v>17</v>
      </c>
      <c r="O1825" s="31">
        <v>240984</v>
      </c>
      <c r="P1825" s="31">
        <v>120492</v>
      </c>
      <c r="Q1825" s="31">
        <v>120492</v>
      </c>
    </row>
    <row r="1826" spans="1:17" x14ac:dyDescent="0.25">
      <c r="A1826" s="27" t="s">
        <v>2798</v>
      </c>
      <c r="B1826" s="27">
        <v>3507073</v>
      </c>
      <c r="C1826" s="27">
        <v>774974</v>
      </c>
      <c r="D1826" s="28" t="s">
        <v>3083</v>
      </c>
      <c r="E1826" s="27" t="s">
        <v>26</v>
      </c>
      <c r="F1826" s="27" t="s">
        <v>15</v>
      </c>
      <c r="G1826" s="27">
        <v>4502</v>
      </c>
      <c r="H1826" s="27" t="s">
        <v>3084</v>
      </c>
      <c r="I1826" s="27" t="s">
        <v>4740</v>
      </c>
      <c r="J1826" s="29">
        <v>1</v>
      </c>
      <c r="K1826" s="27">
        <v>5</v>
      </c>
      <c r="L1826" s="27">
        <v>2</v>
      </c>
      <c r="M1826" s="27">
        <f t="shared" si="124"/>
        <v>8</v>
      </c>
      <c r="N1826" s="30" t="s">
        <v>17</v>
      </c>
      <c r="O1826" s="31">
        <v>214208</v>
      </c>
      <c r="P1826" s="31">
        <v>107104</v>
      </c>
      <c r="Q1826" s="31">
        <v>107104</v>
      </c>
    </row>
    <row r="1827" spans="1:17" x14ac:dyDescent="0.25">
      <c r="A1827" s="27" t="s">
        <v>2798</v>
      </c>
      <c r="B1827" s="27">
        <v>3505024</v>
      </c>
      <c r="C1827" s="27">
        <v>762483</v>
      </c>
      <c r="D1827" s="28" t="s">
        <v>3085</v>
      </c>
      <c r="E1827" s="27" t="s">
        <v>22</v>
      </c>
      <c r="F1827" s="27" t="s">
        <v>15</v>
      </c>
      <c r="G1827" s="27">
        <v>4974</v>
      </c>
      <c r="H1827" s="27" t="s">
        <v>3086</v>
      </c>
      <c r="I1827" s="27" t="s">
        <v>4758</v>
      </c>
      <c r="J1827" s="29">
        <v>0</v>
      </c>
      <c r="K1827" s="27">
        <v>50</v>
      </c>
      <c r="L1827" s="27">
        <v>8</v>
      </c>
      <c r="M1827" s="27">
        <f t="shared" si="124"/>
        <v>58</v>
      </c>
      <c r="N1827" s="30" t="s">
        <v>17</v>
      </c>
      <c r="O1827" s="31">
        <v>1553008</v>
      </c>
      <c r="P1827" s="31">
        <v>776504</v>
      </c>
      <c r="Q1827" s="31">
        <v>776504</v>
      </c>
    </row>
    <row r="1828" spans="1:17" ht="15" customHeight="1" x14ac:dyDescent="0.25">
      <c r="A1828" s="27" t="s">
        <v>2798</v>
      </c>
      <c r="B1828" s="27">
        <v>3507023</v>
      </c>
      <c r="C1828" s="27">
        <v>762450</v>
      </c>
      <c r="D1828" s="28" t="s">
        <v>3087</v>
      </c>
      <c r="E1828" s="27" t="s">
        <v>26</v>
      </c>
      <c r="F1828" s="27" t="s">
        <v>15</v>
      </c>
      <c r="G1828" s="27">
        <v>4974</v>
      </c>
      <c r="H1828" s="27" t="s">
        <v>3086</v>
      </c>
      <c r="I1828" s="27" t="s">
        <v>4758</v>
      </c>
      <c r="J1828" s="29" t="s">
        <v>3600</v>
      </c>
      <c r="K1828" s="27" t="s">
        <v>3600</v>
      </c>
      <c r="L1828" s="27" t="s">
        <v>3600</v>
      </c>
      <c r="M1828" s="27" t="s">
        <v>3600</v>
      </c>
      <c r="N1828" s="30" t="s">
        <v>20</v>
      </c>
      <c r="O1828" s="31">
        <v>0</v>
      </c>
      <c r="P1828" s="31">
        <v>0</v>
      </c>
      <c r="Q1828" s="31">
        <v>0</v>
      </c>
    </row>
    <row r="1829" spans="1:17" ht="15" customHeight="1" x14ac:dyDescent="0.25">
      <c r="A1829" s="27" t="s">
        <v>2798</v>
      </c>
      <c r="B1829" s="27">
        <v>3505149</v>
      </c>
      <c r="C1829" s="27">
        <v>793270</v>
      </c>
      <c r="D1829" s="28" t="s">
        <v>3088</v>
      </c>
      <c r="E1829" s="27" t="s">
        <v>22</v>
      </c>
      <c r="F1829" s="27" t="s">
        <v>263</v>
      </c>
      <c r="G1829" s="27">
        <v>4351</v>
      </c>
      <c r="H1829" s="27" t="s">
        <v>3078</v>
      </c>
      <c r="I1829" s="27" t="s">
        <v>4119</v>
      </c>
      <c r="J1829" s="29" t="s">
        <v>3600</v>
      </c>
      <c r="K1829" s="27" t="s">
        <v>3600</v>
      </c>
      <c r="L1829" s="27" t="s">
        <v>3600</v>
      </c>
      <c r="M1829" s="27" t="s">
        <v>3600</v>
      </c>
      <c r="N1829" s="30" t="s">
        <v>20</v>
      </c>
      <c r="O1829" s="31">
        <v>0</v>
      </c>
      <c r="P1829" s="31">
        <v>0</v>
      </c>
      <c r="Q1829" s="31">
        <v>0</v>
      </c>
    </row>
    <row r="1830" spans="1:17" x14ac:dyDescent="0.25">
      <c r="A1830" s="27" t="s">
        <v>2798</v>
      </c>
      <c r="B1830" s="27">
        <v>3507054</v>
      </c>
      <c r="C1830" s="27">
        <v>772464</v>
      </c>
      <c r="D1830" s="28" t="s">
        <v>3089</v>
      </c>
      <c r="E1830" s="27" t="s">
        <v>26</v>
      </c>
      <c r="F1830" s="27" t="s">
        <v>263</v>
      </c>
      <c r="G1830" s="27">
        <v>4400</v>
      </c>
      <c r="H1830" s="27" t="s">
        <v>2936</v>
      </c>
      <c r="I1830" s="27" t="s">
        <v>4759</v>
      </c>
      <c r="J1830" s="29">
        <v>0</v>
      </c>
      <c r="K1830" s="27">
        <v>1</v>
      </c>
      <c r="L1830" s="27">
        <v>7</v>
      </c>
      <c r="M1830" s="27">
        <f t="shared" ref="M1830:M1855" si="125">J1830+K1830+L1830</f>
        <v>8</v>
      </c>
      <c r="N1830" s="30" t="s">
        <v>17</v>
      </c>
      <c r="O1830" s="31">
        <v>290560</v>
      </c>
      <c r="P1830" s="31">
        <v>145280</v>
      </c>
      <c r="Q1830" s="31">
        <v>145280</v>
      </c>
    </row>
    <row r="1831" spans="1:17" x14ac:dyDescent="0.25">
      <c r="A1831" s="32" t="s">
        <v>3090</v>
      </c>
      <c r="B1831" s="32">
        <v>3707003</v>
      </c>
      <c r="C1831" s="32">
        <v>662008</v>
      </c>
      <c r="D1831" s="32" t="s">
        <v>3091</v>
      </c>
      <c r="E1831" s="32" t="s">
        <v>26</v>
      </c>
      <c r="F1831" s="32" t="s">
        <v>15</v>
      </c>
      <c r="G1831" s="27">
        <v>7149</v>
      </c>
      <c r="H1831" s="32" t="s">
        <v>3092</v>
      </c>
      <c r="I1831" s="27" t="s">
        <v>4760</v>
      </c>
      <c r="J1831" s="33">
        <v>13</v>
      </c>
      <c r="K1831" s="32">
        <v>18</v>
      </c>
      <c r="L1831" s="32">
        <v>0</v>
      </c>
      <c r="M1831" s="32">
        <f t="shared" si="125"/>
        <v>31</v>
      </c>
      <c r="N1831" s="34" t="s">
        <v>17</v>
      </c>
      <c r="O1831" s="31">
        <v>830056</v>
      </c>
      <c r="P1831" s="31">
        <v>415028</v>
      </c>
      <c r="Q1831" s="31">
        <v>415028</v>
      </c>
    </row>
    <row r="1832" spans="1:17" x14ac:dyDescent="0.25">
      <c r="A1832" s="27" t="s">
        <v>3090</v>
      </c>
      <c r="B1832" s="27">
        <v>3705005</v>
      </c>
      <c r="C1832" s="27">
        <v>662031</v>
      </c>
      <c r="D1832" s="28" t="s">
        <v>3093</v>
      </c>
      <c r="E1832" s="27" t="s">
        <v>22</v>
      </c>
      <c r="F1832" s="27" t="s">
        <v>15</v>
      </c>
      <c r="G1832" s="27">
        <v>7140</v>
      </c>
      <c r="H1832" s="27" t="s">
        <v>3094</v>
      </c>
      <c r="I1832" s="27" t="s">
        <v>4761</v>
      </c>
      <c r="J1832" s="29">
        <v>11</v>
      </c>
      <c r="K1832" s="27">
        <v>50</v>
      </c>
      <c r="L1832" s="27">
        <v>4</v>
      </c>
      <c r="M1832" s="27">
        <f t="shared" si="125"/>
        <v>65</v>
      </c>
      <c r="N1832" s="30" t="s">
        <v>17</v>
      </c>
      <c r="O1832" s="31">
        <v>1740440</v>
      </c>
      <c r="P1832" s="31">
        <v>870220</v>
      </c>
      <c r="Q1832" s="31">
        <v>870220</v>
      </c>
    </row>
    <row r="1833" spans="1:17" x14ac:dyDescent="0.25">
      <c r="A1833" s="27" t="s">
        <v>3090</v>
      </c>
      <c r="B1833" s="27">
        <v>3707004</v>
      </c>
      <c r="C1833" s="27">
        <v>662020</v>
      </c>
      <c r="D1833" s="28" t="s">
        <v>3095</v>
      </c>
      <c r="E1833" s="27" t="s">
        <v>26</v>
      </c>
      <c r="F1833" s="27" t="s">
        <v>15</v>
      </c>
      <c r="G1833" s="27">
        <v>7140</v>
      </c>
      <c r="H1833" s="27" t="s">
        <v>3094</v>
      </c>
      <c r="I1833" s="27" t="s">
        <v>4762</v>
      </c>
      <c r="J1833" s="29">
        <v>2</v>
      </c>
      <c r="K1833" s="27">
        <v>26</v>
      </c>
      <c r="L1833" s="27">
        <v>7</v>
      </c>
      <c r="M1833" s="27">
        <f t="shared" si="125"/>
        <v>35</v>
      </c>
      <c r="N1833" s="30" t="s">
        <v>17</v>
      </c>
      <c r="O1833" s="31">
        <v>937160</v>
      </c>
      <c r="P1833" s="31">
        <v>468580</v>
      </c>
      <c r="Q1833" s="31">
        <v>468580</v>
      </c>
    </row>
    <row r="1834" spans="1:17" x14ac:dyDescent="0.25">
      <c r="A1834" s="32" t="s">
        <v>3090</v>
      </c>
      <c r="B1834" s="32">
        <v>3707006</v>
      </c>
      <c r="C1834" s="32">
        <v>662042</v>
      </c>
      <c r="D1834" s="32" t="s">
        <v>3096</v>
      </c>
      <c r="E1834" s="32" t="s">
        <v>26</v>
      </c>
      <c r="F1834" s="32" t="s">
        <v>15</v>
      </c>
      <c r="G1834" s="27">
        <v>7132</v>
      </c>
      <c r="H1834" s="32" t="s">
        <v>3097</v>
      </c>
      <c r="I1834" s="27" t="s">
        <v>4288</v>
      </c>
      <c r="J1834" s="33">
        <v>3</v>
      </c>
      <c r="K1834" s="32">
        <v>24</v>
      </c>
      <c r="L1834" s="32">
        <v>10</v>
      </c>
      <c r="M1834" s="32">
        <f t="shared" si="125"/>
        <v>37</v>
      </c>
      <c r="N1834" s="34" t="s">
        <v>17</v>
      </c>
      <c r="O1834" s="31">
        <v>990712</v>
      </c>
      <c r="P1834" s="31">
        <v>495356</v>
      </c>
      <c r="Q1834" s="31">
        <v>495356</v>
      </c>
    </row>
    <row r="1835" spans="1:17" x14ac:dyDescent="0.25">
      <c r="A1835" s="32" t="s">
        <v>3090</v>
      </c>
      <c r="B1835" s="32">
        <v>3707042</v>
      </c>
      <c r="C1835" s="32">
        <v>662680</v>
      </c>
      <c r="D1835" s="32" t="s">
        <v>3098</v>
      </c>
      <c r="E1835" s="32" t="s">
        <v>26</v>
      </c>
      <c r="F1835" s="32" t="s">
        <v>15</v>
      </c>
      <c r="G1835" s="27">
        <v>7150</v>
      </c>
      <c r="H1835" s="32" t="s">
        <v>3099</v>
      </c>
      <c r="I1835" s="27" t="s">
        <v>4763</v>
      </c>
      <c r="J1835" s="33">
        <v>1</v>
      </c>
      <c r="K1835" s="32">
        <v>24</v>
      </c>
      <c r="L1835" s="32">
        <v>1</v>
      </c>
      <c r="M1835" s="32">
        <f t="shared" si="125"/>
        <v>26</v>
      </c>
      <c r="N1835" s="34" t="s">
        <v>17</v>
      </c>
      <c r="O1835" s="31">
        <v>696176</v>
      </c>
      <c r="P1835" s="31">
        <v>348088</v>
      </c>
      <c r="Q1835" s="31">
        <v>348088</v>
      </c>
    </row>
    <row r="1836" spans="1:17" x14ac:dyDescent="0.25">
      <c r="A1836" s="32" t="s">
        <v>3090</v>
      </c>
      <c r="B1836" s="32">
        <v>3705041</v>
      </c>
      <c r="C1836" s="32">
        <v>662668</v>
      </c>
      <c r="D1836" s="32" t="s">
        <v>3100</v>
      </c>
      <c r="E1836" s="32" t="s">
        <v>22</v>
      </c>
      <c r="F1836" s="32" t="s">
        <v>15</v>
      </c>
      <c r="G1836" s="27">
        <v>7150</v>
      </c>
      <c r="H1836" s="32" t="s">
        <v>3099</v>
      </c>
      <c r="I1836" s="27" t="s">
        <v>4763</v>
      </c>
      <c r="J1836" s="33">
        <v>30</v>
      </c>
      <c r="K1836" s="32">
        <v>50</v>
      </c>
      <c r="L1836" s="32">
        <v>9</v>
      </c>
      <c r="M1836" s="32">
        <f t="shared" si="125"/>
        <v>89</v>
      </c>
      <c r="N1836" s="34" t="s">
        <v>17</v>
      </c>
      <c r="O1836" s="31">
        <v>2383064</v>
      </c>
      <c r="P1836" s="31">
        <v>1191532</v>
      </c>
      <c r="Q1836" s="31">
        <v>1191532</v>
      </c>
    </row>
    <row r="1837" spans="1:17" x14ac:dyDescent="0.25">
      <c r="A1837" s="27" t="s">
        <v>3090</v>
      </c>
      <c r="B1837" s="27">
        <v>3707114</v>
      </c>
      <c r="C1837" s="27">
        <v>829360</v>
      </c>
      <c r="D1837" s="28" t="s">
        <v>3101</v>
      </c>
      <c r="E1837" s="27" t="s">
        <v>26</v>
      </c>
      <c r="F1837" s="27" t="s">
        <v>15</v>
      </c>
      <c r="G1837" s="27">
        <v>7025</v>
      </c>
      <c r="H1837" s="27" t="s">
        <v>3102</v>
      </c>
      <c r="I1837" s="27" t="s">
        <v>4764</v>
      </c>
      <c r="J1837" s="29">
        <v>5</v>
      </c>
      <c r="K1837" s="27">
        <v>5</v>
      </c>
      <c r="L1837" s="27">
        <v>1</v>
      </c>
      <c r="M1837" s="27">
        <f t="shared" si="125"/>
        <v>11</v>
      </c>
      <c r="N1837" s="30" t="s">
        <v>17</v>
      </c>
      <c r="O1837" s="31">
        <v>294536</v>
      </c>
      <c r="P1837" s="31">
        <v>147268</v>
      </c>
      <c r="Q1837" s="31">
        <v>147268</v>
      </c>
    </row>
    <row r="1838" spans="1:17" x14ac:dyDescent="0.25">
      <c r="A1838" s="27" t="s">
        <v>3090</v>
      </c>
      <c r="B1838" s="27">
        <v>3705043</v>
      </c>
      <c r="C1838" s="27">
        <v>662691</v>
      </c>
      <c r="D1838" s="28" t="s">
        <v>3103</v>
      </c>
      <c r="E1838" s="27" t="s">
        <v>22</v>
      </c>
      <c r="F1838" s="27" t="s">
        <v>15</v>
      </c>
      <c r="G1838" s="27">
        <v>7161</v>
      </c>
      <c r="H1838" s="27" t="s">
        <v>3104</v>
      </c>
      <c r="I1838" s="27" t="s">
        <v>4765</v>
      </c>
      <c r="J1838" s="29">
        <v>5</v>
      </c>
      <c r="K1838" s="27">
        <v>17</v>
      </c>
      <c r="L1838" s="27">
        <v>8</v>
      </c>
      <c r="M1838" s="27">
        <f t="shared" si="125"/>
        <v>30</v>
      </c>
      <c r="N1838" s="30" t="s">
        <v>17</v>
      </c>
      <c r="O1838" s="31">
        <v>803280</v>
      </c>
      <c r="P1838" s="31">
        <v>401640</v>
      </c>
      <c r="Q1838" s="31">
        <v>401640</v>
      </c>
    </row>
    <row r="1839" spans="1:17" x14ac:dyDescent="0.25">
      <c r="A1839" s="27" t="s">
        <v>3090</v>
      </c>
      <c r="B1839" s="27">
        <v>3705077</v>
      </c>
      <c r="C1839" s="27">
        <v>663159</v>
      </c>
      <c r="D1839" s="28" t="s">
        <v>3105</v>
      </c>
      <c r="E1839" s="27" t="s">
        <v>22</v>
      </c>
      <c r="F1839" s="27" t="s">
        <v>15</v>
      </c>
      <c r="G1839" s="27">
        <v>7341</v>
      </c>
      <c r="H1839" s="27" t="s">
        <v>3106</v>
      </c>
      <c r="I1839" s="27" t="s">
        <v>4766</v>
      </c>
      <c r="J1839" s="29">
        <v>5</v>
      </c>
      <c r="K1839" s="27">
        <v>25</v>
      </c>
      <c r="L1839" s="27">
        <v>3</v>
      </c>
      <c r="M1839" s="27">
        <f t="shared" si="125"/>
        <v>33</v>
      </c>
      <c r="N1839" s="30" t="s">
        <v>17</v>
      </c>
      <c r="O1839" s="31">
        <v>883608</v>
      </c>
      <c r="P1839" s="31">
        <v>441804</v>
      </c>
      <c r="Q1839" s="31">
        <v>441804</v>
      </c>
    </row>
    <row r="1840" spans="1:17" x14ac:dyDescent="0.25">
      <c r="A1840" s="27" t="s">
        <v>3090</v>
      </c>
      <c r="B1840" s="27">
        <v>3707007</v>
      </c>
      <c r="C1840" s="27">
        <v>662053</v>
      </c>
      <c r="D1840" s="28" t="s">
        <v>3107</v>
      </c>
      <c r="E1840" s="27" t="s">
        <v>26</v>
      </c>
      <c r="F1840" s="27" t="s">
        <v>15</v>
      </c>
      <c r="G1840" s="27">
        <v>7144</v>
      </c>
      <c r="H1840" s="27" t="s">
        <v>3108</v>
      </c>
      <c r="I1840" s="27" t="s">
        <v>3853</v>
      </c>
      <c r="J1840" s="29">
        <v>5</v>
      </c>
      <c r="K1840" s="27">
        <v>27</v>
      </c>
      <c r="L1840" s="27">
        <v>10</v>
      </c>
      <c r="M1840" s="27">
        <f t="shared" si="125"/>
        <v>42</v>
      </c>
      <c r="N1840" s="30" t="s">
        <v>17</v>
      </c>
      <c r="O1840" s="31">
        <v>1124592</v>
      </c>
      <c r="P1840" s="31">
        <v>562296</v>
      </c>
      <c r="Q1840" s="31">
        <v>562296</v>
      </c>
    </row>
    <row r="1841" spans="1:17" x14ac:dyDescent="0.25">
      <c r="A1841" s="32" t="s">
        <v>3090</v>
      </c>
      <c r="B1841" s="32">
        <v>3703101</v>
      </c>
      <c r="C1841" s="32">
        <v>787792</v>
      </c>
      <c r="D1841" s="32" t="s">
        <v>3109</v>
      </c>
      <c r="E1841" s="32" t="s">
        <v>33</v>
      </c>
      <c r="F1841" s="32" t="s">
        <v>15</v>
      </c>
      <c r="G1841" s="27">
        <v>7200</v>
      </c>
      <c r="H1841" s="32" t="s">
        <v>3110</v>
      </c>
      <c r="I1841" s="27" t="s">
        <v>4767</v>
      </c>
      <c r="J1841" s="33">
        <v>5</v>
      </c>
      <c r="K1841" s="32">
        <v>30</v>
      </c>
      <c r="L1841" s="32">
        <v>6</v>
      </c>
      <c r="M1841" s="32">
        <f t="shared" si="125"/>
        <v>41</v>
      </c>
      <c r="N1841" s="34" t="s">
        <v>17</v>
      </c>
      <c r="O1841" s="31">
        <v>1097816</v>
      </c>
      <c r="P1841" s="31">
        <v>548908</v>
      </c>
      <c r="Q1841" s="31">
        <v>548908</v>
      </c>
    </row>
    <row r="1842" spans="1:17" x14ac:dyDescent="0.25">
      <c r="A1842" s="27" t="s">
        <v>3090</v>
      </c>
      <c r="B1842" s="27">
        <v>3705057</v>
      </c>
      <c r="C1842" s="27">
        <v>662855</v>
      </c>
      <c r="D1842" s="28" t="s">
        <v>3111</v>
      </c>
      <c r="E1842" s="27" t="s">
        <v>22</v>
      </c>
      <c r="F1842" s="27" t="s">
        <v>15</v>
      </c>
      <c r="G1842" s="27">
        <v>7200</v>
      </c>
      <c r="H1842" s="27" t="s">
        <v>3110</v>
      </c>
      <c r="I1842" s="27" t="s">
        <v>4767</v>
      </c>
      <c r="J1842" s="29">
        <v>13</v>
      </c>
      <c r="K1842" s="27">
        <v>15</v>
      </c>
      <c r="L1842" s="27">
        <v>20</v>
      </c>
      <c r="M1842" s="27">
        <f t="shared" si="125"/>
        <v>48</v>
      </c>
      <c r="N1842" s="30" t="s">
        <v>17</v>
      </c>
      <c r="O1842" s="31">
        <v>1285248</v>
      </c>
      <c r="P1842" s="31">
        <v>642624</v>
      </c>
      <c r="Q1842" s="31">
        <v>642624</v>
      </c>
    </row>
    <row r="1843" spans="1:17" x14ac:dyDescent="0.25">
      <c r="A1843" s="27" t="s">
        <v>3090</v>
      </c>
      <c r="B1843" s="27">
        <v>3707106</v>
      </c>
      <c r="C1843" s="27">
        <v>827289</v>
      </c>
      <c r="D1843" s="28" t="s">
        <v>3112</v>
      </c>
      <c r="E1843" s="27" t="s">
        <v>26</v>
      </c>
      <c r="F1843" s="27" t="s">
        <v>15</v>
      </c>
      <c r="G1843" s="27">
        <v>7200</v>
      </c>
      <c r="H1843" s="27" t="s">
        <v>3110</v>
      </c>
      <c r="I1843" s="27" t="s">
        <v>4767</v>
      </c>
      <c r="J1843" s="29">
        <v>5</v>
      </c>
      <c r="K1843" s="27">
        <v>50</v>
      </c>
      <c r="L1843" s="27">
        <v>14</v>
      </c>
      <c r="M1843" s="27">
        <f t="shared" si="125"/>
        <v>69</v>
      </c>
      <c r="N1843" s="30" t="s">
        <v>17</v>
      </c>
      <c r="O1843" s="31">
        <v>1847544</v>
      </c>
      <c r="P1843" s="31">
        <v>923772</v>
      </c>
      <c r="Q1843" s="31">
        <v>923772</v>
      </c>
    </row>
    <row r="1844" spans="1:17" x14ac:dyDescent="0.25">
      <c r="A1844" s="32" t="s">
        <v>3090</v>
      </c>
      <c r="B1844" s="32">
        <v>3705086</v>
      </c>
      <c r="C1844" s="32">
        <v>776725</v>
      </c>
      <c r="D1844" s="32" t="s">
        <v>3113</v>
      </c>
      <c r="E1844" s="32" t="s">
        <v>22</v>
      </c>
      <c r="F1844" s="32" t="s">
        <v>15</v>
      </c>
      <c r="G1844" s="27">
        <v>7228</v>
      </c>
      <c r="H1844" s="32" t="s">
        <v>3114</v>
      </c>
      <c r="I1844" s="27" t="s">
        <v>4768</v>
      </c>
      <c r="J1844" s="33">
        <v>5</v>
      </c>
      <c r="K1844" s="32">
        <v>12</v>
      </c>
      <c r="L1844" s="32">
        <v>0</v>
      </c>
      <c r="M1844" s="32">
        <f t="shared" si="125"/>
        <v>17</v>
      </c>
      <c r="N1844" s="34" t="s">
        <v>17</v>
      </c>
      <c r="O1844" s="31">
        <v>455192</v>
      </c>
      <c r="P1844" s="31">
        <v>227596</v>
      </c>
      <c r="Q1844" s="31">
        <v>227596</v>
      </c>
    </row>
    <row r="1845" spans="1:17" x14ac:dyDescent="0.25">
      <c r="A1845" s="27" t="s">
        <v>3090</v>
      </c>
      <c r="B1845" s="27">
        <v>3707051</v>
      </c>
      <c r="C1845" s="27">
        <v>662790</v>
      </c>
      <c r="D1845" s="28" t="s">
        <v>3115</v>
      </c>
      <c r="E1845" s="27" t="s">
        <v>26</v>
      </c>
      <c r="F1845" s="27" t="s">
        <v>15</v>
      </c>
      <c r="G1845" s="27">
        <v>7228</v>
      </c>
      <c r="H1845" s="27" t="s">
        <v>3114</v>
      </c>
      <c r="I1845" s="27" t="s">
        <v>4768</v>
      </c>
      <c r="J1845" s="29">
        <v>0</v>
      </c>
      <c r="K1845" s="27">
        <v>1</v>
      </c>
      <c r="L1845" s="27">
        <v>13</v>
      </c>
      <c r="M1845" s="27">
        <f t="shared" si="125"/>
        <v>14</v>
      </c>
      <c r="N1845" s="30" t="s">
        <v>17</v>
      </c>
      <c r="O1845" s="31">
        <v>374864</v>
      </c>
      <c r="P1845" s="31">
        <v>187432</v>
      </c>
      <c r="Q1845" s="31">
        <v>187432</v>
      </c>
    </row>
    <row r="1846" spans="1:17" x14ac:dyDescent="0.25">
      <c r="A1846" s="27" t="s">
        <v>3090</v>
      </c>
      <c r="B1846" s="27">
        <v>3707032</v>
      </c>
      <c r="C1846" s="27">
        <v>662482</v>
      </c>
      <c r="D1846" s="28" t="s">
        <v>3116</v>
      </c>
      <c r="E1846" s="27" t="s">
        <v>26</v>
      </c>
      <c r="F1846" s="27" t="s">
        <v>15</v>
      </c>
      <c r="G1846" s="27">
        <v>7020</v>
      </c>
      <c r="H1846" s="27" t="s">
        <v>3117</v>
      </c>
      <c r="I1846" s="27" t="s">
        <v>3698</v>
      </c>
      <c r="J1846" s="29">
        <v>5</v>
      </c>
      <c r="K1846" s="27">
        <v>1</v>
      </c>
      <c r="L1846" s="27">
        <v>0</v>
      </c>
      <c r="M1846" s="27">
        <f t="shared" si="125"/>
        <v>6</v>
      </c>
      <c r="N1846" s="30" t="s">
        <v>17</v>
      </c>
      <c r="O1846" s="31">
        <v>160656</v>
      </c>
      <c r="P1846" s="31">
        <v>80328</v>
      </c>
      <c r="Q1846" s="31">
        <v>80328</v>
      </c>
    </row>
    <row r="1847" spans="1:17" x14ac:dyDescent="0.25">
      <c r="A1847" s="27" t="s">
        <v>3090</v>
      </c>
      <c r="B1847" s="27">
        <v>3707063</v>
      </c>
      <c r="C1847" s="27">
        <v>662976</v>
      </c>
      <c r="D1847" s="28" t="s">
        <v>3118</v>
      </c>
      <c r="E1847" s="27" t="s">
        <v>26</v>
      </c>
      <c r="F1847" s="27" t="s">
        <v>15</v>
      </c>
      <c r="G1847" s="27">
        <v>7093</v>
      </c>
      <c r="H1847" s="27" t="s">
        <v>3119</v>
      </c>
      <c r="I1847" s="27" t="s">
        <v>4769</v>
      </c>
      <c r="J1847" s="29">
        <v>0</v>
      </c>
      <c r="K1847" s="27">
        <v>5</v>
      </c>
      <c r="L1847" s="27">
        <v>4</v>
      </c>
      <c r="M1847" s="27">
        <f t="shared" si="125"/>
        <v>9</v>
      </c>
      <c r="N1847" s="30" t="s">
        <v>17</v>
      </c>
      <c r="O1847" s="31">
        <v>240984</v>
      </c>
      <c r="P1847" s="31">
        <v>120492</v>
      </c>
      <c r="Q1847" s="31">
        <v>120492</v>
      </c>
    </row>
    <row r="1848" spans="1:17" x14ac:dyDescent="0.25">
      <c r="A1848" s="27" t="s">
        <v>3090</v>
      </c>
      <c r="B1848" s="27">
        <v>3707008</v>
      </c>
      <c r="C1848" s="27">
        <v>662064</v>
      </c>
      <c r="D1848" s="28" t="s">
        <v>3120</v>
      </c>
      <c r="E1848" s="27" t="s">
        <v>26</v>
      </c>
      <c r="F1848" s="27" t="s">
        <v>15</v>
      </c>
      <c r="G1848" s="27">
        <v>7133</v>
      </c>
      <c r="H1848" s="27" t="s">
        <v>3121</v>
      </c>
      <c r="I1848" s="27" t="s">
        <v>4036</v>
      </c>
      <c r="J1848" s="29">
        <v>10</v>
      </c>
      <c r="K1848" s="27">
        <v>13</v>
      </c>
      <c r="L1848" s="27">
        <v>5</v>
      </c>
      <c r="M1848" s="27">
        <f t="shared" si="125"/>
        <v>28</v>
      </c>
      <c r="N1848" s="30" t="s">
        <v>17</v>
      </c>
      <c r="O1848" s="31">
        <v>749728</v>
      </c>
      <c r="P1848" s="31">
        <v>374864</v>
      </c>
      <c r="Q1848" s="31">
        <v>374864</v>
      </c>
    </row>
    <row r="1849" spans="1:17" x14ac:dyDescent="0.25">
      <c r="A1849" s="27" t="s">
        <v>3090</v>
      </c>
      <c r="B1849" s="27">
        <v>3705093</v>
      </c>
      <c r="C1849" s="27">
        <v>782973</v>
      </c>
      <c r="D1849" s="28" t="s">
        <v>3122</v>
      </c>
      <c r="E1849" s="27" t="s">
        <v>22</v>
      </c>
      <c r="F1849" s="27" t="s">
        <v>15</v>
      </c>
      <c r="G1849" s="27">
        <v>7175</v>
      </c>
      <c r="H1849" s="27" t="s">
        <v>3123</v>
      </c>
      <c r="I1849" s="27" t="s">
        <v>4770</v>
      </c>
      <c r="J1849" s="29">
        <v>5</v>
      </c>
      <c r="K1849" s="27">
        <v>18</v>
      </c>
      <c r="L1849" s="27">
        <v>5</v>
      </c>
      <c r="M1849" s="27">
        <f t="shared" si="125"/>
        <v>28</v>
      </c>
      <c r="N1849" s="30" t="s">
        <v>17</v>
      </c>
      <c r="O1849" s="31">
        <v>749728</v>
      </c>
      <c r="P1849" s="31">
        <v>374864</v>
      </c>
      <c r="Q1849" s="31">
        <v>374864</v>
      </c>
    </row>
    <row r="1850" spans="1:17" x14ac:dyDescent="0.25">
      <c r="A1850" s="27" t="s">
        <v>3090</v>
      </c>
      <c r="B1850" s="27">
        <v>3707090</v>
      </c>
      <c r="C1850" s="27">
        <v>782346</v>
      </c>
      <c r="D1850" s="28" t="s">
        <v>3124</v>
      </c>
      <c r="E1850" s="27" t="s">
        <v>26</v>
      </c>
      <c r="F1850" s="27" t="s">
        <v>15</v>
      </c>
      <c r="G1850" s="27">
        <v>7099</v>
      </c>
      <c r="H1850" s="27" t="s">
        <v>3125</v>
      </c>
      <c r="I1850" s="27" t="s">
        <v>3880</v>
      </c>
      <c r="J1850" s="29">
        <v>5</v>
      </c>
      <c r="K1850" s="27">
        <v>15</v>
      </c>
      <c r="L1850" s="27">
        <v>1</v>
      </c>
      <c r="M1850" s="27">
        <f t="shared" si="125"/>
        <v>21</v>
      </c>
      <c r="N1850" s="30" t="s">
        <v>17</v>
      </c>
      <c r="O1850" s="31">
        <v>562296</v>
      </c>
      <c r="P1850" s="31">
        <v>281148</v>
      </c>
      <c r="Q1850" s="31">
        <v>281148</v>
      </c>
    </row>
    <row r="1851" spans="1:17" x14ac:dyDescent="0.25">
      <c r="A1851" s="27" t="s">
        <v>3090</v>
      </c>
      <c r="B1851" s="27">
        <v>3707022</v>
      </c>
      <c r="C1851" s="27">
        <v>662284</v>
      </c>
      <c r="D1851" s="28" t="s">
        <v>3126</v>
      </c>
      <c r="E1851" s="27" t="s">
        <v>26</v>
      </c>
      <c r="F1851" s="27" t="s">
        <v>15</v>
      </c>
      <c r="G1851" s="27">
        <v>7087</v>
      </c>
      <c r="H1851" s="27" t="s">
        <v>3127</v>
      </c>
      <c r="I1851" s="27" t="s">
        <v>3687</v>
      </c>
      <c r="J1851" s="29">
        <v>0</v>
      </c>
      <c r="K1851" s="27">
        <v>8</v>
      </c>
      <c r="L1851" s="27">
        <v>4</v>
      </c>
      <c r="M1851" s="27">
        <f t="shared" si="125"/>
        <v>12</v>
      </c>
      <c r="N1851" s="30" t="s">
        <v>17</v>
      </c>
      <c r="O1851" s="31">
        <v>321312</v>
      </c>
      <c r="P1851" s="31">
        <v>160656</v>
      </c>
      <c r="Q1851" s="31">
        <v>160656</v>
      </c>
    </row>
    <row r="1852" spans="1:17" x14ac:dyDescent="0.25">
      <c r="A1852" s="27" t="s">
        <v>3090</v>
      </c>
      <c r="B1852" s="27">
        <v>3707023</v>
      </c>
      <c r="C1852" s="27">
        <v>662295</v>
      </c>
      <c r="D1852" s="28" t="s">
        <v>3128</v>
      </c>
      <c r="E1852" s="27" t="s">
        <v>26</v>
      </c>
      <c r="F1852" s="27" t="s">
        <v>15</v>
      </c>
      <c r="G1852" s="27">
        <v>7064</v>
      </c>
      <c r="H1852" s="27" t="s">
        <v>3129</v>
      </c>
      <c r="I1852" s="27" t="s">
        <v>4771</v>
      </c>
      <c r="J1852" s="29">
        <v>5</v>
      </c>
      <c r="K1852" s="27">
        <v>8</v>
      </c>
      <c r="L1852" s="27">
        <v>11</v>
      </c>
      <c r="M1852" s="27">
        <f t="shared" si="125"/>
        <v>24</v>
      </c>
      <c r="N1852" s="30" t="s">
        <v>17</v>
      </c>
      <c r="O1852" s="31">
        <v>642624</v>
      </c>
      <c r="P1852" s="31">
        <v>321312</v>
      </c>
      <c r="Q1852" s="31">
        <v>321312</v>
      </c>
    </row>
    <row r="1853" spans="1:17" x14ac:dyDescent="0.25">
      <c r="A1853" s="27" t="s">
        <v>3090</v>
      </c>
      <c r="B1853" s="27">
        <v>3705035</v>
      </c>
      <c r="C1853" s="27">
        <v>662525</v>
      </c>
      <c r="D1853" s="28" t="s">
        <v>3130</v>
      </c>
      <c r="E1853" s="27" t="s">
        <v>22</v>
      </c>
      <c r="F1853" s="27" t="s">
        <v>15</v>
      </c>
      <c r="G1853" s="27">
        <v>7045</v>
      </c>
      <c r="H1853" s="27" t="s">
        <v>3131</v>
      </c>
      <c r="I1853" s="27" t="s">
        <v>4772</v>
      </c>
      <c r="J1853" s="29">
        <v>0</v>
      </c>
      <c r="K1853" s="27">
        <v>6</v>
      </c>
      <c r="L1853" s="27">
        <v>11</v>
      </c>
      <c r="M1853" s="27">
        <f t="shared" si="125"/>
        <v>17</v>
      </c>
      <c r="N1853" s="30" t="s">
        <v>17</v>
      </c>
      <c r="O1853" s="31">
        <v>455192</v>
      </c>
      <c r="P1853" s="31">
        <v>227596</v>
      </c>
      <c r="Q1853" s="31">
        <v>227596</v>
      </c>
    </row>
    <row r="1854" spans="1:17" x14ac:dyDescent="0.25">
      <c r="A1854" s="27" t="s">
        <v>3090</v>
      </c>
      <c r="B1854" s="27">
        <v>3707060</v>
      </c>
      <c r="C1854" s="27">
        <v>662909</v>
      </c>
      <c r="D1854" s="28" t="s">
        <v>3132</v>
      </c>
      <c r="E1854" s="27" t="s">
        <v>26</v>
      </c>
      <c r="F1854" s="27" t="s">
        <v>15</v>
      </c>
      <c r="G1854" s="27">
        <v>7227</v>
      </c>
      <c r="H1854" s="27" t="s">
        <v>3133</v>
      </c>
      <c r="I1854" s="27" t="s">
        <v>4773</v>
      </c>
      <c r="J1854" s="29">
        <v>5</v>
      </c>
      <c r="K1854" s="27">
        <v>24</v>
      </c>
      <c r="L1854" s="27">
        <v>2</v>
      </c>
      <c r="M1854" s="27">
        <f t="shared" si="125"/>
        <v>31</v>
      </c>
      <c r="N1854" s="30" t="s">
        <v>17</v>
      </c>
      <c r="O1854" s="31">
        <v>830056</v>
      </c>
      <c r="P1854" s="31">
        <v>415028</v>
      </c>
      <c r="Q1854" s="31">
        <v>415028</v>
      </c>
    </row>
    <row r="1855" spans="1:17" x14ac:dyDescent="0.25">
      <c r="A1855" s="27" t="s">
        <v>3090</v>
      </c>
      <c r="B1855" s="27">
        <v>3705030</v>
      </c>
      <c r="C1855" s="27">
        <v>662448</v>
      </c>
      <c r="D1855" s="28" t="s">
        <v>3134</v>
      </c>
      <c r="E1855" s="27" t="s">
        <v>22</v>
      </c>
      <c r="F1855" s="27" t="s">
        <v>15</v>
      </c>
      <c r="G1855" s="27">
        <v>7191</v>
      </c>
      <c r="H1855" s="27" t="s">
        <v>3135</v>
      </c>
      <c r="I1855" s="27" t="s">
        <v>4774</v>
      </c>
      <c r="J1855" s="29">
        <v>10</v>
      </c>
      <c r="K1855" s="27">
        <v>11</v>
      </c>
      <c r="L1855" s="27">
        <v>5</v>
      </c>
      <c r="M1855" s="27">
        <f t="shared" si="125"/>
        <v>26</v>
      </c>
      <c r="N1855" s="30" t="s">
        <v>17</v>
      </c>
      <c r="O1855" s="31">
        <v>696176</v>
      </c>
      <c r="P1855" s="31">
        <v>348088</v>
      </c>
      <c r="Q1855" s="31">
        <v>348088</v>
      </c>
    </row>
    <row r="1856" spans="1:17" ht="15" customHeight="1" x14ac:dyDescent="0.25">
      <c r="A1856" s="32" t="s">
        <v>3090</v>
      </c>
      <c r="B1856" s="32">
        <v>3705044</v>
      </c>
      <c r="C1856" s="32">
        <v>662712</v>
      </c>
      <c r="D1856" s="32" t="s">
        <v>3136</v>
      </c>
      <c r="E1856" s="32" t="s">
        <v>22</v>
      </c>
      <c r="F1856" s="32" t="s">
        <v>15</v>
      </c>
      <c r="G1856" s="27">
        <v>7122</v>
      </c>
      <c r="H1856" s="32" t="s">
        <v>3137</v>
      </c>
      <c r="I1856" s="27" t="s">
        <v>4775</v>
      </c>
      <c r="J1856" s="33" t="s">
        <v>3600</v>
      </c>
      <c r="K1856" s="32" t="s">
        <v>3600</v>
      </c>
      <c r="L1856" s="32" t="s">
        <v>3600</v>
      </c>
      <c r="M1856" s="32" t="s">
        <v>3600</v>
      </c>
      <c r="N1856" s="34" t="s">
        <v>20</v>
      </c>
      <c r="O1856" s="31">
        <v>0</v>
      </c>
      <c r="P1856" s="31">
        <v>0</v>
      </c>
      <c r="Q1856" s="31">
        <v>0</v>
      </c>
    </row>
    <row r="1857" spans="1:17" x14ac:dyDescent="0.25">
      <c r="A1857" s="27" t="s">
        <v>3090</v>
      </c>
      <c r="B1857" s="27">
        <v>3705054</v>
      </c>
      <c r="C1857" s="27">
        <v>662822</v>
      </c>
      <c r="D1857" s="28" t="s">
        <v>3138</v>
      </c>
      <c r="E1857" s="27" t="s">
        <v>22</v>
      </c>
      <c r="F1857" s="27" t="s">
        <v>15</v>
      </c>
      <c r="G1857" s="27">
        <v>7361</v>
      </c>
      <c r="H1857" s="27" t="s">
        <v>3139</v>
      </c>
      <c r="I1857" s="27" t="s">
        <v>4776</v>
      </c>
      <c r="J1857" s="29">
        <v>0</v>
      </c>
      <c r="K1857" s="27">
        <v>0</v>
      </c>
      <c r="L1857" s="27">
        <v>20</v>
      </c>
      <c r="M1857" s="27">
        <f t="shared" ref="M1857:M1887" si="126">J1857+K1857+L1857</f>
        <v>20</v>
      </c>
      <c r="N1857" s="30" t="s">
        <v>17</v>
      </c>
      <c r="O1857" s="31">
        <v>535520</v>
      </c>
      <c r="P1857" s="31">
        <v>267760</v>
      </c>
      <c r="Q1857" s="31">
        <v>267760</v>
      </c>
    </row>
    <row r="1858" spans="1:17" x14ac:dyDescent="0.25">
      <c r="A1858" s="27" t="s">
        <v>3090</v>
      </c>
      <c r="B1858" s="27">
        <v>3705078</v>
      </c>
      <c r="C1858" s="27">
        <v>663171</v>
      </c>
      <c r="D1858" s="28" t="s">
        <v>3140</v>
      </c>
      <c r="E1858" s="27" t="s">
        <v>22</v>
      </c>
      <c r="F1858" s="27" t="s">
        <v>15</v>
      </c>
      <c r="G1858" s="27">
        <v>7062</v>
      </c>
      <c r="H1858" s="27" t="s">
        <v>3141</v>
      </c>
      <c r="I1858" s="27" t="s">
        <v>4777</v>
      </c>
      <c r="J1858" s="29">
        <v>8</v>
      </c>
      <c r="K1858" s="27">
        <v>10</v>
      </c>
      <c r="L1858" s="27">
        <v>0</v>
      </c>
      <c r="M1858" s="27">
        <f t="shared" si="126"/>
        <v>18</v>
      </c>
      <c r="N1858" s="30" t="s">
        <v>17</v>
      </c>
      <c r="O1858" s="31">
        <v>481968</v>
      </c>
      <c r="P1858" s="31">
        <v>240984</v>
      </c>
      <c r="Q1858" s="31">
        <v>240984</v>
      </c>
    </row>
    <row r="1859" spans="1:17" x14ac:dyDescent="0.25">
      <c r="A1859" s="27" t="s">
        <v>3090</v>
      </c>
      <c r="B1859" s="27">
        <v>3705059</v>
      </c>
      <c r="C1859" s="27">
        <v>662899</v>
      </c>
      <c r="D1859" s="28" t="s">
        <v>3142</v>
      </c>
      <c r="E1859" s="27" t="s">
        <v>22</v>
      </c>
      <c r="F1859" s="27" t="s">
        <v>15</v>
      </c>
      <c r="G1859" s="27">
        <v>7159</v>
      </c>
      <c r="H1859" s="27" t="s">
        <v>3143</v>
      </c>
      <c r="I1859" s="27" t="s">
        <v>4778</v>
      </c>
      <c r="J1859" s="29">
        <v>0</v>
      </c>
      <c r="K1859" s="27">
        <v>50</v>
      </c>
      <c r="L1859" s="27">
        <v>12</v>
      </c>
      <c r="M1859" s="27">
        <f t="shared" si="126"/>
        <v>62</v>
      </c>
      <c r="N1859" s="30" t="s">
        <v>17</v>
      </c>
      <c r="O1859" s="31">
        <v>1660112</v>
      </c>
      <c r="P1859" s="31">
        <v>830056</v>
      </c>
      <c r="Q1859" s="31">
        <v>830056</v>
      </c>
    </row>
    <row r="1860" spans="1:17" x14ac:dyDescent="0.25">
      <c r="A1860" s="27" t="s">
        <v>3090</v>
      </c>
      <c r="B1860" s="27">
        <v>3705115</v>
      </c>
      <c r="C1860" s="27">
        <v>829711</v>
      </c>
      <c r="D1860" s="28" t="s">
        <v>3144</v>
      </c>
      <c r="E1860" s="27" t="s">
        <v>22</v>
      </c>
      <c r="F1860" s="27" t="s">
        <v>15</v>
      </c>
      <c r="G1860" s="27">
        <v>7356</v>
      </c>
      <c r="H1860" s="27" t="s">
        <v>3145</v>
      </c>
      <c r="I1860" s="27" t="s">
        <v>4779</v>
      </c>
      <c r="J1860" s="29">
        <v>8</v>
      </c>
      <c r="K1860" s="27">
        <v>9</v>
      </c>
      <c r="L1860" s="27">
        <v>0</v>
      </c>
      <c r="M1860" s="27">
        <f t="shared" si="126"/>
        <v>17</v>
      </c>
      <c r="N1860" s="30" t="s">
        <v>17</v>
      </c>
      <c r="O1860" s="31">
        <v>455192</v>
      </c>
      <c r="P1860" s="31">
        <v>227596</v>
      </c>
      <c r="Q1860" s="31">
        <v>227596</v>
      </c>
    </row>
    <row r="1861" spans="1:17" x14ac:dyDescent="0.25">
      <c r="A1861" s="27" t="s">
        <v>3090</v>
      </c>
      <c r="B1861" s="27">
        <v>3705045</v>
      </c>
      <c r="C1861" s="27">
        <v>662723</v>
      </c>
      <c r="D1861" s="28" t="s">
        <v>3146</v>
      </c>
      <c r="E1861" s="27" t="s">
        <v>22</v>
      </c>
      <c r="F1861" s="27" t="s">
        <v>15</v>
      </c>
      <c r="G1861" s="27">
        <v>7183</v>
      </c>
      <c r="H1861" s="27" t="s">
        <v>3147</v>
      </c>
      <c r="I1861" s="27" t="s">
        <v>4780</v>
      </c>
      <c r="J1861" s="29">
        <v>5</v>
      </c>
      <c r="K1861" s="27">
        <v>2</v>
      </c>
      <c r="L1861" s="27">
        <v>3</v>
      </c>
      <c r="M1861" s="27">
        <f t="shared" si="126"/>
        <v>10</v>
      </c>
      <c r="N1861" s="30" t="s">
        <v>17</v>
      </c>
      <c r="O1861" s="31">
        <v>267760</v>
      </c>
      <c r="P1861" s="31">
        <v>133880</v>
      </c>
      <c r="Q1861" s="31">
        <v>133880</v>
      </c>
    </row>
    <row r="1862" spans="1:17" x14ac:dyDescent="0.25">
      <c r="A1862" s="27" t="s">
        <v>3090</v>
      </c>
      <c r="B1862" s="27">
        <v>3707046</v>
      </c>
      <c r="C1862" s="27">
        <v>662734</v>
      </c>
      <c r="D1862" s="28" t="s">
        <v>3148</v>
      </c>
      <c r="E1862" s="27" t="s">
        <v>26</v>
      </c>
      <c r="F1862" s="27" t="s">
        <v>15</v>
      </c>
      <c r="G1862" s="27">
        <v>7183</v>
      </c>
      <c r="H1862" s="27" t="s">
        <v>3147</v>
      </c>
      <c r="I1862" s="27" t="s">
        <v>4780</v>
      </c>
      <c r="J1862" s="29">
        <v>5</v>
      </c>
      <c r="K1862" s="27">
        <v>7</v>
      </c>
      <c r="L1862" s="27">
        <v>0</v>
      </c>
      <c r="M1862" s="27">
        <f t="shared" si="126"/>
        <v>12</v>
      </c>
      <c r="N1862" s="30" t="s">
        <v>17</v>
      </c>
      <c r="O1862" s="31">
        <v>321312</v>
      </c>
      <c r="P1862" s="31">
        <v>160656</v>
      </c>
      <c r="Q1862" s="31">
        <v>160656</v>
      </c>
    </row>
    <row r="1863" spans="1:17" x14ac:dyDescent="0.25">
      <c r="A1863" s="27" t="s">
        <v>3090</v>
      </c>
      <c r="B1863" s="27">
        <v>3707053</v>
      </c>
      <c r="C1863" s="27">
        <v>662811</v>
      </c>
      <c r="D1863" s="28" t="s">
        <v>3149</v>
      </c>
      <c r="E1863" s="27" t="s">
        <v>26</v>
      </c>
      <c r="F1863" s="27" t="s">
        <v>15</v>
      </c>
      <c r="G1863" s="27">
        <v>7212</v>
      </c>
      <c r="H1863" s="27" t="s">
        <v>3150</v>
      </c>
      <c r="I1863" s="27" t="s">
        <v>4781</v>
      </c>
      <c r="J1863" s="29">
        <v>5</v>
      </c>
      <c r="K1863" s="27">
        <v>19</v>
      </c>
      <c r="L1863" s="27">
        <v>1</v>
      </c>
      <c r="M1863" s="27">
        <f t="shared" si="126"/>
        <v>25</v>
      </c>
      <c r="N1863" s="30" t="s">
        <v>17</v>
      </c>
      <c r="O1863" s="31">
        <v>669400</v>
      </c>
      <c r="P1863" s="31">
        <v>334700</v>
      </c>
      <c r="Q1863" s="31">
        <v>334700</v>
      </c>
    </row>
    <row r="1864" spans="1:17" x14ac:dyDescent="0.25">
      <c r="A1864" s="27" t="s">
        <v>3090</v>
      </c>
      <c r="B1864" s="27">
        <v>3705052</v>
      </c>
      <c r="C1864" s="27">
        <v>662800</v>
      </c>
      <c r="D1864" s="28" t="s">
        <v>3151</v>
      </c>
      <c r="E1864" s="27" t="s">
        <v>22</v>
      </c>
      <c r="F1864" s="27" t="s">
        <v>15</v>
      </c>
      <c r="G1864" s="27">
        <v>7212</v>
      </c>
      <c r="H1864" s="27" t="s">
        <v>3150</v>
      </c>
      <c r="I1864" s="27" t="s">
        <v>4781</v>
      </c>
      <c r="J1864" s="29">
        <v>5</v>
      </c>
      <c r="K1864" s="27">
        <v>17</v>
      </c>
      <c r="L1864" s="27">
        <v>9</v>
      </c>
      <c r="M1864" s="27">
        <f t="shared" si="126"/>
        <v>31</v>
      </c>
      <c r="N1864" s="30" t="s">
        <v>17</v>
      </c>
      <c r="O1864" s="31">
        <v>830056</v>
      </c>
      <c r="P1864" s="31">
        <v>415028</v>
      </c>
      <c r="Q1864" s="31">
        <v>415028</v>
      </c>
    </row>
    <row r="1865" spans="1:17" x14ac:dyDescent="0.25">
      <c r="A1865" s="27" t="s">
        <v>3090</v>
      </c>
      <c r="B1865" s="27">
        <v>3707112</v>
      </c>
      <c r="C1865" s="27">
        <v>828769</v>
      </c>
      <c r="D1865" s="28" t="s">
        <v>3152</v>
      </c>
      <c r="E1865" s="27" t="s">
        <v>26</v>
      </c>
      <c r="F1865" s="27" t="s">
        <v>15</v>
      </c>
      <c r="G1865" s="27">
        <v>7094</v>
      </c>
      <c r="H1865" s="27" t="s">
        <v>3153</v>
      </c>
      <c r="I1865" s="27" t="s">
        <v>4782</v>
      </c>
      <c r="J1865" s="29">
        <v>0</v>
      </c>
      <c r="K1865" s="27">
        <v>3</v>
      </c>
      <c r="L1865" s="27">
        <v>7</v>
      </c>
      <c r="M1865" s="27">
        <f t="shared" si="126"/>
        <v>10</v>
      </c>
      <c r="N1865" s="30" t="s">
        <v>17</v>
      </c>
      <c r="O1865" s="31">
        <v>267760</v>
      </c>
      <c r="P1865" s="31">
        <v>133880</v>
      </c>
      <c r="Q1865" s="31">
        <v>133880</v>
      </c>
    </row>
    <row r="1866" spans="1:17" x14ac:dyDescent="0.25">
      <c r="A1866" s="27" t="s">
        <v>3090</v>
      </c>
      <c r="B1866" s="27">
        <v>3705079</v>
      </c>
      <c r="C1866" s="27">
        <v>663182</v>
      </c>
      <c r="D1866" s="28" t="s">
        <v>3154</v>
      </c>
      <c r="E1866" s="27" t="s">
        <v>22</v>
      </c>
      <c r="F1866" s="27" t="s">
        <v>15</v>
      </c>
      <c r="G1866" s="27">
        <v>7184</v>
      </c>
      <c r="H1866" s="27" t="s">
        <v>3155</v>
      </c>
      <c r="I1866" s="27" t="s">
        <v>4783</v>
      </c>
      <c r="J1866" s="29">
        <v>0</v>
      </c>
      <c r="K1866" s="27">
        <v>6</v>
      </c>
      <c r="L1866" s="27">
        <v>13</v>
      </c>
      <c r="M1866" s="27">
        <f t="shared" si="126"/>
        <v>19</v>
      </c>
      <c r="N1866" s="30" t="s">
        <v>17</v>
      </c>
      <c r="O1866" s="31">
        <v>508744</v>
      </c>
      <c r="P1866" s="31">
        <v>254372</v>
      </c>
      <c r="Q1866" s="31">
        <v>254372</v>
      </c>
    </row>
    <row r="1867" spans="1:17" x14ac:dyDescent="0.25">
      <c r="A1867" s="27" t="s">
        <v>3090</v>
      </c>
      <c r="B1867" s="27">
        <v>3707113</v>
      </c>
      <c r="C1867" s="27">
        <v>829128</v>
      </c>
      <c r="D1867" s="28" t="s">
        <v>3156</v>
      </c>
      <c r="E1867" s="27" t="s">
        <v>26</v>
      </c>
      <c r="F1867" s="27" t="s">
        <v>15</v>
      </c>
      <c r="G1867" s="27">
        <v>7184</v>
      </c>
      <c r="H1867" s="27" t="s">
        <v>3155</v>
      </c>
      <c r="I1867" s="27" t="s">
        <v>4783</v>
      </c>
      <c r="J1867" s="29">
        <v>0</v>
      </c>
      <c r="K1867" s="27">
        <v>5</v>
      </c>
      <c r="L1867" s="27">
        <v>3</v>
      </c>
      <c r="M1867" s="27">
        <f t="shared" si="126"/>
        <v>8</v>
      </c>
      <c r="N1867" s="30" t="s">
        <v>17</v>
      </c>
      <c r="O1867" s="31">
        <v>214208</v>
      </c>
      <c r="P1867" s="31">
        <v>107104</v>
      </c>
      <c r="Q1867" s="31">
        <v>107104</v>
      </c>
    </row>
    <row r="1868" spans="1:17" x14ac:dyDescent="0.25">
      <c r="A1868" s="27" t="s">
        <v>3090</v>
      </c>
      <c r="B1868" s="27">
        <v>3707085</v>
      </c>
      <c r="C1868" s="27">
        <v>776516</v>
      </c>
      <c r="D1868" s="28" t="s">
        <v>3157</v>
      </c>
      <c r="E1868" s="27" t="s">
        <v>26</v>
      </c>
      <c r="F1868" s="27" t="s">
        <v>15</v>
      </c>
      <c r="G1868" s="27">
        <v>7098</v>
      </c>
      <c r="H1868" s="27" t="s">
        <v>3158</v>
      </c>
      <c r="I1868" s="27" t="s">
        <v>4561</v>
      </c>
      <c r="J1868" s="29">
        <v>5</v>
      </c>
      <c r="K1868" s="27">
        <v>6</v>
      </c>
      <c r="L1868" s="27">
        <v>8</v>
      </c>
      <c r="M1868" s="27">
        <f t="shared" si="126"/>
        <v>19</v>
      </c>
      <c r="N1868" s="30" t="s">
        <v>17</v>
      </c>
      <c r="O1868" s="31">
        <v>508744</v>
      </c>
      <c r="P1868" s="31">
        <v>254372</v>
      </c>
      <c r="Q1868" s="31">
        <v>254372</v>
      </c>
    </row>
    <row r="1869" spans="1:17" x14ac:dyDescent="0.25">
      <c r="A1869" s="27" t="s">
        <v>3090</v>
      </c>
      <c r="B1869" s="27">
        <v>3710013</v>
      </c>
      <c r="C1869" s="27">
        <v>662130</v>
      </c>
      <c r="D1869" s="28" t="s">
        <v>3159</v>
      </c>
      <c r="E1869" s="27" t="s">
        <v>28</v>
      </c>
      <c r="F1869" s="27" t="s">
        <v>15</v>
      </c>
      <c r="G1869" s="27">
        <v>7057</v>
      </c>
      <c r="H1869" s="27" t="s">
        <v>3160</v>
      </c>
      <c r="I1869" s="27" t="s">
        <v>4781</v>
      </c>
      <c r="J1869" s="29">
        <v>0</v>
      </c>
      <c r="K1869" s="27">
        <v>20</v>
      </c>
      <c r="L1869" s="27">
        <v>0</v>
      </c>
      <c r="M1869" s="27">
        <f t="shared" si="126"/>
        <v>20</v>
      </c>
      <c r="N1869" s="30" t="s">
        <v>17</v>
      </c>
      <c r="O1869" s="31">
        <v>535520</v>
      </c>
      <c r="P1869" s="31">
        <v>267760</v>
      </c>
      <c r="Q1869" s="31">
        <v>267760</v>
      </c>
    </row>
    <row r="1870" spans="1:17" x14ac:dyDescent="0.25">
      <c r="A1870" s="27" t="s">
        <v>3090</v>
      </c>
      <c r="B1870" s="27">
        <v>3705065</v>
      </c>
      <c r="C1870" s="27">
        <v>662998</v>
      </c>
      <c r="D1870" s="28" t="s">
        <v>3161</v>
      </c>
      <c r="E1870" s="27" t="s">
        <v>22</v>
      </c>
      <c r="F1870" s="27" t="s">
        <v>15</v>
      </c>
      <c r="G1870" s="27">
        <v>7165</v>
      </c>
      <c r="H1870" s="27" t="s">
        <v>3162</v>
      </c>
      <c r="I1870" s="27" t="s">
        <v>4784</v>
      </c>
      <c r="J1870" s="29">
        <v>10</v>
      </c>
      <c r="K1870" s="27">
        <v>29</v>
      </c>
      <c r="L1870" s="27">
        <v>18</v>
      </c>
      <c r="M1870" s="27">
        <f t="shared" si="126"/>
        <v>57</v>
      </c>
      <c r="N1870" s="30" t="s">
        <v>17</v>
      </c>
      <c r="O1870" s="31">
        <v>1526232</v>
      </c>
      <c r="P1870" s="31">
        <v>763116</v>
      </c>
      <c r="Q1870" s="31">
        <v>763116</v>
      </c>
    </row>
    <row r="1871" spans="1:17" x14ac:dyDescent="0.25">
      <c r="A1871" s="27" t="s">
        <v>3090</v>
      </c>
      <c r="B1871" s="27">
        <v>3707097</v>
      </c>
      <c r="C1871" s="27">
        <v>785248</v>
      </c>
      <c r="D1871" s="28" t="s">
        <v>3163</v>
      </c>
      <c r="E1871" s="27" t="s">
        <v>26</v>
      </c>
      <c r="F1871" s="27" t="s">
        <v>15</v>
      </c>
      <c r="G1871" s="27">
        <v>7165</v>
      </c>
      <c r="H1871" s="27" t="s">
        <v>3162</v>
      </c>
      <c r="I1871" s="27" t="s">
        <v>4784</v>
      </c>
      <c r="J1871" s="29">
        <v>0</v>
      </c>
      <c r="K1871" s="27">
        <v>14</v>
      </c>
      <c r="L1871" s="27">
        <v>5</v>
      </c>
      <c r="M1871" s="27">
        <f t="shared" si="126"/>
        <v>19</v>
      </c>
      <c r="N1871" s="30" t="s">
        <v>17</v>
      </c>
      <c r="O1871" s="31">
        <v>508744</v>
      </c>
      <c r="P1871" s="31">
        <v>254372</v>
      </c>
      <c r="Q1871" s="31">
        <v>254372</v>
      </c>
    </row>
    <row r="1872" spans="1:17" x14ac:dyDescent="0.25">
      <c r="A1872" s="27" t="s">
        <v>3090</v>
      </c>
      <c r="B1872" s="27">
        <v>3707089</v>
      </c>
      <c r="C1872" s="27">
        <v>779825</v>
      </c>
      <c r="D1872" s="28" t="s">
        <v>3164</v>
      </c>
      <c r="E1872" s="27" t="s">
        <v>26</v>
      </c>
      <c r="F1872" s="27" t="s">
        <v>15</v>
      </c>
      <c r="G1872" s="27">
        <v>7044</v>
      </c>
      <c r="H1872" s="27" t="s">
        <v>3165</v>
      </c>
      <c r="I1872" s="27" t="s">
        <v>4785</v>
      </c>
      <c r="J1872" s="29">
        <v>5</v>
      </c>
      <c r="K1872" s="27">
        <v>6</v>
      </c>
      <c r="L1872" s="27">
        <v>1</v>
      </c>
      <c r="M1872" s="27">
        <f t="shared" si="126"/>
        <v>12</v>
      </c>
      <c r="N1872" s="30" t="s">
        <v>17</v>
      </c>
      <c r="O1872" s="31">
        <v>321312</v>
      </c>
      <c r="P1872" s="31">
        <v>160656</v>
      </c>
      <c r="Q1872" s="31">
        <v>160656</v>
      </c>
    </row>
    <row r="1873" spans="1:17" x14ac:dyDescent="0.25">
      <c r="A1873" s="27" t="s">
        <v>3090</v>
      </c>
      <c r="B1873" s="27">
        <v>3707111</v>
      </c>
      <c r="C1873" s="27">
        <v>828594</v>
      </c>
      <c r="D1873" s="28" t="s">
        <v>3166</v>
      </c>
      <c r="E1873" s="27" t="s">
        <v>26</v>
      </c>
      <c r="F1873" s="27" t="s">
        <v>15</v>
      </c>
      <c r="G1873" s="27">
        <v>7092</v>
      </c>
      <c r="H1873" s="27" t="s">
        <v>3167</v>
      </c>
      <c r="I1873" s="27" t="s">
        <v>4786</v>
      </c>
      <c r="J1873" s="29">
        <v>0</v>
      </c>
      <c r="K1873" s="27">
        <v>11</v>
      </c>
      <c r="L1873" s="27">
        <v>2</v>
      </c>
      <c r="M1873" s="27">
        <f t="shared" si="126"/>
        <v>13</v>
      </c>
      <c r="N1873" s="30" t="s">
        <v>17</v>
      </c>
      <c r="O1873" s="31">
        <v>348088</v>
      </c>
      <c r="P1873" s="31">
        <v>174044</v>
      </c>
      <c r="Q1873" s="31">
        <v>174044</v>
      </c>
    </row>
    <row r="1874" spans="1:17" x14ac:dyDescent="0.25">
      <c r="A1874" s="27" t="s">
        <v>3090</v>
      </c>
      <c r="B1874" s="27">
        <v>3705047</v>
      </c>
      <c r="C1874" s="27">
        <v>662756</v>
      </c>
      <c r="D1874" s="28" t="s">
        <v>3168</v>
      </c>
      <c r="E1874" s="27" t="s">
        <v>22</v>
      </c>
      <c r="F1874" s="27" t="s">
        <v>15</v>
      </c>
      <c r="G1874" s="27">
        <v>7355</v>
      </c>
      <c r="H1874" s="27" t="s">
        <v>3169</v>
      </c>
      <c r="I1874" s="27" t="s">
        <v>4787</v>
      </c>
      <c r="J1874" s="29">
        <v>28</v>
      </c>
      <c r="K1874" s="27">
        <v>13</v>
      </c>
      <c r="L1874" s="27">
        <v>5</v>
      </c>
      <c r="M1874" s="27">
        <f t="shared" si="126"/>
        <v>46</v>
      </c>
      <c r="N1874" s="30" t="s">
        <v>17</v>
      </c>
      <c r="O1874" s="31">
        <v>1231696</v>
      </c>
      <c r="P1874" s="31">
        <v>615848</v>
      </c>
      <c r="Q1874" s="31">
        <v>615848</v>
      </c>
    </row>
    <row r="1875" spans="1:17" x14ac:dyDescent="0.25">
      <c r="A1875" s="27" t="s">
        <v>3090</v>
      </c>
      <c r="B1875" s="27">
        <v>3707048</v>
      </c>
      <c r="C1875" s="27">
        <v>662767</v>
      </c>
      <c r="D1875" s="28" t="s">
        <v>3170</v>
      </c>
      <c r="E1875" s="27" t="s">
        <v>26</v>
      </c>
      <c r="F1875" s="27" t="s">
        <v>15</v>
      </c>
      <c r="G1875" s="27">
        <v>7355</v>
      </c>
      <c r="H1875" s="27" t="s">
        <v>3169</v>
      </c>
      <c r="I1875" s="27" t="s">
        <v>4787</v>
      </c>
      <c r="J1875" s="29">
        <v>0</v>
      </c>
      <c r="K1875" s="27">
        <v>8</v>
      </c>
      <c r="L1875" s="27">
        <v>3</v>
      </c>
      <c r="M1875" s="27">
        <f t="shared" si="126"/>
        <v>11</v>
      </c>
      <c r="N1875" s="30" t="s">
        <v>17</v>
      </c>
      <c r="O1875" s="31">
        <v>294536</v>
      </c>
      <c r="P1875" s="31">
        <v>147268</v>
      </c>
      <c r="Q1875" s="31">
        <v>147268</v>
      </c>
    </row>
    <row r="1876" spans="1:17" x14ac:dyDescent="0.25">
      <c r="A1876" s="27" t="s">
        <v>3090</v>
      </c>
      <c r="B1876" s="27">
        <v>3707026</v>
      </c>
      <c r="C1876" s="27">
        <v>662350</v>
      </c>
      <c r="D1876" s="28" t="s">
        <v>3171</v>
      </c>
      <c r="E1876" s="27" t="s">
        <v>26</v>
      </c>
      <c r="F1876" s="27" t="s">
        <v>15</v>
      </c>
      <c r="G1876" s="27">
        <v>7097</v>
      </c>
      <c r="H1876" s="27" t="s">
        <v>3172</v>
      </c>
      <c r="I1876" s="27" t="s">
        <v>4788</v>
      </c>
      <c r="J1876" s="29">
        <v>0</v>
      </c>
      <c r="K1876" s="27">
        <v>8</v>
      </c>
      <c r="L1876" s="27">
        <v>7</v>
      </c>
      <c r="M1876" s="27">
        <f t="shared" si="126"/>
        <v>15</v>
      </c>
      <c r="N1876" s="30" t="s">
        <v>17</v>
      </c>
      <c r="O1876" s="31">
        <v>401640</v>
      </c>
      <c r="P1876" s="31">
        <v>200820</v>
      </c>
      <c r="Q1876" s="31">
        <v>200820</v>
      </c>
    </row>
    <row r="1877" spans="1:17" x14ac:dyDescent="0.25">
      <c r="A1877" s="27" t="s">
        <v>3090</v>
      </c>
      <c r="B1877" s="27">
        <v>3705067</v>
      </c>
      <c r="C1877" s="27">
        <v>663049</v>
      </c>
      <c r="D1877" s="28" t="s">
        <v>3173</v>
      </c>
      <c r="E1877" s="27" t="s">
        <v>22</v>
      </c>
      <c r="F1877" s="27" t="s">
        <v>15</v>
      </c>
      <c r="G1877" s="27">
        <v>7072</v>
      </c>
      <c r="H1877" s="27" t="s">
        <v>3174</v>
      </c>
      <c r="I1877" s="27" t="s">
        <v>4789</v>
      </c>
      <c r="J1877" s="29">
        <v>5</v>
      </c>
      <c r="K1877" s="27">
        <v>10</v>
      </c>
      <c r="L1877" s="27">
        <v>8</v>
      </c>
      <c r="M1877" s="27">
        <f t="shared" si="126"/>
        <v>23</v>
      </c>
      <c r="N1877" s="30" t="s">
        <v>17</v>
      </c>
      <c r="O1877" s="31">
        <v>615848</v>
      </c>
      <c r="P1877" s="31">
        <v>307924</v>
      </c>
      <c r="Q1877" s="31">
        <v>307924</v>
      </c>
    </row>
    <row r="1878" spans="1:17" x14ac:dyDescent="0.25">
      <c r="A1878" s="27" t="s">
        <v>3090</v>
      </c>
      <c r="B1878" s="27">
        <v>3705024</v>
      </c>
      <c r="C1878" s="27">
        <v>662305</v>
      </c>
      <c r="D1878" s="28" t="s">
        <v>3175</v>
      </c>
      <c r="E1878" s="27" t="s">
        <v>22</v>
      </c>
      <c r="F1878" s="27" t="s">
        <v>15</v>
      </c>
      <c r="G1878" s="27">
        <v>7064</v>
      </c>
      <c r="H1878" s="27" t="s">
        <v>3129</v>
      </c>
      <c r="I1878" s="27" t="s">
        <v>4790</v>
      </c>
      <c r="J1878" s="29">
        <v>5</v>
      </c>
      <c r="K1878" s="27">
        <v>14</v>
      </c>
      <c r="L1878" s="27">
        <v>16</v>
      </c>
      <c r="M1878" s="27">
        <f t="shared" si="126"/>
        <v>35</v>
      </c>
      <c r="N1878" s="30" t="s">
        <v>17</v>
      </c>
      <c r="O1878" s="31">
        <v>937160</v>
      </c>
      <c r="P1878" s="31">
        <v>468580</v>
      </c>
      <c r="Q1878" s="31">
        <v>468580</v>
      </c>
    </row>
    <row r="1879" spans="1:17" x14ac:dyDescent="0.25">
      <c r="A1879" s="27" t="s">
        <v>3090</v>
      </c>
      <c r="B1879" s="27">
        <v>3705100</v>
      </c>
      <c r="C1879" s="27">
        <v>787770</v>
      </c>
      <c r="D1879" s="28" t="s">
        <v>3176</v>
      </c>
      <c r="E1879" s="27" t="s">
        <v>22</v>
      </c>
      <c r="F1879" s="27" t="s">
        <v>15</v>
      </c>
      <c r="G1879" s="27">
        <v>7226</v>
      </c>
      <c r="H1879" s="27" t="s">
        <v>3177</v>
      </c>
      <c r="I1879" s="27" t="s">
        <v>4614</v>
      </c>
      <c r="J1879" s="29">
        <v>8</v>
      </c>
      <c r="K1879" s="27">
        <v>6</v>
      </c>
      <c r="L1879" s="27">
        <v>9</v>
      </c>
      <c r="M1879" s="27">
        <f t="shared" si="126"/>
        <v>23</v>
      </c>
      <c r="N1879" s="30" t="s">
        <v>17</v>
      </c>
      <c r="O1879" s="31">
        <v>615848</v>
      </c>
      <c r="P1879" s="31">
        <v>307924</v>
      </c>
      <c r="Q1879" s="31">
        <v>307924</v>
      </c>
    </row>
    <row r="1880" spans="1:17" x14ac:dyDescent="0.25">
      <c r="A1880" s="27" t="s">
        <v>3090</v>
      </c>
      <c r="B1880" s="27">
        <v>3705040</v>
      </c>
      <c r="C1880" s="27">
        <v>662657</v>
      </c>
      <c r="D1880" s="28" t="s">
        <v>3178</v>
      </c>
      <c r="E1880" s="27" t="s">
        <v>22</v>
      </c>
      <c r="F1880" s="27" t="s">
        <v>15</v>
      </c>
      <c r="G1880" s="27">
        <v>7030</v>
      </c>
      <c r="H1880" s="27" t="s">
        <v>3179</v>
      </c>
      <c r="I1880" s="27" t="s">
        <v>4791</v>
      </c>
      <c r="J1880" s="29">
        <v>23</v>
      </c>
      <c r="K1880" s="27">
        <v>31</v>
      </c>
      <c r="L1880" s="27">
        <v>3</v>
      </c>
      <c r="M1880" s="27">
        <f t="shared" si="126"/>
        <v>57</v>
      </c>
      <c r="N1880" s="30" t="s">
        <v>17</v>
      </c>
      <c r="O1880" s="31">
        <v>1526232</v>
      </c>
      <c r="P1880" s="31">
        <v>763116</v>
      </c>
      <c r="Q1880" s="31">
        <v>763116</v>
      </c>
    </row>
    <row r="1881" spans="1:17" x14ac:dyDescent="0.25">
      <c r="A1881" s="27" t="s">
        <v>3090</v>
      </c>
      <c r="B1881" s="27">
        <v>3705068</v>
      </c>
      <c r="C1881" s="27">
        <v>663061</v>
      </c>
      <c r="D1881" s="28" t="s">
        <v>3180</v>
      </c>
      <c r="E1881" s="27" t="s">
        <v>22</v>
      </c>
      <c r="F1881" s="27" t="s">
        <v>15</v>
      </c>
      <c r="G1881" s="27">
        <v>7071</v>
      </c>
      <c r="H1881" s="27" t="s">
        <v>3181</v>
      </c>
      <c r="I1881" s="27" t="s">
        <v>4792</v>
      </c>
      <c r="J1881" s="29">
        <v>18</v>
      </c>
      <c r="K1881" s="27">
        <v>15</v>
      </c>
      <c r="L1881" s="27">
        <v>4</v>
      </c>
      <c r="M1881" s="27">
        <f t="shared" si="126"/>
        <v>37</v>
      </c>
      <c r="N1881" s="30" t="s">
        <v>17</v>
      </c>
      <c r="O1881" s="31">
        <v>990712</v>
      </c>
      <c r="P1881" s="31">
        <v>495356</v>
      </c>
      <c r="Q1881" s="31">
        <v>495356</v>
      </c>
    </row>
    <row r="1882" spans="1:17" x14ac:dyDescent="0.25">
      <c r="A1882" s="27" t="s">
        <v>3090</v>
      </c>
      <c r="B1882" s="27">
        <v>3705066</v>
      </c>
      <c r="C1882" s="27">
        <v>663016</v>
      </c>
      <c r="D1882" s="28" t="s">
        <v>3182</v>
      </c>
      <c r="E1882" s="27" t="s">
        <v>22</v>
      </c>
      <c r="F1882" s="27" t="s">
        <v>15</v>
      </c>
      <c r="G1882" s="27">
        <v>7158</v>
      </c>
      <c r="H1882" s="27" t="s">
        <v>3183</v>
      </c>
      <c r="I1882" s="27" t="s">
        <v>4793</v>
      </c>
      <c r="J1882" s="29">
        <v>5</v>
      </c>
      <c r="K1882" s="27">
        <v>3</v>
      </c>
      <c r="L1882" s="27">
        <v>6</v>
      </c>
      <c r="M1882" s="27">
        <f t="shared" si="126"/>
        <v>14</v>
      </c>
      <c r="N1882" s="30" t="s">
        <v>17</v>
      </c>
      <c r="O1882" s="31">
        <v>374864</v>
      </c>
      <c r="P1882" s="31">
        <v>187432</v>
      </c>
      <c r="Q1882" s="31">
        <v>187432</v>
      </c>
    </row>
    <row r="1883" spans="1:17" x14ac:dyDescent="0.25">
      <c r="A1883" s="27" t="s">
        <v>3090</v>
      </c>
      <c r="B1883" s="27">
        <v>3707037</v>
      </c>
      <c r="C1883" s="27">
        <v>662602</v>
      </c>
      <c r="D1883" s="28" t="s">
        <v>3184</v>
      </c>
      <c r="E1883" s="27" t="s">
        <v>26</v>
      </c>
      <c r="F1883" s="27" t="s">
        <v>15</v>
      </c>
      <c r="G1883" s="27">
        <v>7039</v>
      </c>
      <c r="H1883" s="27" t="s">
        <v>3185</v>
      </c>
      <c r="I1883" s="27" t="s">
        <v>3832</v>
      </c>
      <c r="J1883" s="29">
        <v>0</v>
      </c>
      <c r="K1883" s="27">
        <v>9</v>
      </c>
      <c r="L1883" s="27">
        <v>5</v>
      </c>
      <c r="M1883" s="27">
        <f t="shared" si="126"/>
        <v>14</v>
      </c>
      <c r="N1883" s="30" t="s">
        <v>17</v>
      </c>
      <c r="O1883" s="31">
        <v>374864</v>
      </c>
      <c r="P1883" s="31">
        <v>187432</v>
      </c>
      <c r="Q1883" s="31">
        <v>187432</v>
      </c>
    </row>
    <row r="1884" spans="1:17" x14ac:dyDescent="0.25">
      <c r="A1884" s="27" t="s">
        <v>3090</v>
      </c>
      <c r="B1884" s="27">
        <v>3705036</v>
      </c>
      <c r="C1884" s="27">
        <v>662592</v>
      </c>
      <c r="D1884" s="28" t="s">
        <v>3186</v>
      </c>
      <c r="E1884" s="27" t="s">
        <v>22</v>
      </c>
      <c r="F1884" s="27" t="s">
        <v>15</v>
      </c>
      <c r="G1884" s="27">
        <v>7039</v>
      </c>
      <c r="H1884" s="27" t="s">
        <v>3185</v>
      </c>
      <c r="I1884" s="27" t="s">
        <v>3832</v>
      </c>
      <c r="J1884" s="29">
        <v>8</v>
      </c>
      <c r="K1884" s="27">
        <v>15</v>
      </c>
      <c r="L1884" s="27">
        <v>7</v>
      </c>
      <c r="M1884" s="27">
        <f t="shared" si="126"/>
        <v>30</v>
      </c>
      <c r="N1884" s="30" t="s">
        <v>17</v>
      </c>
      <c r="O1884" s="31">
        <v>803280</v>
      </c>
      <c r="P1884" s="31">
        <v>401640</v>
      </c>
      <c r="Q1884" s="31">
        <v>401640</v>
      </c>
    </row>
    <row r="1885" spans="1:17" x14ac:dyDescent="0.25">
      <c r="A1885" s="27" t="s">
        <v>3090</v>
      </c>
      <c r="B1885" s="27">
        <v>3707027</v>
      </c>
      <c r="C1885" s="27">
        <v>662361</v>
      </c>
      <c r="D1885" s="28" t="s">
        <v>3187</v>
      </c>
      <c r="E1885" s="27" t="s">
        <v>26</v>
      </c>
      <c r="F1885" s="27" t="s">
        <v>15</v>
      </c>
      <c r="G1885" s="27">
        <v>7086</v>
      </c>
      <c r="H1885" s="27" t="s">
        <v>3188</v>
      </c>
      <c r="I1885" s="27" t="s">
        <v>3680</v>
      </c>
      <c r="J1885" s="29">
        <v>1</v>
      </c>
      <c r="K1885" s="27">
        <v>29</v>
      </c>
      <c r="L1885" s="27">
        <v>6</v>
      </c>
      <c r="M1885" s="27">
        <f t="shared" si="126"/>
        <v>36</v>
      </c>
      <c r="N1885" s="30" t="s">
        <v>17</v>
      </c>
      <c r="O1885" s="31">
        <v>963936</v>
      </c>
      <c r="P1885" s="31">
        <v>481968</v>
      </c>
      <c r="Q1885" s="31">
        <v>481968</v>
      </c>
    </row>
    <row r="1886" spans="1:17" x14ac:dyDescent="0.25">
      <c r="A1886" s="27" t="s">
        <v>3090</v>
      </c>
      <c r="B1886" s="27">
        <v>3707010</v>
      </c>
      <c r="C1886" s="27">
        <v>662097</v>
      </c>
      <c r="D1886" s="28" t="s">
        <v>3189</v>
      </c>
      <c r="E1886" s="27" t="s">
        <v>26</v>
      </c>
      <c r="F1886" s="27" t="s">
        <v>15</v>
      </c>
      <c r="G1886" s="27">
        <v>7143</v>
      </c>
      <c r="H1886" s="27" t="s">
        <v>3190</v>
      </c>
      <c r="I1886" s="27" t="s">
        <v>3774</v>
      </c>
      <c r="J1886" s="29">
        <v>5</v>
      </c>
      <c r="K1886" s="27">
        <v>2</v>
      </c>
      <c r="L1886" s="27">
        <v>0</v>
      </c>
      <c r="M1886" s="27">
        <f t="shared" si="126"/>
        <v>7</v>
      </c>
      <c r="N1886" s="30" t="s">
        <v>17</v>
      </c>
      <c r="O1886" s="31">
        <v>187432</v>
      </c>
      <c r="P1886" s="31">
        <v>93716</v>
      </c>
      <c r="Q1886" s="31">
        <v>93716</v>
      </c>
    </row>
    <row r="1887" spans="1:17" x14ac:dyDescent="0.25">
      <c r="A1887" s="27" t="s">
        <v>3090</v>
      </c>
      <c r="B1887" s="27">
        <v>3705011</v>
      </c>
      <c r="C1887" s="27">
        <v>662107</v>
      </c>
      <c r="D1887" s="28" t="s">
        <v>3191</v>
      </c>
      <c r="E1887" s="27" t="s">
        <v>22</v>
      </c>
      <c r="F1887" s="27" t="s">
        <v>15</v>
      </c>
      <c r="G1887" s="27">
        <v>7143</v>
      </c>
      <c r="H1887" s="27" t="s">
        <v>3190</v>
      </c>
      <c r="I1887" s="27" t="s">
        <v>3774</v>
      </c>
      <c r="J1887" s="29">
        <v>5</v>
      </c>
      <c r="K1887" s="27">
        <v>19</v>
      </c>
      <c r="L1887" s="27">
        <v>3</v>
      </c>
      <c r="M1887" s="27">
        <f t="shared" si="126"/>
        <v>27</v>
      </c>
      <c r="N1887" s="30" t="s">
        <v>17</v>
      </c>
      <c r="O1887" s="31">
        <v>722952</v>
      </c>
      <c r="P1887" s="31">
        <v>361476</v>
      </c>
      <c r="Q1887" s="31">
        <v>361476</v>
      </c>
    </row>
    <row r="1888" spans="1:17" ht="15" customHeight="1" x14ac:dyDescent="0.25">
      <c r="A1888" s="27" t="s">
        <v>3090</v>
      </c>
      <c r="B1888" s="27">
        <v>3707039</v>
      </c>
      <c r="C1888" s="27">
        <v>662646</v>
      </c>
      <c r="D1888" s="28" t="s">
        <v>3192</v>
      </c>
      <c r="E1888" s="27" t="s">
        <v>26</v>
      </c>
      <c r="F1888" s="27" t="s">
        <v>15</v>
      </c>
      <c r="G1888" s="27">
        <v>7030</v>
      </c>
      <c r="H1888" s="27" t="s">
        <v>3179</v>
      </c>
      <c r="I1888" s="27" t="s">
        <v>4794</v>
      </c>
      <c r="J1888" s="29" t="s">
        <v>3600</v>
      </c>
      <c r="K1888" s="27" t="s">
        <v>3600</v>
      </c>
      <c r="L1888" s="27" t="s">
        <v>3600</v>
      </c>
      <c r="M1888" s="27" t="s">
        <v>3600</v>
      </c>
      <c r="N1888" s="30" t="s">
        <v>20</v>
      </c>
      <c r="O1888" s="31">
        <v>0</v>
      </c>
      <c r="P1888" s="31">
        <v>0</v>
      </c>
      <c r="Q1888" s="31">
        <v>0</v>
      </c>
    </row>
    <row r="1889" spans="1:17" x14ac:dyDescent="0.25">
      <c r="A1889" s="32" t="s">
        <v>3090</v>
      </c>
      <c r="B1889" s="32">
        <v>3707109</v>
      </c>
      <c r="C1889" s="32">
        <v>828198</v>
      </c>
      <c r="D1889" s="32" t="s">
        <v>3193</v>
      </c>
      <c r="E1889" s="32" t="s">
        <v>26</v>
      </c>
      <c r="F1889" s="32" t="s">
        <v>15</v>
      </c>
      <c r="G1889" s="27">
        <v>7042</v>
      </c>
      <c r="H1889" s="32" t="s">
        <v>3194</v>
      </c>
      <c r="I1889" s="27" t="s">
        <v>4795</v>
      </c>
      <c r="J1889" s="33">
        <v>5</v>
      </c>
      <c r="K1889" s="32">
        <v>2</v>
      </c>
      <c r="L1889" s="32">
        <v>0</v>
      </c>
      <c r="M1889" s="32">
        <f t="shared" ref="M1889:M1896" si="127">J1889+K1889+L1889</f>
        <v>7</v>
      </c>
      <c r="N1889" s="34" t="s">
        <v>17</v>
      </c>
      <c r="O1889" s="31">
        <v>187432</v>
      </c>
      <c r="P1889" s="31">
        <v>93716</v>
      </c>
      <c r="Q1889" s="31">
        <v>93716</v>
      </c>
    </row>
    <row r="1890" spans="1:17" x14ac:dyDescent="0.25">
      <c r="A1890" s="27" t="s">
        <v>3090</v>
      </c>
      <c r="B1890" s="27">
        <v>3705082</v>
      </c>
      <c r="C1890" s="27">
        <v>663236</v>
      </c>
      <c r="D1890" s="28" t="s">
        <v>3195</v>
      </c>
      <c r="E1890" s="27" t="s">
        <v>22</v>
      </c>
      <c r="F1890" s="27" t="s">
        <v>15</v>
      </c>
      <c r="G1890" s="27">
        <v>7091</v>
      </c>
      <c r="H1890" s="27" t="s">
        <v>3196</v>
      </c>
      <c r="I1890" s="27" t="s">
        <v>4796</v>
      </c>
      <c r="J1890" s="29">
        <v>10</v>
      </c>
      <c r="K1890" s="27">
        <v>17</v>
      </c>
      <c r="L1890" s="27">
        <v>0</v>
      </c>
      <c r="M1890" s="27">
        <f t="shared" si="127"/>
        <v>27</v>
      </c>
      <c r="N1890" s="30" t="s">
        <v>17</v>
      </c>
      <c r="O1890" s="31">
        <v>722952</v>
      </c>
      <c r="P1890" s="31">
        <v>361476</v>
      </c>
      <c r="Q1890" s="31">
        <v>361476</v>
      </c>
    </row>
    <row r="1891" spans="1:17" x14ac:dyDescent="0.25">
      <c r="A1891" s="27" t="s">
        <v>3090</v>
      </c>
      <c r="B1891" s="27">
        <v>3707099</v>
      </c>
      <c r="C1891" s="27">
        <v>787088</v>
      </c>
      <c r="D1891" s="28" t="s">
        <v>3197</v>
      </c>
      <c r="E1891" s="27" t="s">
        <v>26</v>
      </c>
      <c r="F1891" s="27" t="s">
        <v>15</v>
      </c>
      <c r="G1891" s="27">
        <v>7091</v>
      </c>
      <c r="H1891" s="27" t="s">
        <v>3196</v>
      </c>
      <c r="I1891" s="27" t="s">
        <v>4797</v>
      </c>
      <c r="J1891" s="29">
        <v>13</v>
      </c>
      <c r="K1891" s="27">
        <v>4</v>
      </c>
      <c r="L1891" s="27">
        <v>3</v>
      </c>
      <c r="M1891" s="27">
        <f t="shared" si="127"/>
        <v>20</v>
      </c>
      <c r="N1891" s="30" t="s">
        <v>17</v>
      </c>
      <c r="O1891" s="31">
        <v>535520</v>
      </c>
      <c r="P1891" s="31">
        <v>267760</v>
      </c>
      <c r="Q1891" s="31">
        <v>267760</v>
      </c>
    </row>
    <row r="1892" spans="1:17" x14ac:dyDescent="0.25">
      <c r="A1892" s="27" t="s">
        <v>3090</v>
      </c>
      <c r="B1892" s="27">
        <v>3707104</v>
      </c>
      <c r="C1892" s="27">
        <v>827135</v>
      </c>
      <c r="D1892" s="28" t="s">
        <v>3198</v>
      </c>
      <c r="E1892" s="27" t="s">
        <v>26</v>
      </c>
      <c r="F1892" s="27" t="s">
        <v>15</v>
      </c>
      <c r="G1892" s="27">
        <v>7084</v>
      </c>
      <c r="H1892" s="27" t="s">
        <v>3199</v>
      </c>
      <c r="I1892" s="27" t="s">
        <v>4798</v>
      </c>
      <c r="J1892" s="29">
        <v>5</v>
      </c>
      <c r="K1892" s="27">
        <v>3</v>
      </c>
      <c r="L1892" s="27">
        <v>0</v>
      </c>
      <c r="M1892" s="27">
        <f t="shared" si="127"/>
        <v>8</v>
      </c>
      <c r="N1892" s="30" t="s">
        <v>17</v>
      </c>
      <c r="O1892" s="31">
        <v>214208</v>
      </c>
      <c r="P1892" s="31">
        <v>107104</v>
      </c>
      <c r="Q1892" s="31">
        <v>107104</v>
      </c>
    </row>
    <row r="1893" spans="1:17" x14ac:dyDescent="0.25">
      <c r="A1893" s="27" t="s">
        <v>3090</v>
      </c>
      <c r="B1893" s="27">
        <v>3707056</v>
      </c>
      <c r="C1893" s="27">
        <v>662844</v>
      </c>
      <c r="D1893" s="28" t="s">
        <v>3200</v>
      </c>
      <c r="E1893" s="27" t="s">
        <v>26</v>
      </c>
      <c r="F1893" s="27" t="s">
        <v>15</v>
      </c>
      <c r="G1893" s="27">
        <v>7226</v>
      </c>
      <c r="H1893" s="27" t="s">
        <v>3177</v>
      </c>
      <c r="I1893" s="27" t="s">
        <v>4614</v>
      </c>
      <c r="J1893" s="29">
        <v>5</v>
      </c>
      <c r="K1893" s="27">
        <v>13</v>
      </c>
      <c r="L1893" s="27">
        <v>10</v>
      </c>
      <c r="M1893" s="27">
        <f t="shared" si="127"/>
        <v>28</v>
      </c>
      <c r="N1893" s="30" t="s">
        <v>17</v>
      </c>
      <c r="O1893" s="31">
        <v>749728</v>
      </c>
      <c r="P1893" s="31">
        <v>374864</v>
      </c>
      <c r="Q1893" s="31">
        <v>374864</v>
      </c>
    </row>
    <row r="1894" spans="1:17" x14ac:dyDescent="0.25">
      <c r="A1894" s="27" t="s">
        <v>3090</v>
      </c>
      <c r="B1894" s="27">
        <v>3707038</v>
      </c>
      <c r="C1894" s="27">
        <v>662635</v>
      </c>
      <c r="D1894" s="28" t="s">
        <v>3201</v>
      </c>
      <c r="E1894" s="27" t="s">
        <v>26</v>
      </c>
      <c r="F1894" s="27" t="s">
        <v>15</v>
      </c>
      <c r="G1894" s="27">
        <v>7047</v>
      </c>
      <c r="H1894" s="27" t="s">
        <v>3202</v>
      </c>
      <c r="I1894" s="27" t="s">
        <v>4799</v>
      </c>
      <c r="J1894" s="29">
        <v>5</v>
      </c>
      <c r="K1894" s="27">
        <v>0</v>
      </c>
      <c r="L1894" s="27">
        <v>0</v>
      </c>
      <c r="M1894" s="27">
        <f t="shared" si="127"/>
        <v>5</v>
      </c>
      <c r="N1894" s="30" t="s">
        <v>17</v>
      </c>
      <c r="O1894" s="31">
        <v>133880</v>
      </c>
      <c r="P1894" s="31">
        <v>66940</v>
      </c>
      <c r="Q1894" s="31">
        <v>66940</v>
      </c>
    </row>
    <row r="1895" spans="1:17" x14ac:dyDescent="0.25">
      <c r="A1895" s="27" t="s">
        <v>3090</v>
      </c>
      <c r="B1895" s="27">
        <v>3707105</v>
      </c>
      <c r="C1895" s="27">
        <v>827146</v>
      </c>
      <c r="D1895" s="28" t="s">
        <v>3203</v>
      </c>
      <c r="E1895" s="27" t="s">
        <v>26</v>
      </c>
      <c r="F1895" s="27" t="s">
        <v>15</v>
      </c>
      <c r="G1895" s="27">
        <v>7081</v>
      </c>
      <c r="H1895" s="27" t="s">
        <v>3204</v>
      </c>
      <c r="I1895" s="27" t="s">
        <v>4800</v>
      </c>
      <c r="J1895" s="29">
        <v>0</v>
      </c>
      <c r="K1895" s="27">
        <v>20</v>
      </c>
      <c r="L1895" s="27">
        <v>1</v>
      </c>
      <c r="M1895" s="27">
        <f t="shared" si="127"/>
        <v>21</v>
      </c>
      <c r="N1895" s="30" t="s">
        <v>17</v>
      </c>
      <c r="O1895" s="31">
        <v>562296</v>
      </c>
      <c r="P1895" s="31">
        <v>281148</v>
      </c>
      <c r="Q1895" s="31">
        <v>281148</v>
      </c>
    </row>
    <row r="1896" spans="1:17" x14ac:dyDescent="0.25">
      <c r="A1896" s="32" t="s">
        <v>3090</v>
      </c>
      <c r="B1896" s="32">
        <v>3705012</v>
      </c>
      <c r="C1896" s="32">
        <v>662129</v>
      </c>
      <c r="D1896" s="32" t="s">
        <v>3205</v>
      </c>
      <c r="E1896" s="32" t="s">
        <v>22</v>
      </c>
      <c r="F1896" s="32" t="s">
        <v>15</v>
      </c>
      <c r="G1896" s="27">
        <v>7171</v>
      </c>
      <c r="H1896" s="32" t="s">
        <v>3206</v>
      </c>
      <c r="I1896" s="27" t="s">
        <v>3751</v>
      </c>
      <c r="J1896" s="33">
        <v>5</v>
      </c>
      <c r="K1896" s="32">
        <v>8</v>
      </c>
      <c r="L1896" s="32">
        <v>12</v>
      </c>
      <c r="M1896" s="32">
        <f t="shared" si="127"/>
        <v>25</v>
      </c>
      <c r="N1896" s="34" t="s">
        <v>17</v>
      </c>
      <c r="O1896" s="31">
        <v>669400</v>
      </c>
      <c r="P1896" s="31">
        <v>334700</v>
      </c>
      <c r="Q1896" s="31">
        <v>334700</v>
      </c>
    </row>
    <row r="1897" spans="1:17" ht="15" customHeight="1" x14ac:dyDescent="0.25">
      <c r="A1897" s="27" t="s">
        <v>3090</v>
      </c>
      <c r="B1897" s="27">
        <v>3707092</v>
      </c>
      <c r="C1897" s="27">
        <v>782939</v>
      </c>
      <c r="D1897" s="28" t="s">
        <v>3207</v>
      </c>
      <c r="E1897" s="27" t="s">
        <v>26</v>
      </c>
      <c r="F1897" s="27" t="s">
        <v>15</v>
      </c>
      <c r="G1897" s="27">
        <v>7192</v>
      </c>
      <c r="H1897" s="27" t="s">
        <v>3208</v>
      </c>
      <c r="I1897" s="27" t="s">
        <v>3815</v>
      </c>
      <c r="J1897" s="29" t="s">
        <v>3600</v>
      </c>
      <c r="K1897" s="27" t="s">
        <v>3600</v>
      </c>
      <c r="L1897" s="27" t="s">
        <v>3600</v>
      </c>
      <c r="M1897" s="27" t="s">
        <v>3600</v>
      </c>
      <c r="N1897" s="30" t="s">
        <v>20</v>
      </c>
      <c r="O1897" s="31">
        <v>0</v>
      </c>
      <c r="P1897" s="31">
        <v>0</v>
      </c>
      <c r="Q1897" s="31">
        <v>0</v>
      </c>
    </row>
    <row r="1898" spans="1:17" x14ac:dyDescent="0.25">
      <c r="A1898" s="32" t="s">
        <v>3090</v>
      </c>
      <c r="B1898" s="32">
        <v>3707055</v>
      </c>
      <c r="C1898" s="32">
        <v>662833</v>
      </c>
      <c r="D1898" s="32" t="s">
        <v>3209</v>
      </c>
      <c r="E1898" s="32" t="s">
        <v>26</v>
      </c>
      <c r="F1898" s="32" t="s">
        <v>15</v>
      </c>
      <c r="G1898" s="27">
        <v>7213</v>
      </c>
      <c r="H1898" s="32" t="s">
        <v>3210</v>
      </c>
      <c r="I1898" s="27" t="s">
        <v>4251</v>
      </c>
      <c r="J1898" s="33">
        <v>5</v>
      </c>
      <c r="K1898" s="32">
        <v>18</v>
      </c>
      <c r="L1898" s="32">
        <v>0</v>
      </c>
      <c r="M1898" s="32">
        <f t="shared" ref="M1898:M1928" si="128">J1898+K1898+L1898</f>
        <v>23</v>
      </c>
      <c r="N1898" s="34" t="s">
        <v>17</v>
      </c>
      <c r="O1898" s="31">
        <v>615848</v>
      </c>
      <c r="P1898" s="31">
        <v>307924</v>
      </c>
      <c r="Q1898" s="31">
        <v>307924</v>
      </c>
    </row>
    <row r="1899" spans="1:17" x14ac:dyDescent="0.25">
      <c r="A1899" s="27" t="s">
        <v>3090</v>
      </c>
      <c r="B1899" s="27">
        <v>3705015</v>
      </c>
      <c r="C1899" s="27">
        <v>662152</v>
      </c>
      <c r="D1899" s="28" t="s">
        <v>3211</v>
      </c>
      <c r="E1899" s="27" t="s">
        <v>22</v>
      </c>
      <c r="F1899" s="27" t="s">
        <v>15</v>
      </c>
      <c r="G1899" s="27">
        <v>7121</v>
      </c>
      <c r="H1899" s="27" t="s">
        <v>3212</v>
      </c>
      <c r="I1899" s="27" t="s">
        <v>3746</v>
      </c>
      <c r="J1899" s="29">
        <v>5</v>
      </c>
      <c r="K1899" s="27">
        <v>17</v>
      </c>
      <c r="L1899" s="27">
        <v>0</v>
      </c>
      <c r="M1899" s="27">
        <f t="shared" si="128"/>
        <v>22</v>
      </c>
      <c r="N1899" s="30" t="s">
        <v>17</v>
      </c>
      <c r="O1899" s="31">
        <v>589072</v>
      </c>
      <c r="P1899" s="31">
        <v>294536</v>
      </c>
      <c r="Q1899" s="31">
        <v>294536</v>
      </c>
    </row>
    <row r="1900" spans="1:17" x14ac:dyDescent="0.25">
      <c r="A1900" s="27" t="s">
        <v>3090</v>
      </c>
      <c r="B1900" s="27">
        <v>3705069</v>
      </c>
      <c r="C1900" s="27">
        <v>663072</v>
      </c>
      <c r="D1900" s="28" t="s">
        <v>3213</v>
      </c>
      <c r="E1900" s="27" t="s">
        <v>22</v>
      </c>
      <c r="F1900" s="27" t="s">
        <v>15</v>
      </c>
      <c r="G1900" s="27">
        <v>7063</v>
      </c>
      <c r="H1900" s="27" t="s">
        <v>3214</v>
      </c>
      <c r="I1900" s="27" t="s">
        <v>4801</v>
      </c>
      <c r="J1900" s="29">
        <v>6</v>
      </c>
      <c r="K1900" s="27">
        <v>14</v>
      </c>
      <c r="L1900" s="27">
        <v>7</v>
      </c>
      <c r="M1900" s="27">
        <f t="shared" si="128"/>
        <v>27</v>
      </c>
      <c r="N1900" s="30" t="s">
        <v>17</v>
      </c>
      <c r="O1900" s="31">
        <v>722952</v>
      </c>
      <c r="P1900" s="31">
        <v>361476</v>
      </c>
      <c r="Q1900" s="31">
        <v>361476</v>
      </c>
    </row>
    <row r="1901" spans="1:17" x14ac:dyDescent="0.25">
      <c r="A1901" s="27" t="s">
        <v>3090</v>
      </c>
      <c r="B1901" s="27">
        <v>3707016</v>
      </c>
      <c r="C1901" s="27">
        <v>662174</v>
      </c>
      <c r="D1901" s="28" t="s">
        <v>3215</v>
      </c>
      <c r="E1901" s="27" t="s">
        <v>26</v>
      </c>
      <c r="F1901" s="27" t="s">
        <v>15</v>
      </c>
      <c r="G1901" s="27">
        <v>7056</v>
      </c>
      <c r="H1901" s="27" t="s">
        <v>3216</v>
      </c>
      <c r="I1901" s="27" t="s">
        <v>4802</v>
      </c>
      <c r="J1901" s="29">
        <v>5</v>
      </c>
      <c r="K1901" s="27">
        <v>0</v>
      </c>
      <c r="L1901" s="27">
        <v>0</v>
      </c>
      <c r="M1901" s="27">
        <f t="shared" si="128"/>
        <v>5</v>
      </c>
      <c r="N1901" s="30" t="s">
        <v>17</v>
      </c>
      <c r="O1901" s="31">
        <v>133880</v>
      </c>
      <c r="P1901" s="31">
        <v>66940</v>
      </c>
      <c r="Q1901" s="31">
        <v>66940</v>
      </c>
    </row>
    <row r="1902" spans="1:17" x14ac:dyDescent="0.25">
      <c r="A1902" s="27" t="s">
        <v>3090</v>
      </c>
      <c r="B1902" s="27">
        <v>3705058</v>
      </c>
      <c r="C1902" s="27">
        <v>662877</v>
      </c>
      <c r="D1902" s="28" t="s">
        <v>3217</v>
      </c>
      <c r="E1902" s="27" t="s">
        <v>22</v>
      </c>
      <c r="F1902" s="27" t="s">
        <v>15</v>
      </c>
      <c r="G1902" s="27">
        <v>7100</v>
      </c>
      <c r="H1902" s="27" t="s">
        <v>3218</v>
      </c>
      <c r="I1902" s="27" t="s">
        <v>4803</v>
      </c>
      <c r="J1902" s="29">
        <v>29</v>
      </c>
      <c r="K1902" s="27">
        <v>13</v>
      </c>
      <c r="L1902" s="27">
        <v>4</v>
      </c>
      <c r="M1902" s="27">
        <f t="shared" si="128"/>
        <v>46</v>
      </c>
      <c r="N1902" s="30" t="s">
        <v>17</v>
      </c>
      <c r="O1902" s="31">
        <v>1231696</v>
      </c>
      <c r="P1902" s="31">
        <v>615848</v>
      </c>
      <c r="Q1902" s="31">
        <v>615848</v>
      </c>
    </row>
    <row r="1903" spans="1:17" x14ac:dyDescent="0.25">
      <c r="A1903" s="27" t="s">
        <v>3090</v>
      </c>
      <c r="B1903" s="27">
        <v>3707095</v>
      </c>
      <c r="C1903" s="27">
        <v>783080</v>
      </c>
      <c r="D1903" s="28" t="s">
        <v>3219</v>
      </c>
      <c r="E1903" s="27" t="s">
        <v>26</v>
      </c>
      <c r="F1903" s="27" t="s">
        <v>15</v>
      </c>
      <c r="G1903" s="27">
        <v>7100</v>
      </c>
      <c r="H1903" s="27" t="s">
        <v>3218</v>
      </c>
      <c r="I1903" s="27" t="s">
        <v>4804</v>
      </c>
      <c r="J1903" s="29">
        <v>5</v>
      </c>
      <c r="K1903" s="27">
        <v>13</v>
      </c>
      <c r="L1903" s="27">
        <v>0</v>
      </c>
      <c r="M1903" s="27">
        <f t="shared" si="128"/>
        <v>18</v>
      </c>
      <c r="N1903" s="30" t="s">
        <v>17</v>
      </c>
      <c r="O1903" s="31">
        <v>481968</v>
      </c>
      <c r="P1903" s="31">
        <v>240984</v>
      </c>
      <c r="Q1903" s="31">
        <v>240984</v>
      </c>
    </row>
    <row r="1904" spans="1:17" x14ac:dyDescent="0.25">
      <c r="A1904" s="27" t="s">
        <v>3090</v>
      </c>
      <c r="B1904" s="27">
        <v>3705029</v>
      </c>
      <c r="C1904" s="27">
        <v>662426</v>
      </c>
      <c r="D1904" s="28" t="s">
        <v>3220</v>
      </c>
      <c r="E1904" s="27" t="s">
        <v>22</v>
      </c>
      <c r="F1904" s="27" t="s">
        <v>15</v>
      </c>
      <c r="G1904" s="27">
        <v>7090</v>
      </c>
      <c r="H1904" s="27" t="s">
        <v>3221</v>
      </c>
      <c r="I1904" s="27" t="s">
        <v>4805</v>
      </c>
      <c r="J1904" s="29">
        <v>23</v>
      </c>
      <c r="K1904" s="27">
        <v>28</v>
      </c>
      <c r="L1904" s="27">
        <v>1</v>
      </c>
      <c r="M1904" s="27">
        <f t="shared" si="128"/>
        <v>52</v>
      </c>
      <c r="N1904" s="30" t="s">
        <v>17</v>
      </c>
      <c r="O1904" s="31">
        <v>1392352</v>
      </c>
      <c r="P1904" s="31">
        <v>696176</v>
      </c>
      <c r="Q1904" s="31">
        <v>696176</v>
      </c>
    </row>
    <row r="1905" spans="1:17" x14ac:dyDescent="0.25">
      <c r="A1905" s="32" t="s">
        <v>3090</v>
      </c>
      <c r="B1905" s="32">
        <v>3707028</v>
      </c>
      <c r="C1905" s="32">
        <v>662404</v>
      </c>
      <c r="D1905" s="32" t="s">
        <v>3222</v>
      </c>
      <c r="E1905" s="32" t="s">
        <v>26</v>
      </c>
      <c r="F1905" s="32" t="s">
        <v>15</v>
      </c>
      <c r="G1905" s="27">
        <v>7090</v>
      </c>
      <c r="H1905" s="32" t="s">
        <v>3221</v>
      </c>
      <c r="I1905" s="27" t="s">
        <v>4805</v>
      </c>
      <c r="J1905" s="33">
        <v>11</v>
      </c>
      <c r="K1905" s="32">
        <v>47</v>
      </c>
      <c r="L1905" s="32">
        <v>7</v>
      </c>
      <c r="M1905" s="32">
        <f t="shared" si="128"/>
        <v>65</v>
      </c>
      <c r="N1905" s="34" t="s">
        <v>17</v>
      </c>
      <c r="O1905" s="31">
        <v>1740440</v>
      </c>
      <c r="P1905" s="31">
        <v>870220</v>
      </c>
      <c r="Q1905" s="31">
        <v>870220</v>
      </c>
    </row>
    <row r="1906" spans="1:17" x14ac:dyDescent="0.25">
      <c r="A1906" s="27" t="s">
        <v>3090</v>
      </c>
      <c r="B1906" s="27">
        <v>3705049</v>
      </c>
      <c r="C1906" s="27">
        <v>662778</v>
      </c>
      <c r="D1906" s="28" t="s">
        <v>3223</v>
      </c>
      <c r="E1906" s="27" t="s">
        <v>22</v>
      </c>
      <c r="F1906" s="27" t="s">
        <v>15</v>
      </c>
      <c r="G1906" s="27">
        <v>7181</v>
      </c>
      <c r="H1906" s="27" t="s">
        <v>3224</v>
      </c>
      <c r="I1906" s="27" t="s">
        <v>4806</v>
      </c>
      <c r="J1906" s="29">
        <v>5</v>
      </c>
      <c r="K1906" s="27">
        <v>17</v>
      </c>
      <c r="L1906" s="27">
        <v>3</v>
      </c>
      <c r="M1906" s="27">
        <f t="shared" si="128"/>
        <v>25</v>
      </c>
      <c r="N1906" s="30" t="s">
        <v>17</v>
      </c>
      <c r="O1906" s="31">
        <v>669400</v>
      </c>
      <c r="P1906" s="31">
        <v>334700</v>
      </c>
      <c r="Q1906" s="31">
        <v>334700</v>
      </c>
    </row>
    <row r="1907" spans="1:17" x14ac:dyDescent="0.25">
      <c r="A1907" s="27" t="s">
        <v>3090</v>
      </c>
      <c r="B1907" s="27">
        <v>3707050</v>
      </c>
      <c r="C1907" s="27">
        <v>662789</v>
      </c>
      <c r="D1907" s="28" t="s">
        <v>3225</v>
      </c>
      <c r="E1907" s="27" t="s">
        <v>26</v>
      </c>
      <c r="F1907" s="27" t="s">
        <v>15</v>
      </c>
      <c r="G1907" s="27">
        <v>7181</v>
      </c>
      <c r="H1907" s="27" t="s">
        <v>3224</v>
      </c>
      <c r="I1907" s="27" t="s">
        <v>4806</v>
      </c>
      <c r="J1907" s="29">
        <v>0</v>
      </c>
      <c r="K1907" s="27">
        <v>9</v>
      </c>
      <c r="L1907" s="27">
        <v>4</v>
      </c>
      <c r="M1907" s="27">
        <f t="shared" si="128"/>
        <v>13</v>
      </c>
      <c r="N1907" s="30" t="s">
        <v>17</v>
      </c>
      <c r="O1907" s="31">
        <v>348088</v>
      </c>
      <c r="P1907" s="31">
        <v>174044</v>
      </c>
      <c r="Q1907" s="31">
        <v>174044</v>
      </c>
    </row>
    <row r="1908" spans="1:17" x14ac:dyDescent="0.25">
      <c r="A1908" s="32" t="s">
        <v>3090</v>
      </c>
      <c r="B1908" s="32">
        <v>3705018</v>
      </c>
      <c r="C1908" s="32">
        <v>662196</v>
      </c>
      <c r="D1908" s="32" t="s">
        <v>3226</v>
      </c>
      <c r="E1908" s="32" t="s">
        <v>22</v>
      </c>
      <c r="F1908" s="32" t="s">
        <v>15</v>
      </c>
      <c r="G1908" s="27">
        <v>7130</v>
      </c>
      <c r="H1908" s="32" t="s">
        <v>3090</v>
      </c>
      <c r="I1908" s="27" t="s">
        <v>3843</v>
      </c>
      <c r="J1908" s="33">
        <v>12</v>
      </c>
      <c r="K1908" s="32">
        <v>36</v>
      </c>
      <c r="L1908" s="32">
        <v>6</v>
      </c>
      <c r="M1908" s="32">
        <f t="shared" si="128"/>
        <v>54</v>
      </c>
      <c r="N1908" s="34" t="s">
        <v>17</v>
      </c>
      <c r="O1908" s="31">
        <v>1445904</v>
      </c>
      <c r="P1908" s="31">
        <v>722952</v>
      </c>
      <c r="Q1908" s="31">
        <v>722952</v>
      </c>
    </row>
    <row r="1909" spans="1:17" x14ac:dyDescent="0.25">
      <c r="A1909" s="27" t="s">
        <v>3090</v>
      </c>
      <c r="B1909" s="27">
        <v>3707019</v>
      </c>
      <c r="C1909" s="27">
        <v>662206</v>
      </c>
      <c r="D1909" s="28" t="s">
        <v>3227</v>
      </c>
      <c r="E1909" s="27" t="s">
        <v>26</v>
      </c>
      <c r="F1909" s="27" t="s">
        <v>15</v>
      </c>
      <c r="G1909" s="27">
        <v>7130</v>
      </c>
      <c r="H1909" s="27" t="s">
        <v>3090</v>
      </c>
      <c r="I1909" s="27" t="s">
        <v>3843</v>
      </c>
      <c r="J1909" s="29">
        <v>0</v>
      </c>
      <c r="K1909" s="27">
        <v>3</v>
      </c>
      <c r="L1909" s="27">
        <v>0</v>
      </c>
      <c r="M1909" s="27">
        <f t="shared" si="128"/>
        <v>3</v>
      </c>
      <c r="N1909" s="30" t="s">
        <v>17</v>
      </c>
      <c r="O1909" s="31">
        <v>80328</v>
      </c>
      <c r="P1909" s="31">
        <v>40164</v>
      </c>
      <c r="Q1909" s="31">
        <v>40164</v>
      </c>
    </row>
    <row r="1910" spans="1:17" x14ac:dyDescent="0.25">
      <c r="A1910" s="27" t="s">
        <v>3090</v>
      </c>
      <c r="B1910" s="27">
        <v>3707116</v>
      </c>
      <c r="C1910" s="27">
        <v>829766</v>
      </c>
      <c r="D1910" s="28" t="s">
        <v>3228</v>
      </c>
      <c r="E1910" s="27" t="s">
        <v>26</v>
      </c>
      <c r="F1910" s="27" t="s">
        <v>15</v>
      </c>
      <c r="G1910" s="27">
        <v>7083</v>
      </c>
      <c r="H1910" s="27" t="s">
        <v>3229</v>
      </c>
      <c r="I1910" s="27" t="s">
        <v>4807</v>
      </c>
      <c r="J1910" s="29">
        <v>0</v>
      </c>
      <c r="K1910" s="27">
        <v>9</v>
      </c>
      <c r="L1910" s="27">
        <v>6</v>
      </c>
      <c r="M1910" s="27">
        <f t="shared" si="128"/>
        <v>15</v>
      </c>
      <c r="N1910" s="30" t="s">
        <v>17</v>
      </c>
      <c r="O1910" s="31">
        <v>401640</v>
      </c>
      <c r="P1910" s="31">
        <v>200820</v>
      </c>
      <c r="Q1910" s="31">
        <v>200820</v>
      </c>
    </row>
    <row r="1911" spans="1:17" x14ac:dyDescent="0.25">
      <c r="A1911" s="27" t="s">
        <v>3090</v>
      </c>
      <c r="B1911" s="27">
        <v>3705062</v>
      </c>
      <c r="C1911" s="27">
        <v>662932</v>
      </c>
      <c r="D1911" s="28" t="s">
        <v>3230</v>
      </c>
      <c r="E1911" s="27" t="s">
        <v>22</v>
      </c>
      <c r="F1911" s="27" t="s">
        <v>15</v>
      </c>
      <c r="G1911" s="27">
        <v>7354</v>
      </c>
      <c r="H1911" s="27" t="s">
        <v>3231</v>
      </c>
      <c r="I1911" s="27" t="s">
        <v>4808</v>
      </c>
      <c r="J1911" s="29">
        <v>5</v>
      </c>
      <c r="K1911" s="27">
        <v>11</v>
      </c>
      <c r="L1911" s="27">
        <v>0</v>
      </c>
      <c r="M1911" s="27">
        <f t="shared" si="128"/>
        <v>16</v>
      </c>
      <c r="N1911" s="30" t="s">
        <v>17</v>
      </c>
      <c r="O1911" s="31">
        <v>428416</v>
      </c>
      <c r="P1911" s="31">
        <v>214208</v>
      </c>
      <c r="Q1911" s="31">
        <v>214208</v>
      </c>
    </row>
    <row r="1912" spans="1:17" x14ac:dyDescent="0.25">
      <c r="A1912" s="27" t="s">
        <v>3090</v>
      </c>
      <c r="B1912" s="27">
        <v>3707108</v>
      </c>
      <c r="C1912" s="27">
        <v>828033</v>
      </c>
      <c r="D1912" s="28" t="s">
        <v>3232</v>
      </c>
      <c r="E1912" s="27" t="s">
        <v>26</v>
      </c>
      <c r="F1912" s="27" t="s">
        <v>15</v>
      </c>
      <c r="G1912" s="27">
        <v>7354</v>
      </c>
      <c r="H1912" s="27" t="s">
        <v>3231</v>
      </c>
      <c r="I1912" s="27" t="s">
        <v>4808</v>
      </c>
      <c r="J1912" s="29">
        <v>5</v>
      </c>
      <c r="K1912" s="27">
        <v>7</v>
      </c>
      <c r="L1912" s="27">
        <v>0</v>
      </c>
      <c r="M1912" s="27">
        <f t="shared" si="128"/>
        <v>12</v>
      </c>
      <c r="N1912" s="30" t="s">
        <v>17</v>
      </c>
      <c r="O1912" s="31">
        <v>321312</v>
      </c>
      <c r="P1912" s="31">
        <v>160656</v>
      </c>
      <c r="Q1912" s="31">
        <v>160656</v>
      </c>
    </row>
    <row r="1913" spans="1:17" x14ac:dyDescent="0.25">
      <c r="A1913" s="27" t="s">
        <v>3090</v>
      </c>
      <c r="B1913" s="27">
        <v>3705073</v>
      </c>
      <c r="C1913" s="27">
        <v>663115</v>
      </c>
      <c r="D1913" s="28" t="s">
        <v>3233</v>
      </c>
      <c r="E1913" s="27" t="s">
        <v>22</v>
      </c>
      <c r="F1913" s="27" t="s">
        <v>15</v>
      </c>
      <c r="G1913" s="27">
        <v>7146</v>
      </c>
      <c r="H1913" s="27" t="s">
        <v>3234</v>
      </c>
      <c r="I1913" s="27" t="s">
        <v>4809</v>
      </c>
      <c r="J1913" s="29">
        <v>15</v>
      </c>
      <c r="K1913" s="27">
        <v>44</v>
      </c>
      <c r="L1913" s="27">
        <v>13</v>
      </c>
      <c r="M1913" s="27">
        <f t="shared" si="128"/>
        <v>72</v>
      </c>
      <c r="N1913" s="30" t="s">
        <v>17</v>
      </c>
      <c r="O1913" s="31">
        <v>1927872</v>
      </c>
      <c r="P1913" s="31">
        <v>963936</v>
      </c>
      <c r="Q1913" s="31">
        <v>963936</v>
      </c>
    </row>
    <row r="1914" spans="1:17" x14ac:dyDescent="0.25">
      <c r="A1914" s="27" t="s">
        <v>3090</v>
      </c>
      <c r="B1914" s="27">
        <v>3705070</v>
      </c>
      <c r="C1914" s="27">
        <v>663083</v>
      </c>
      <c r="D1914" s="28" t="s">
        <v>3235</v>
      </c>
      <c r="E1914" s="27" t="s">
        <v>22</v>
      </c>
      <c r="F1914" s="27" t="s">
        <v>15</v>
      </c>
      <c r="G1914" s="27">
        <v>7067</v>
      </c>
      <c r="H1914" s="27" t="s">
        <v>3236</v>
      </c>
      <c r="I1914" s="27" t="s">
        <v>4810</v>
      </c>
      <c r="J1914" s="29">
        <v>15</v>
      </c>
      <c r="K1914" s="27">
        <v>25</v>
      </c>
      <c r="L1914" s="27">
        <v>8</v>
      </c>
      <c r="M1914" s="27">
        <f t="shared" si="128"/>
        <v>48</v>
      </c>
      <c r="N1914" s="30" t="s">
        <v>17</v>
      </c>
      <c r="O1914" s="31">
        <v>1285248</v>
      </c>
      <c r="P1914" s="31">
        <v>642624</v>
      </c>
      <c r="Q1914" s="31">
        <v>642624</v>
      </c>
    </row>
    <row r="1915" spans="1:17" x14ac:dyDescent="0.25">
      <c r="A1915" s="27" t="s">
        <v>3090</v>
      </c>
      <c r="B1915" s="27">
        <v>3705080</v>
      </c>
      <c r="C1915" s="27">
        <v>663193</v>
      </c>
      <c r="D1915" s="28" t="s">
        <v>3237</v>
      </c>
      <c r="E1915" s="27" t="s">
        <v>22</v>
      </c>
      <c r="F1915" s="27" t="s">
        <v>15</v>
      </c>
      <c r="G1915" s="27">
        <v>7182</v>
      </c>
      <c r="H1915" s="27" t="s">
        <v>3238</v>
      </c>
      <c r="I1915" s="27" t="s">
        <v>4811</v>
      </c>
      <c r="J1915" s="29">
        <v>0</v>
      </c>
      <c r="K1915" s="27">
        <v>18</v>
      </c>
      <c r="L1915" s="27">
        <v>3</v>
      </c>
      <c r="M1915" s="27">
        <f t="shared" si="128"/>
        <v>21</v>
      </c>
      <c r="N1915" s="30" t="s">
        <v>17</v>
      </c>
      <c r="O1915" s="31">
        <v>562296</v>
      </c>
      <c r="P1915" s="31">
        <v>281148</v>
      </c>
      <c r="Q1915" s="31">
        <v>281148</v>
      </c>
    </row>
    <row r="1916" spans="1:17" x14ac:dyDescent="0.25">
      <c r="A1916" s="27" t="s">
        <v>3090</v>
      </c>
      <c r="B1916" s="27">
        <v>3705020</v>
      </c>
      <c r="C1916" s="27">
        <v>662239</v>
      </c>
      <c r="D1916" s="28" t="s">
        <v>3239</v>
      </c>
      <c r="E1916" s="27" t="s">
        <v>22</v>
      </c>
      <c r="F1916" s="27" t="s">
        <v>15</v>
      </c>
      <c r="G1916" s="27">
        <v>7173</v>
      </c>
      <c r="H1916" s="27" t="s">
        <v>3240</v>
      </c>
      <c r="I1916" s="27" t="s">
        <v>3892</v>
      </c>
      <c r="J1916" s="29">
        <v>10</v>
      </c>
      <c r="K1916" s="27">
        <v>50</v>
      </c>
      <c r="L1916" s="27">
        <v>4</v>
      </c>
      <c r="M1916" s="27">
        <f t="shared" si="128"/>
        <v>64</v>
      </c>
      <c r="N1916" s="30" t="s">
        <v>17</v>
      </c>
      <c r="O1916" s="31">
        <v>1713664</v>
      </c>
      <c r="P1916" s="31">
        <v>856832</v>
      </c>
      <c r="Q1916" s="31">
        <v>856832</v>
      </c>
    </row>
    <row r="1917" spans="1:17" x14ac:dyDescent="0.25">
      <c r="A1917" s="27" t="s">
        <v>3090</v>
      </c>
      <c r="B1917" s="27">
        <v>3707021</v>
      </c>
      <c r="C1917" s="27">
        <v>662262</v>
      </c>
      <c r="D1917" s="28" t="s">
        <v>3241</v>
      </c>
      <c r="E1917" s="27" t="s">
        <v>26</v>
      </c>
      <c r="F1917" s="27" t="s">
        <v>15</v>
      </c>
      <c r="G1917" s="27">
        <v>7173</v>
      </c>
      <c r="H1917" s="27" t="s">
        <v>3240</v>
      </c>
      <c r="I1917" s="27" t="s">
        <v>3892</v>
      </c>
      <c r="J1917" s="29">
        <v>5</v>
      </c>
      <c r="K1917" s="27">
        <v>50</v>
      </c>
      <c r="L1917" s="27">
        <v>4</v>
      </c>
      <c r="M1917" s="27">
        <f t="shared" si="128"/>
        <v>59</v>
      </c>
      <c r="N1917" s="30" t="s">
        <v>17</v>
      </c>
      <c r="O1917" s="31">
        <v>1579784</v>
      </c>
      <c r="P1917" s="31">
        <v>789892</v>
      </c>
      <c r="Q1917" s="31">
        <v>789892</v>
      </c>
    </row>
    <row r="1918" spans="1:17" x14ac:dyDescent="0.25">
      <c r="A1918" s="32" t="s">
        <v>3090</v>
      </c>
      <c r="B1918" s="32">
        <v>3707002</v>
      </c>
      <c r="C1918" s="32">
        <v>661991</v>
      </c>
      <c r="D1918" s="32" t="s">
        <v>3242</v>
      </c>
      <c r="E1918" s="32" t="s">
        <v>26</v>
      </c>
      <c r="F1918" s="32" t="s">
        <v>263</v>
      </c>
      <c r="G1918" s="27">
        <v>7100</v>
      </c>
      <c r="H1918" s="32" t="s">
        <v>3218</v>
      </c>
      <c r="I1918" s="27" t="s">
        <v>4812</v>
      </c>
      <c r="J1918" s="33">
        <v>9</v>
      </c>
      <c r="K1918" s="32">
        <v>8</v>
      </c>
      <c r="L1918" s="32">
        <v>1</v>
      </c>
      <c r="M1918" s="32">
        <f t="shared" si="128"/>
        <v>18</v>
      </c>
      <c r="N1918" s="34" t="s">
        <v>17</v>
      </c>
      <c r="O1918" s="31">
        <v>653760</v>
      </c>
      <c r="P1918" s="31">
        <v>326880</v>
      </c>
      <c r="Q1918" s="31">
        <v>326880</v>
      </c>
    </row>
    <row r="1919" spans="1:17" x14ac:dyDescent="0.25">
      <c r="A1919" s="27" t="s">
        <v>3090</v>
      </c>
      <c r="B1919" s="27">
        <v>3705001</v>
      </c>
      <c r="C1919" s="27">
        <v>661980</v>
      </c>
      <c r="D1919" s="28" t="s">
        <v>3243</v>
      </c>
      <c r="E1919" s="27" t="s">
        <v>22</v>
      </c>
      <c r="F1919" s="27" t="s">
        <v>263</v>
      </c>
      <c r="G1919" s="27">
        <v>7100</v>
      </c>
      <c r="H1919" s="27" t="s">
        <v>3218</v>
      </c>
      <c r="I1919" s="27" t="s">
        <v>4813</v>
      </c>
      <c r="J1919" s="29">
        <v>0</v>
      </c>
      <c r="K1919" s="27">
        <v>11</v>
      </c>
      <c r="L1919" s="27">
        <v>6</v>
      </c>
      <c r="M1919" s="27">
        <f t="shared" si="128"/>
        <v>17</v>
      </c>
      <c r="N1919" s="30" t="s">
        <v>17</v>
      </c>
      <c r="O1919" s="31">
        <v>617440</v>
      </c>
      <c r="P1919" s="31">
        <v>308720</v>
      </c>
      <c r="Q1919" s="31">
        <v>308720</v>
      </c>
    </row>
    <row r="1920" spans="1:17" x14ac:dyDescent="0.25">
      <c r="A1920" s="27" t="s">
        <v>3244</v>
      </c>
      <c r="B1920" s="27">
        <v>3805028</v>
      </c>
      <c r="C1920" s="27">
        <v>663829</v>
      </c>
      <c r="D1920" s="28" t="s">
        <v>3245</v>
      </c>
      <c r="E1920" s="27" t="s">
        <v>22</v>
      </c>
      <c r="F1920" s="27" t="s">
        <v>15</v>
      </c>
      <c r="G1920" s="27">
        <v>9983</v>
      </c>
      <c r="H1920" s="27" t="s">
        <v>3246</v>
      </c>
      <c r="I1920" s="27" t="s">
        <v>3983</v>
      </c>
      <c r="J1920" s="29">
        <v>0</v>
      </c>
      <c r="K1920" s="27">
        <v>50</v>
      </c>
      <c r="L1920" s="27">
        <v>0</v>
      </c>
      <c r="M1920" s="27">
        <f t="shared" si="128"/>
        <v>50</v>
      </c>
      <c r="N1920" s="30" t="s">
        <v>17</v>
      </c>
      <c r="O1920" s="31">
        <v>1338800</v>
      </c>
      <c r="P1920" s="31">
        <v>669400</v>
      </c>
      <c r="Q1920" s="31">
        <v>669400</v>
      </c>
    </row>
    <row r="1921" spans="1:17" x14ac:dyDescent="0.25">
      <c r="A1921" s="27" t="s">
        <v>3244</v>
      </c>
      <c r="B1921" s="27">
        <v>3812027</v>
      </c>
      <c r="C1921" s="27">
        <v>663818</v>
      </c>
      <c r="D1921" s="28" t="s">
        <v>3247</v>
      </c>
      <c r="E1921" s="27" t="s">
        <v>148</v>
      </c>
      <c r="F1921" s="27" t="s">
        <v>15</v>
      </c>
      <c r="G1921" s="27">
        <v>9983</v>
      </c>
      <c r="H1921" s="27" t="s">
        <v>3246</v>
      </c>
      <c r="I1921" s="27" t="s">
        <v>3983</v>
      </c>
      <c r="J1921" s="29">
        <v>5</v>
      </c>
      <c r="K1921" s="27">
        <v>50</v>
      </c>
      <c r="L1921" s="27">
        <v>2</v>
      </c>
      <c r="M1921" s="27">
        <f t="shared" si="128"/>
        <v>57</v>
      </c>
      <c r="N1921" s="30" t="s">
        <v>17</v>
      </c>
      <c r="O1921" s="31">
        <v>1526232</v>
      </c>
      <c r="P1921" s="31">
        <v>763116</v>
      </c>
      <c r="Q1921" s="31">
        <v>763116</v>
      </c>
    </row>
    <row r="1922" spans="1:17" x14ac:dyDescent="0.25">
      <c r="A1922" s="32" t="s">
        <v>3244</v>
      </c>
      <c r="B1922" s="32">
        <v>3812003</v>
      </c>
      <c r="C1922" s="32">
        <v>574949</v>
      </c>
      <c r="D1922" s="32" t="s">
        <v>3248</v>
      </c>
      <c r="E1922" s="32" t="s">
        <v>148</v>
      </c>
      <c r="F1922" s="32" t="s">
        <v>15</v>
      </c>
      <c r="G1922" s="27">
        <v>9982</v>
      </c>
      <c r="H1922" s="32" t="s">
        <v>3249</v>
      </c>
      <c r="I1922" s="27" t="s">
        <v>4513</v>
      </c>
      <c r="J1922" s="33">
        <v>0</v>
      </c>
      <c r="K1922" s="32">
        <v>25</v>
      </c>
      <c r="L1922" s="32">
        <v>11</v>
      </c>
      <c r="M1922" s="32">
        <f t="shared" si="128"/>
        <v>36</v>
      </c>
      <c r="N1922" s="34" t="s">
        <v>17</v>
      </c>
      <c r="O1922" s="31">
        <v>963936</v>
      </c>
      <c r="P1922" s="31">
        <v>481968</v>
      </c>
      <c r="Q1922" s="31">
        <v>481968</v>
      </c>
    </row>
    <row r="1923" spans="1:17" x14ac:dyDescent="0.25">
      <c r="A1923" s="27" t="s">
        <v>3244</v>
      </c>
      <c r="B1923" s="27">
        <v>3807058</v>
      </c>
      <c r="C1923" s="27">
        <v>829656</v>
      </c>
      <c r="D1923" s="28" t="s">
        <v>3250</v>
      </c>
      <c r="E1923" s="27" t="s">
        <v>26</v>
      </c>
      <c r="F1923" s="27" t="s">
        <v>15</v>
      </c>
      <c r="G1923" s="27">
        <v>9831</v>
      </c>
      <c r="H1923" s="27" t="s">
        <v>3251</v>
      </c>
      <c r="I1923" s="27" t="s">
        <v>4814</v>
      </c>
      <c r="J1923" s="29">
        <v>0</v>
      </c>
      <c r="K1923" s="27">
        <v>15</v>
      </c>
      <c r="L1923" s="27">
        <v>0</v>
      </c>
      <c r="M1923" s="27">
        <f t="shared" si="128"/>
        <v>15</v>
      </c>
      <c r="N1923" s="30" t="s">
        <v>17</v>
      </c>
      <c r="O1923" s="31">
        <v>401640</v>
      </c>
      <c r="P1923" s="31">
        <v>200820</v>
      </c>
      <c r="Q1923" s="31">
        <v>200820</v>
      </c>
    </row>
    <row r="1924" spans="1:17" x14ac:dyDescent="0.25">
      <c r="A1924" s="32" t="s">
        <v>3244</v>
      </c>
      <c r="B1924" s="32">
        <v>3803032</v>
      </c>
      <c r="C1924" s="32">
        <v>664145</v>
      </c>
      <c r="D1924" s="32" t="s">
        <v>3252</v>
      </c>
      <c r="E1924" s="32" t="s">
        <v>33</v>
      </c>
      <c r="F1924" s="32" t="s">
        <v>15</v>
      </c>
      <c r="G1924" s="27">
        <v>9737</v>
      </c>
      <c r="H1924" s="32" t="s">
        <v>3253</v>
      </c>
      <c r="I1924" s="27" t="s">
        <v>4815</v>
      </c>
      <c r="J1924" s="33">
        <v>0</v>
      </c>
      <c r="K1924" s="32">
        <v>18</v>
      </c>
      <c r="L1924" s="32">
        <v>0</v>
      </c>
      <c r="M1924" s="32">
        <f t="shared" si="128"/>
        <v>18</v>
      </c>
      <c r="N1924" s="34" t="s">
        <v>17</v>
      </c>
      <c r="O1924" s="31">
        <v>481968</v>
      </c>
      <c r="P1924" s="31">
        <v>240984</v>
      </c>
      <c r="Q1924" s="31">
        <v>240984</v>
      </c>
    </row>
    <row r="1925" spans="1:17" x14ac:dyDescent="0.25">
      <c r="A1925" s="32" t="s">
        <v>3244</v>
      </c>
      <c r="B1925" s="32">
        <v>3807054</v>
      </c>
      <c r="C1925" s="32">
        <v>828231</v>
      </c>
      <c r="D1925" s="32" t="s">
        <v>3254</v>
      </c>
      <c r="E1925" s="32" t="s">
        <v>26</v>
      </c>
      <c r="F1925" s="32" t="s">
        <v>15</v>
      </c>
      <c r="G1925" s="27">
        <v>9737</v>
      </c>
      <c r="H1925" s="32" t="s">
        <v>3253</v>
      </c>
      <c r="I1925" s="27" t="s">
        <v>4815</v>
      </c>
      <c r="J1925" s="33">
        <v>0</v>
      </c>
      <c r="K1925" s="32">
        <v>28</v>
      </c>
      <c r="L1925" s="32">
        <v>0</v>
      </c>
      <c r="M1925" s="32">
        <f t="shared" si="128"/>
        <v>28</v>
      </c>
      <c r="N1925" s="34" t="s">
        <v>17</v>
      </c>
      <c r="O1925" s="31">
        <v>749728</v>
      </c>
      <c r="P1925" s="31">
        <v>374864</v>
      </c>
      <c r="Q1925" s="31">
        <v>374864</v>
      </c>
    </row>
    <row r="1926" spans="1:17" x14ac:dyDescent="0.25">
      <c r="A1926" s="27" t="s">
        <v>3244</v>
      </c>
      <c r="B1926" s="27">
        <v>3807002</v>
      </c>
      <c r="C1926" s="27">
        <v>574938</v>
      </c>
      <c r="D1926" s="28" t="s">
        <v>3255</v>
      </c>
      <c r="E1926" s="27" t="s">
        <v>26</v>
      </c>
      <c r="F1926" s="27" t="s">
        <v>15</v>
      </c>
      <c r="G1926" s="27">
        <v>9500</v>
      </c>
      <c r="H1926" s="27" t="s">
        <v>3256</v>
      </c>
      <c r="I1926" s="27" t="s">
        <v>4159</v>
      </c>
      <c r="J1926" s="29">
        <v>0</v>
      </c>
      <c r="K1926" s="27">
        <v>9</v>
      </c>
      <c r="L1926" s="27">
        <v>0</v>
      </c>
      <c r="M1926" s="27">
        <f t="shared" si="128"/>
        <v>9</v>
      </c>
      <c r="N1926" s="30" t="s">
        <v>17</v>
      </c>
      <c r="O1926" s="31">
        <v>240984</v>
      </c>
      <c r="P1926" s="31">
        <v>120492</v>
      </c>
      <c r="Q1926" s="31">
        <v>120492</v>
      </c>
    </row>
    <row r="1927" spans="1:17" x14ac:dyDescent="0.25">
      <c r="A1927" s="27" t="s">
        <v>3244</v>
      </c>
      <c r="B1927" s="27">
        <v>3803033</v>
      </c>
      <c r="C1927" s="27">
        <v>664189</v>
      </c>
      <c r="D1927" s="28" t="s">
        <v>3257</v>
      </c>
      <c r="E1927" s="27" t="s">
        <v>33</v>
      </c>
      <c r="F1927" s="27" t="s">
        <v>15</v>
      </c>
      <c r="G1927" s="27">
        <v>9735</v>
      </c>
      <c r="H1927" s="27" t="s">
        <v>3258</v>
      </c>
      <c r="I1927" s="27" t="s">
        <v>4816</v>
      </c>
      <c r="J1927" s="29">
        <v>0</v>
      </c>
      <c r="K1927" s="27">
        <v>27</v>
      </c>
      <c r="L1927" s="27">
        <v>0</v>
      </c>
      <c r="M1927" s="27">
        <f t="shared" si="128"/>
        <v>27</v>
      </c>
      <c r="N1927" s="30" t="s">
        <v>17</v>
      </c>
      <c r="O1927" s="31">
        <v>722952</v>
      </c>
      <c r="P1927" s="31">
        <v>361476</v>
      </c>
      <c r="Q1927" s="31">
        <v>361476</v>
      </c>
    </row>
    <row r="1928" spans="1:17" x14ac:dyDescent="0.25">
      <c r="A1928" s="27" t="s">
        <v>3244</v>
      </c>
      <c r="B1928" s="27">
        <v>3807053</v>
      </c>
      <c r="C1928" s="27">
        <v>827629</v>
      </c>
      <c r="D1928" s="28" t="s">
        <v>3259</v>
      </c>
      <c r="E1928" s="27" t="s">
        <v>26</v>
      </c>
      <c r="F1928" s="27" t="s">
        <v>15</v>
      </c>
      <c r="G1928" s="27">
        <v>9735</v>
      </c>
      <c r="H1928" s="27" t="s">
        <v>3258</v>
      </c>
      <c r="I1928" s="27" t="s">
        <v>4817</v>
      </c>
      <c r="J1928" s="29">
        <v>0</v>
      </c>
      <c r="K1928" s="27">
        <v>18</v>
      </c>
      <c r="L1928" s="27">
        <v>0</v>
      </c>
      <c r="M1928" s="27">
        <f t="shared" si="128"/>
        <v>18</v>
      </c>
      <c r="N1928" s="30" t="s">
        <v>17</v>
      </c>
      <c r="O1928" s="31">
        <v>481968</v>
      </c>
      <c r="P1928" s="31">
        <v>240984</v>
      </c>
      <c r="Q1928" s="31">
        <v>240984</v>
      </c>
    </row>
    <row r="1929" spans="1:17" ht="15" customHeight="1" x14ac:dyDescent="0.25">
      <c r="A1929" s="27" t="s">
        <v>3244</v>
      </c>
      <c r="B1929" s="27">
        <v>3807056</v>
      </c>
      <c r="C1929" s="27">
        <v>829425</v>
      </c>
      <c r="D1929" s="28" t="s">
        <v>3260</v>
      </c>
      <c r="E1929" s="27" t="s">
        <v>26</v>
      </c>
      <c r="F1929" s="27" t="s">
        <v>15</v>
      </c>
      <c r="G1929" s="27">
        <v>9513</v>
      </c>
      <c r="H1929" s="27" t="s">
        <v>3261</v>
      </c>
      <c r="I1929" s="27" t="s">
        <v>4818</v>
      </c>
      <c r="J1929" s="29" t="s">
        <v>3600</v>
      </c>
      <c r="K1929" s="27" t="s">
        <v>3600</v>
      </c>
      <c r="L1929" s="27" t="s">
        <v>3600</v>
      </c>
      <c r="M1929" s="27" t="s">
        <v>3600</v>
      </c>
      <c r="N1929" s="30" t="s">
        <v>20</v>
      </c>
      <c r="O1929" s="31">
        <v>0</v>
      </c>
      <c r="P1929" s="31">
        <v>0</v>
      </c>
      <c r="Q1929" s="31">
        <v>0</v>
      </c>
    </row>
    <row r="1930" spans="1:17" ht="15" customHeight="1" x14ac:dyDescent="0.25">
      <c r="A1930" s="27" t="s">
        <v>3244</v>
      </c>
      <c r="B1930" s="27">
        <v>3807049</v>
      </c>
      <c r="C1930" s="27">
        <v>780133</v>
      </c>
      <c r="D1930" s="28" t="s">
        <v>3262</v>
      </c>
      <c r="E1930" s="27" t="s">
        <v>26</v>
      </c>
      <c r="F1930" s="27" t="s">
        <v>15</v>
      </c>
      <c r="G1930" s="27">
        <v>9962</v>
      </c>
      <c r="H1930" s="27" t="s">
        <v>3263</v>
      </c>
      <c r="I1930" s="27" t="s">
        <v>4819</v>
      </c>
      <c r="J1930" s="29" t="s">
        <v>3600</v>
      </c>
      <c r="K1930" s="27" t="s">
        <v>3600</v>
      </c>
      <c r="L1930" s="27" t="s">
        <v>3600</v>
      </c>
      <c r="M1930" s="27" t="s">
        <v>3600</v>
      </c>
      <c r="N1930" s="30" t="s">
        <v>20</v>
      </c>
      <c r="O1930" s="31">
        <v>0</v>
      </c>
      <c r="P1930" s="31">
        <v>0</v>
      </c>
      <c r="Q1930" s="31">
        <v>0</v>
      </c>
    </row>
    <row r="1931" spans="1:17" x14ac:dyDescent="0.25">
      <c r="A1931" s="27" t="s">
        <v>3244</v>
      </c>
      <c r="B1931" s="27">
        <v>3803046</v>
      </c>
      <c r="C1931" s="27">
        <v>761024</v>
      </c>
      <c r="D1931" s="28" t="s">
        <v>3264</v>
      </c>
      <c r="E1931" s="27" t="s">
        <v>33</v>
      </c>
      <c r="F1931" s="27" t="s">
        <v>15</v>
      </c>
      <c r="G1931" s="27">
        <v>9794</v>
      </c>
      <c r="H1931" s="27" t="s">
        <v>3265</v>
      </c>
      <c r="I1931" s="27" t="s">
        <v>4820</v>
      </c>
      <c r="J1931" s="29">
        <v>3</v>
      </c>
      <c r="K1931" s="27">
        <v>50</v>
      </c>
      <c r="L1931" s="27">
        <v>0</v>
      </c>
      <c r="M1931" s="27">
        <f t="shared" ref="M1931:M1942" si="129">J1931+K1931+L1931</f>
        <v>53</v>
      </c>
      <c r="N1931" s="30" t="s">
        <v>17</v>
      </c>
      <c r="O1931" s="31">
        <v>1419128</v>
      </c>
      <c r="P1931" s="31">
        <v>709564</v>
      </c>
      <c r="Q1931" s="31">
        <v>709564</v>
      </c>
    </row>
    <row r="1932" spans="1:17" x14ac:dyDescent="0.25">
      <c r="A1932" s="27" t="s">
        <v>3244</v>
      </c>
      <c r="B1932" s="27">
        <v>3812037</v>
      </c>
      <c r="C1932" s="27">
        <v>664518</v>
      </c>
      <c r="D1932" s="28" t="s">
        <v>3266</v>
      </c>
      <c r="E1932" s="27" t="s">
        <v>148</v>
      </c>
      <c r="F1932" s="27" t="s">
        <v>15</v>
      </c>
      <c r="G1932" s="27">
        <v>9985</v>
      </c>
      <c r="H1932" s="27" t="s">
        <v>3267</v>
      </c>
      <c r="I1932" s="27" t="s">
        <v>4821</v>
      </c>
      <c r="J1932" s="29">
        <v>0</v>
      </c>
      <c r="K1932" s="27">
        <v>50</v>
      </c>
      <c r="L1932" s="27">
        <v>0</v>
      </c>
      <c r="M1932" s="27">
        <f t="shared" si="129"/>
        <v>50</v>
      </c>
      <c r="N1932" s="30" t="s">
        <v>17</v>
      </c>
      <c r="O1932" s="31">
        <v>1338800</v>
      </c>
      <c r="P1932" s="31">
        <v>669400</v>
      </c>
      <c r="Q1932" s="31">
        <v>669400</v>
      </c>
    </row>
    <row r="1933" spans="1:17" x14ac:dyDescent="0.25">
      <c r="A1933" s="27" t="s">
        <v>3244</v>
      </c>
      <c r="B1933" s="27">
        <v>3807034</v>
      </c>
      <c r="C1933" s="27">
        <v>664222</v>
      </c>
      <c r="D1933" s="28" t="s">
        <v>3268</v>
      </c>
      <c r="E1933" s="27" t="s">
        <v>26</v>
      </c>
      <c r="F1933" s="27" t="s">
        <v>15</v>
      </c>
      <c r="G1933" s="27">
        <v>9821</v>
      </c>
      <c r="H1933" s="27" t="s">
        <v>3269</v>
      </c>
      <c r="I1933" s="27" t="s">
        <v>4822</v>
      </c>
      <c r="J1933" s="29">
        <v>0</v>
      </c>
      <c r="K1933" s="27">
        <v>6</v>
      </c>
      <c r="L1933" s="27">
        <v>0</v>
      </c>
      <c r="M1933" s="27">
        <f t="shared" si="129"/>
        <v>6</v>
      </c>
      <c r="N1933" s="30" t="s">
        <v>17</v>
      </c>
      <c r="O1933" s="31">
        <v>160656</v>
      </c>
      <c r="P1933" s="31">
        <v>80328</v>
      </c>
      <c r="Q1933" s="31">
        <v>80328</v>
      </c>
    </row>
    <row r="1934" spans="1:17" x14ac:dyDescent="0.25">
      <c r="A1934" s="27" t="s">
        <v>3244</v>
      </c>
      <c r="B1934" s="27">
        <v>3803013</v>
      </c>
      <c r="C1934" s="27">
        <v>575122</v>
      </c>
      <c r="D1934" s="28" t="s">
        <v>3270</v>
      </c>
      <c r="E1934" s="27" t="s">
        <v>33</v>
      </c>
      <c r="F1934" s="27" t="s">
        <v>15</v>
      </c>
      <c r="G1934" s="27">
        <v>9796</v>
      </c>
      <c r="H1934" s="27" t="s">
        <v>3271</v>
      </c>
      <c r="I1934" s="27" t="s">
        <v>4823</v>
      </c>
      <c r="J1934" s="29">
        <v>0</v>
      </c>
      <c r="K1934" s="27">
        <v>50</v>
      </c>
      <c r="L1934" s="27">
        <v>0</v>
      </c>
      <c r="M1934" s="27">
        <f t="shared" si="129"/>
        <v>50</v>
      </c>
      <c r="N1934" s="30" t="s">
        <v>17</v>
      </c>
      <c r="O1934" s="31">
        <v>1338800</v>
      </c>
      <c r="P1934" s="31">
        <v>669400</v>
      </c>
      <c r="Q1934" s="31">
        <v>669400</v>
      </c>
    </row>
    <row r="1935" spans="1:17" x14ac:dyDescent="0.25">
      <c r="A1935" s="32" t="s">
        <v>3244</v>
      </c>
      <c r="B1935" s="32">
        <v>3803009</v>
      </c>
      <c r="C1935" s="32">
        <v>575056</v>
      </c>
      <c r="D1935" s="32" t="s">
        <v>3272</v>
      </c>
      <c r="E1935" s="32" t="s">
        <v>33</v>
      </c>
      <c r="F1935" s="32" t="s">
        <v>15</v>
      </c>
      <c r="G1935" s="27">
        <v>9733</v>
      </c>
      <c r="H1935" s="32" t="s">
        <v>3273</v>
      </c>
      <c r="I1935" s="27" t="s">
        <v>4824</v>
      </c>
      <c r="J1935" s="33">
        <v>5</v>
      </c>
      <c r="K1935" s="32">
        <v>50</v>
      </c>
      <c r="L1935" s="32">
        <v>1</v>
      </c>
      <c r="M1935" s="32">
        <f t="shared" si="129"/>
        <v>56</v>
      </c>
      <c r="N1935" s="34" t="s">
        <v>17</v>
      </c>
      <c r="O1935" s="31">
        <v>1499456</v>
      </c>
      <c r="P1935" s="31">
        <v>749728</v>
      </c>
      <c r="Q1935" s="31">
        <v>749728</v>
      </c>
    </row>
    <row r="1936" spans="1:17" x14ac:dyDescent="0.25">
      <c r="A1936" s="27" t="s">
        <v>3244</v>
      </c>
      <c r="B1936" s="27">
        <v>3807055</v>
      </c>
      <c r="C1936" s="27">
        <v>829227</v>
      </c>
      <c r="D1936" s="28" t="s">
        <v>3274</v>
      </c>
      <c r="E1936" s="27" t="s">
        <v>26</v>
      </c>
      <c r="F1936" s="27" t="s">
        <v>15</v>
      </c>
      <c r="G1936" s="27">
        <v>9673</v>
      </c>
      <c r="H1936" s="27" t="s">
        <v>3275</v>
      </c>
      <c r="I1936" s="27" t="s">
        <v>4825</v>
      </c>
      <c r="J1936" s="29">
        <v>9</v>
      </c>
      <c r="K1936" s="27">
        <v>0</v>
      </c>
      <c r="L1936" s="27">
        <v>0</v>
      </c>
      <c r="M1936" s="27">
        <f t="shared" si="129"/>
        <v>9</v>
      </c>
      <c r="N1936" s="30" t="s">
        <v>17</v>
      </c>
      <c r="O1936" s="31">
        <v>240984</v>
      </c>
      <c r="P1936" s="31">
        <v>120492</v>
      </c>
      <c r="Q1936" s="31">
        <v>120492</v>
      </c>
    </row>
    <row r="1937" spans="1:17" x14ac:dyDescent="0.25">
      <c r="A1937" s="27" t="s">
        <v>3244</v>
      </c>
      <c r="B1937" s="27">
        <v>3812040</v>
      </c>
      <c r="C1937" s="27">
        <v>664552</v>
      </c>
      <c r="D1937" s="28" t="s">
        <v>3276</v>
      </c>
      <c r="E1937" s="27" t="s">
        <v>148</v>
      </c>
      <c r="F1937" s="27" t="s">
        <v>15</v>
      </c>
      <c r="G1937" s="27">
        <v>9982</v>
      </c>
      <c r="H1937" s="27" t="s">
        <v>3277</v>
      </c>
      <c r="I1937" s="27" t="s">
        <v>4340</v>
      </c>
      <c r="J1937" s="29">
        <v>0</v>
      </c>
      <c r="K1937" s="27">
        <v>30</v>
      </c>
      <c r="L1937" s="27">
        <v>2</v>
      </c>
      <c r="M1937" s="27">
        <f t="shared" si="129"/>
        <v>32</v>
      </c>
      <c r="N1937" s="30" t="s">
        <v>17</v>
      </c>
      <c r="O1937" s="31">
        <v>856832</v>
      </c>
      <c r="P1937" s="31">
        <v>428416</v>
      </c>
      <c r="Q1937" s="31">
        <v>428416</v>
      </c>
    </row>
    <row r="1938" spans="1:17" x14ac:dyDescent="0.25">
      <c r="A1938" s="32" t="s">
        <v>3244</v>
      </c>
      <c r="B1938" s="32">
        <v>3805010</v>
      </c>
      <c r="C1938" s="32">
        <v>575067</v>
      </c>
      <c r="D1938" s="32" t="s">
        <v>3278</v>
      </c>
      <c r="E1938" s="32" t="s">
        <v>22</v>
      </c>
      <c r="F1938" s="32" t="s">
        <v>15</v>
      </c>
      <c r="G1938" s="27">
        <v>9733</v>
      </c>
      <c r="H1938" s="32" t="s">
        <v>3279</v>
      </c>
      <c r="I1938" s="27" t="s">
        <v>4826</v>
      </c>
      <c r="J1938" s="33">
        <v>0</v>
      </c>
      <c r="K1938" s="32">
        <v>28</v>
      </c>
      <c r="L1938" s="32">
        <v>0</v>
      </c>
      <c r="M1938" s="32">
        <f t="shared" si="129"/>
        <v>28</v>
      </c>
      <c r="N1938" s="34" t="s">
        <v>17</v>
      </c>
      <c r="O1938" s="31">
        <v>749728</v>
      </c>
      <c r="P1938" s="31">
        <v>374864</v>
      </c>
      <c r="Q1938" s="31">
        <v>374864</v>
      </c>
    </row>
    <row r="1939" spans="1:17" x14ac:dyDescent="0.25">
      <c r="A1939" s="27" t="s">
        <v>3244</v>
      </c>
      <c r="B1939" s="27">
        <v>3807018</v>
      </c>
      <c r="C1939" s="27">
        <v>663346</v>
      </c>
      <c r="D1939" s="28" t="s">
        <v>3280</v>
      </c>
      <c r="E1939" s="27" t="s">
        <v>26</v>
      </c>
      <c r="F1939" s="27" t="s">
        <v>15</v>
      </c>
      <c r="G1939" s="27">
        <v>9900</v>
      </c>
      <c r="H1939" s="27" t="s">
        <v>3281</v>
      </c>
      <c r="I1939" s="27" t="s">
        <v>4501</v>
      </c>
      <c r="J1939" s="29">
        <v>0</v>
      </c>
      <c r="K1939" s="27">
        <v>4</v>
      </c>
      <c r="L1939" s="27">
        <v>0</v>
      </c>
      <c r="M1939" s="27">
        <f t="shared" si="129"/>
        <v>4</v>
      </c>
      <c r="N1939" s="30" t="s">
        <v>17</v>
      </c>
      <c r="O1939" s="31">
        <v>107104</v>
      </c>
      <c r="P1939" s="31">
        <v>53552</v>
      </c>
      <c r="Q1939" s="31">
        <v>53552</v>
      </c>
    </row>
    <row r="1940" spans="1:17" x14ac:dyDescent="0.25">
      <c r="A1940" s="32" t="s">
        <v>3244</v>
      </c>
      <c r="B1940" s="32">
        <v>3805019</v>
      </c>
      <c r="C1940" s="32">
        <v>663456</v>
      </c>
      <c r="D1940" s="32" t="s">
        <v>3282</v>
      </c>
      <c r="E1940" s="32" t="s">
        <v>22</v>
      </c>
      <c r="F1940" s="32" t="s">
        <v>15</v>
      </c>
      <c r="G1940" s="27">
        <v>9730</v>
      </c>
      <c r="H1940" s="32" t="s">
        <v>3283</v>
      </c>
      <c r="I1940" s="27" t="s">
        <v>4827</v>
      </c>
      <c r="J1940" s="33">
        <v>3</v>
      </c>
      <c r="K1940" s="32">
        <v>22</v>
      </c>
      <c r="L1940" s="32">
        <v>19</v>
      </c>
      <c r="M1940" s="32">
        <f t="shared" si="129"/>
        <v>44</v>
      </c>
      <c r="N1940" s="34" t="s">
        <v>17</v>
      </c>
      <c r="O1940" s="31">
        <v>1178144</v>
      </c>
      <c r="P1940" s="31">
        <v>589072</v>
      </c>
      <c r="Q1940" s="31">
        <v>589072</v>
      </c>
    </row>
    <row r="1941" spans="1:17" x14ac:dyDescent="0.25">
      <c r="A1941" s="32" t="s">
        <v>3244</v>
      </c>
      <c r="B1941" s="32">
        <v>3803020</v>
      </c>
      <c r="C1941" s="32">
        <v>663467</v>
      </c>
      <c r="D1941" s="32" t="s">
        <v>3284</v>
      </c>
      <c r="E1941" s="32" t="s">
        <v>33</v>
      </c>
      <c r="F1941" s="32" t="s">
        <v>15</v>
      </c>
      <c r="G1941" s="27">
        <v>9730</v>
      </c>
      <c r="H1941" s="32" t="s">
        <v>3283</v>
      </c>
      <c r="I1941" s="27" t="s">
        <v>4828</v>
      </c>
      <c r="J1941" s="33">
        <v>5</v>
      </c>
      <c r="K1941" s="32">
        <v>17</v>
      </c>
      <c r="L1941" s="32">
        <v>7</v>
      </c>
      <c r="M1941" s="32">
        <f t="shared" si="129"/>
        <v>29</v>
      </c>
      <c r="N1941" s="34" t="s">
        <v>17</v>
      </c>
      <c r="O1941" s="31">
        <v>776504</v>
      </c>
      <c r="P1941" s="31">
        <v>388252</v>
      </c>
      <c r="Q1941" s="31">
        <v>388252</v>
      </c>
    </row>
    <row r="1942" spans="1:17" x14ac:dyDescent="0.25">
      <c r="A1942" s="27" t="s">
        <v>3244</v>
      </c>
      <c r="B1942" s="27">
        <v>3807021</v>
      </c>
      <c r="C1942" s="27">
        <v>663478</v>
      </c>
      <c r="D1942" s="28" t="s">
        <v>3285</v>
      </c>
      <c r="E1942" s="27" t="s">
        <v>26</v>
      </c>
      <c r="F1942" s="27" t="s">
        <v>15</v>
      </c>
      <c r="G1942" s="27">
        <v>9730</v>
      </c>
      <c r="H1942" s="27" t="s">
        <v>3283</v>
      </c>
      <c r="I1942" s="27" t="s">
        <v>4827</v>
      </c>
      <c r="J1942" s="29">
        <v>0</v>
      </c>
      <c r="K1942" s="27">
        <v>1</v>
      </c>
      <c r="L1942" s="27">
        <v>0</v>
      </c>
      <c r="M1942" s="27">
        <f t="shared" si="129"/>
        <v>1</v>
      </c>
      <c r="N1942" s="30" t="s">
        <v>17</v>
      </c>
      <c r="O1942" s="31">
        <v>26776</v>
      </c>
      <c r="P1942" s="31">
        <v>13388</v>
      </c>
      <c r="Q1942" s="31">
        <v>13388</v>
      </c>
    </row>
    <row r="1943" spans="1:17" ht="15" customHeight="1" x14ac:dyDescent="0.25">
      <c r="A1943" s="27" t="s">
        <v>3244</v>
      </c>
      <c r="B1943" s="27">
        <v>3807061</v>
      </c>
      <c r="C1943" s="27">
        <v>832595</v>
      </c>
      <c r="D1943" s="28" t="s">
        <v>3286</v>
      </c>
      <c r="E1943" s="27" t="s">
        <v>26</v>
      </c>
      <c r="F1943" s="27" t="s">
        <v>15</v>
      </c>
      <c r="G1943" s="27">
        <v>9962</v>
      </c>
      <c r="H1943" s="27" t="s">
        <v>3287</v>
      </c>
      <c r="I1943" s="27" t="s">
        <v>4829</v>
      </c>
      <c r="J1943" s="29" t="s">
        <v>3600</v>
      </c>
      <c r="K1943" s="27" t="s">
        <v>3600</v>
      </c>
      <c r="L1943" s="27" t="s">
        <v>3600</v>
      </c>
      <c r="M1943" s="27" t="s">
        <v>3600</v>
      </c>
      <c r="N1943" s="30" t="s">
        <v>20</v>
      </c>
      <c r="O1943" s="31">
        <v>0</v>
      </c>
      <c r="P1943" s="31">
        <v>0</v>
      </c>
      <c r="Q1943" s="31">
        <v>0</v>
      </c>
    </row>
    <row r="1944" spans="1:17" x14ac:dyDescent="0.25">
      <c r="A1944" s="32" t="s">
        <v>3244</v>
      </c>
      <c r="B1944" s="32">
        <v>3803045</v>
      </c>
      <c r="C1944" s="32">
        <v>761013</v>
      </c>
      <c r="D1944" s="32" t="s">
        <v>3288</v>
      </c>
      <c r="E1944" s="32" t="s">
        <v>33</v>
      </c>
      <c r="F1944" s="32" t="s">
        <v>15</v>
      </c>
      <c r="G1944" s="27">
        <v>9793</v>
      </c>
      <c r="H1944" s="32" t="s">
        <v>3289</v>
      </c>
      <c r="I1944" s="27" t="s">
        <v>3834</v>
      </c>
      <c r="J1944" s="33">
        <v>3</v>
      </c>
      <c r="K1944" s="32">
        <v>50</v>
      </c>
      <c r="L1944" s="32">
        <v>18</v>
      </c>
      <c r="M1944" s="32">
        <f t="shared" ref="M1944:M1996" si="130">J1944+K1944+L1944</f>
        <v>71</v>
      </c>
      <c r="N1944" s="34" t="s">
        <v>17</v>
      </c>
      <c r="O1944" s="31">
        <v>1901096</v>
      </c>
      <c r="P1944" s="31">
        <v>950548</v>
      </c>
      <c r="Q1944" s="31">
        <v>950548</v>
      </c>
    </row>
    <row r="1945" spans="1:17" x14ac:dyDescent="0.25">
      <c r="A1945" s="27" t="s">
        <v>3244</v>
      </c>
      <c r="B1945" s="27">
        <v>3807060</v>
      </c>
      <c r="C1945" s="27">
        <v>830382</v>
      </c>
      <c r="D1945" s="28" t="s">
        <v>3290</v>
      </c>
      <c r="E1945" s="27" t="s">
        <v>26</v>
      </c>
      <c r="F1945" s="27" t="s">
        <v>15</v>
      </c>
      <c r="G1945" s="27">
        <v>9824</v>
      </c>
      <c r="H1945" s="27" t="s">
        <v>3291</v>
      </c>
      <c r="I1945" s="27" t="s">
        <v>4830</v>
      </c>
      <c r="J1945" s="29">
        <v>0</v>
      </c>
      <c r="K1945" s="27">
        <v>11</v>
      </c>
      <c r="L1945" s="27">
        <v>0</v>
      </c>
      <c r="M1945" s="27">
        <f t="shared" si="130"/>
        <v>11</v>
      </c>
      <c r="N1945" s="30" t="s">
        <v>17</v>
      </c>
      <c r="O1945" s="31">
        <v>294536</v>
      </c>
      <c r="P1945" s="31">
        <v>147268</v>
      </c>
      <c r="Q1945" s="31">
        <v>147268</v>
      </c>
    </row>
    <row r="1946" spans="1:17" x14ac:dyDescent="0.25">
      <c r="A1946" s="32" t="s">
        <v>3244</v>
      </c>
      <c r="B1946" s="32">
        <v>3803012</v>
      </c>
      <c r="C1946" s="32">
        <v>575089</v>
      </c>
      <c r="D1946" s="32" t="s">
        <v>3292</v>
      </c>
      <c r="E1946" s="32" t="s">
        <v>33</v>
      </c>
      <c r="F1946" s="32" t="s">
        <v>15</v>
      </c>
      <c r="G1946" s="27">
        <v>9733</v>
      </c>
      <c r="H1946" s="32" t="s">
        <v>3293</v>
      </c>
      <c r="I1946" s="27" t="s">
        <v>4831</v>
      </c>
      <c r="J1946" s="33">
        <v>5</v>
      </c>
      <c r="K1946" s="32">
        <v>26</v>
      </c>
      <c r="L1946" s="32">
        <v>10</v>
      </c>
      <c r="M1946" s="32">
        <f t="shared" si="130"/>
        <v>41</v>
      </c>
      <c r="N1946" s="34" t="s">
        <v>17</v>
      </c>
      <c r="O1946" s="31">
        <v>1097816</v>
      </c>
      <c r="P1946" s="31">
        <v>548908</v>
      </c>
      <c r="Q1946" s="31">
        <v>548908</v>
      </c>
    </row>
    <row r="1947" spans="1:17" x14ac:dyDescent="0.25">
      <c r="A1947" s="27" t="s">
        <v>3244</v>
      </c>
      <c r="B1947" s="27">
        <v>3812005</v>
      </c>
      <c r="C1947" s="27">
        <v>574961</v>
      </c>
      <c r="D1947" s="28" t="s">
        <v>3294</v>
      </c>
      <c r="E1947" s="27" t="s">
        <v>148</v>
      </c>
      <c r="F1947" s="27" t="s">
        <v>15</v>
      </c>
      <c r="G1947" s="27">
        <v>9982</v>
      </c>
      <c r="H1947" s="27" t="s">
        <v>3295</v>
      </c>
      <c r="I1947" s="27" t="s">
        <v>4832</v>
      </c>
      <c r="J1947" s="29">
        <v>6</v>
      </c>
      <c r="K1947" s="27">
        <v>28</v>
      </c>
      <c r="L1947" s="27">
        <v>3</v>
      </c>
      <c r="M1947" s="27">
        <f t="shared" si="130"/>
        <v>37</v>
      </c>
      <c r="N1947" s="30" t="s">
        <v>17</v>
      </c>
      <c r="O1947" s="31">
        <v>990712</v>
      </c>
      <c r="P1947" s="31">
        <v>495356</v>
      </c>
      <c r="Q1947" s="31">
        <v>495356</v>
      </c>
    </row>
    <row r="1948" spans="1:17" x14ac:dyDescent="0.25">
      <c r="A1948" s="27" t="s">
        <v>3244</v>
      </c>
      <c r="B1948" s="27">
        <v>3807048</v>
      </c>
      <c r="C1948" s="27">
        <v>779364</v>
      </c>
      <c r="D1948" s="28" t="s">
        <v>3296</v>
      </c>
      <c r="E1948" s="27" t="s">
        <v>26</v>
      </c>
      <c r="F1948" s="27" t="s">
        <v>15</v>
      </c>
      <c r="G1948" s="27">
        <v>9937</v>
      </c>
      <c r="H1948" s="27" t="s">
        <v>3297</v>
      </c>
      <c r="I1948" s="27" t="s">
        <v>4833</v>
      </c>
      <c r="J1948" s="29">
        <v>0</v>
      </c>
      <c r="K1948" s="27">
        <v>4</v>
      </c>
      <c r="L1948" s="27">
        <v>0</v>
      </c>
      <c r="M1948" s="27">
        <f t="shared" si="130"/>
        <v>4</v>
      </c>
      <c r="N1948" s="30" t="s">
        <v>17</v>
      </c>
      <c r="O1948" s="31">
        <v>107104</v>
      </c>
      <c r="P1948" s="31">
        <v>53552</v>
      </c>
      <c r="Q1948" s="31">
        <v>53552</v>
      </c>
    </row>
    <row r="1949" spans="1:17" x14ac:dyDescent="0.25">
      <c r="A1949" s="32" t="s">
        <v>3244</v>
      </c>
      <c r="B1949" s="32">
        <v>3803011</v>
      </c>
      <c r="C1949" s="32">
        <v>575078</v>
      </c>
      <c r="D1949" s="32" t="s">
        <v>3298</v>
      </c>
      <c r="E1949" s="32" t="s">
        <v>33</v>
      </c>
      <c r="F1949" s="32" t="s">
        <v>15</v>
      </c>
      <c r="G1949" s="27">
        <v>9734</v>
      </c>
      <c r="H1949" s="32" t="s">
        <v>3299</v>
      </c>
      <c r="I1949" s="27" t="s">
        <v>4834</v>
      </c>
      <c r="J1949" s="33">
        <v>0</v>
      </c>
      <c r="K1949" s="32">
        <v>42</v>
      </c>
      <c r="L1949" s="32">
        <v>4</v>
      </c>
      <c r="M1949" s="32">
        <f t="shared" si="130"/>
        <v>46</v>
      </c>
      <c r="N1949" s="34" t="s">
        <v>17</v>
      </c>
      <c r="O1949" s="31">
        <v>1231696</v>
      </c>
      <c r="P1949" s="31">
        <v>615848</v>
      </c>
      <c r="Q1949" s="31">
        <v>615848</v>
      </c>
    </row>
    <row r="1950" spans="1:17" x14ac:dyDescent="0.25">
      <c r="A1950" s="27" t="s">
        <v>3244</v>
      </c>
      <c r="B1950" s="27">
        <v>3805014</v>
      </c>
      <c r="C1950" s="27">
        <v>575133</v>
      </c>
      <c r="D1950" s="28" t="s">
        <v>3300</v>
      </c>
      <c r="E1950" s="27" t="s">
        <v>22</v>
      </c>
      <c r="F1950" s="27" t="s">
        <v>15</v>
      </c>
      <c r="G1950" s="27">
        <v>9796</v>
      </c>
      <c r="H1950" s="27" t="s">
        <v>3301</v>
      </c>
      <c r="I1950" s="27" t="s">
        <v>4835</v>
      </c>
      <c r="J1950" s="29">
        <v>0</v>
      </c>
      <c r="K1950" s="27">
        <v>35</v>
      </c>
      <c r="L1950" s="27">
        <v>10</v>
      </c>
      <c r="M1950" s="27">
        <f t="shared" si="130"/>
        <v>45</v>
      </c>
      <c r="N1950" s="30" t="s">
        <v>17</v>
      </c>
      <c r="O1950" s="31">
        <v>1204920</v>
      </c>
      <c r="P1950" s="31">
        <v>602460</v>
      </c>
      <c r="Q1950" s="31">
        <v>602460</v>
      </c>
    </row>
    <row r="1951" spans="1:17" x14ac:dyDescent="0.25">
      <c r="A1951" s="27" t="s">
        <v>3244</v>
      </c>
      <c r="B1951" s="27">
        <v>3805042</v>
      </c>
      <c r="C1951" s="27">
        <v>664606</v>
      </c>
      <c r="D1951" s="28" t="s">
        <v>3302</v>
      </c>
      <c r="E1951" s="27" t="s">
        <v>22</v>
      </c>
      <c r="F1951" s="27" t="s">
        <v>15</v>
      </c>
      <c r="G1951" s="27">
        <v>9954</v>
      </c>
      <c r="H1951" s="27" t="s">
        <v>3303</v>
      </c>
      <c r="I1951" s="27" t="s">
        <v>4836</v>
      </c>
      <c r="J1951" s="29">
        <v>0</v>
      </c>
      <c r="K1951" s="27">
        <v>1</v>
      </c>
      <c r="L1951" s="27">
        <v>8</v>
      </c>
      <c r="M1951" s="27">
        <f t="shared" si="130"/>
        <v>9</v>
      </c>
      <c r="N1951" s="30" t="s">
        <v>17</v>
      </c>
      <c r="O1951" s="31">
        <v>240984</v>
      </c>
      <c r="P1951" s="31">
        <v>120492</v>
      </c>
      <c r="Q1951" s="31">
        <v>120492</v>
      </c>
    </row>
    <row r="1952" spans="1:17" x14ac:dyDescent="0.25">
      <c r="A1952" s="27" t="s">
        <v>3244</v>
      </c>
      <c r="B1952" s="27">
        <v>3807022</v>
      </c>
      <c r="C1952" s="27">
        <v>663489</v>
      </c>
      <c r="D1952" s="28" t="s">
        <v>3304</v>
      </c>
      <c r="E1952" s="27" t="s">
        <v>26</v>
      </c>
      <c r="F1952" s="27" t="s">
        <v>15</v>
      </c>
      <c r="G1952" s="27">
        <v>9600</v>
      </c>
      <c r="H1952" s="27" t="s">
        <v>3305</v>
      </c>
      <c r="I1952" s="27" t="s">
        <v>4837</v>
      </c>
      <c r="J1952" s="29">
        <v>0</v>
      </c>
      <c r="K1952" s="27">
        <v>8</v>
      </c>
      <c r="L1952" s="27">
        <v>6</v>
      </c>
      <c r="M1952" s="27">
        <f t="shared" si="130"/>
        <v>14</v>
      </c>
      <c r="N1952" s="30" t="s">
        <v>17</v>
      </c>
      <c r="O1952" s="31">
        <v>374864</v>
      </c>
      <c r="P1952" s="31">
        <v>187432</v>
      </c>
      <c r="Q1952" s="31">
        <v>187432</v>
      </c>
    </row>
    <row r="1953" spans="1:17" x14ac:dyDescent="0.25">
      <c r="A1953" s="27" t="s">
        <v>3244</v>
      </c>
      <c r="B1953" s="27">
        <v>3807057</v>
      </c>
      <c r="C1953" s="27">
        <v>829447</v>
      </c>
      <c r="D1953" s="28" t="s">
        <v>3306</v>
      </c>
      <c r="E1953" s="27" t="s">
        <v>26</v>
      </c>
      <c r="F1953" s="27" t="s">
        <v>15</v>
      </c>
      <c r="G1953" s="27">
        <v>9633</v>
      </c>
      <c r="H1953" s="27" t="s">
        <v>3307</v>
      </c>
      <c r="I1953" s="27" t="s">
        <v>4767</v>
      </c>
      <c r="J1953" s="29">
        <v>0</v>
      </c>
      <c r="K1953" s="27">
        <v>2</v>
      </c>
      <c r="L1953" s="27">
        <v>0</v>
      </c>
      <c r="M1953" s="27">
        <f t="shared" si="130"/>
        <v>2</v>
      </c>
      <c r="N1953" s="30" t="s">
        <v>17</v>
      </c>
      <c r="O1953" s="31">
        <v>53552</v>
      </c>
      <c r="P1953" s="31">
        <v>26776</v>
      </c>
      <c r="Q1953" s="31">
        <v>26776</v>
      </c>
    </row>
    <row r="1954" spans="1:17" x14ac:dyDescent="0.25">
      <c r="A1954" s="27" t="s">
        <v>3244</v>
      </c>
      <c r="B1954" s="27">
        <v>3812038</v>
      </c>
      <c r="C1954" s="27">
        <v>664530</v>
      </c>
      <c r="D1954" s="28" t="s">
        <v>3308</v>
      </c>
      <c r="E1954" s="27" t="s">
        <v>148</v>
      </c>
      <c r="F1954" s="27" t="s">
        <v>15</v>
      </c>
      <c r="G1954" s="27">
        <v>9983</v>
      </c>
      <c r="H1954" s="27" t="s">
        <v>3309</v>
      </c>
      <c r="I1954" s="27" t="s">
        <v>4838</v>
      </c>
      <c r="J1954" s="29">
        <v>8</v>
      </c>
      <c r="K1954" s="27">
        <v>50</v>
      </c>
      <c r="L1954" s="27">
        <v>7</v>
      </c>
      <c r="M1954" s="27">
        <f t="shared" si="130"/>
        <v>65</v>
      </c>
      <c r="N1954" s="30" t="s">
        <v>17</v>
      </c>
      <c r="O1954" s="31">
        <v>1740440</v>
      </c>
      <c r="P1954" s="31">
        <v>870220</v>
      </c>
      <c r="Q1954" s="31">
        <v>870220</v>
      </c>
    </row>
    <row r="1955" spans="1:17" x14ac:dyDescent="0.25">
      <c r="A1955" s="32" t="s">
        <v>3244</v>
      </c>
      <c r="B1955" s="32">
        <v>3805030</v>
      </c>
      <c r="C1955" s="32">
        <v>663962</v>
      </c>
      <c r="D1955" s="32" t="s">
        <v>3310</v>
      </c>
      <c r="E1955" s="32" t="s">
        <v>22</v>
      </c>
      <c r="F1955" s="32" t="s">
        <v>15</v>
      </c>
      <c r="G1955" s="27">
        <v>9970</v>
      </c>
      <c r="H1955" s="32" t="s">
        <v>3311</v>
      </c>
      <c r="I1955" s="27" t="s">
        <v>4839</v>
      </c>
      <c r="J1955" s="33">
        <v>14</v>
      </c>
      <c r="K1955" s="32">
        <v>50</v>
      </c>
      <c r="L1955" s="32">
        <v>5</v>
      </c>
      <c r="M1955" s="32">
        <f t="shared" si="130"/>
        <v>69</v>
      </c>
      <c r="N1955" s="34" t="s">
        <v>17</v>
      </c>
      <c r="O1955" s="31">
        <v>1847544</v>
      </c>
      <c r="P1955" s="31">
        <v>923772</v>
      </c>
      <c r="Q1955" s="31">
        <v>923772</v>
      </c>
    </row>
    <row r="1956" spans="1:17" x14ac:dyDescent="0.25">
      <c r="A1956" s="27" t="s">
        <v>3244</v>
      </c>
      <c r="B1956" s="27">
        <v>3807031</v>
      </c>
      <c r="C1956" s="27">
        <v>663973</v>
      </c>
      <c r="D1956" s="28" t="s">
        <v>3312</v>
      </c>
      <c r="E1956" s="27" t="s">
        <v>26</v>
      </c>
      <c r="F1956" s="27" t="s">
        <v>15</v>
      </c>
      <c r="G1956" s="27">
        <v>9970</v>
      </c>
      <c r="H1956" s="27" t="s">
        <v>3311</v>
      </c>
      <c r="I1956" s="27" t="s">
        <v>4840</v>
      </c>
      <c r="J1956" s="29">
        <v>0</v>
      </c>
      <c r="K1956" s="27">
        <v>10</v>
      </c>
      <c r="L1956" s="27">
        <v>1</v>
      </c>
      <c r="M1956" s="27">
        <f t="shared" si="130"/>
        <v>11</v>
      </c>
      <c r="N1956" s="30" t="s">
        <v>17</v>
      </c>
      <c r="O1956" s="31">
        <v>294536</v>
      </c>
      <c r="P1956" s="31">
        <v>147268</v>
      </c>
      <c r="Q1956" s="31">
        <v>147268</v>
      </c>
    </row>
    <row r="1957" spans="1:17" x14ac:dyDescent="0.25">
      <c r="A1957" s="32" t="s">
        <v>3244</v>
      </c>
      <c r="B1957" s="32">
        <v>3812029</v>
      </c>
      <c r="C1957" s="32">
        <v>663951</v>
      </c>
      <c r="D1957" s="32" t="s">
        <v>3313</v>
      </c>
      <c r="E1957" s="32" t="s">
        <v>148</v>
      </c>
      <c r="F1957" s="32" t="s">
        <v>15</v>
      </c>
      <c r="G1957" s="27">
        <v>9970</v>
      </c>
      <c r="H1957" s="32" t="s">
        <v>3311</v>
      </c>
      <c r="I1957" s="27" t="s">
        <v>4841</v>
      </c>
      <c r="J1957" s="33">
        <v>16</v>
      </c>
      <c r="K1957" s="32">
        <v>27</v>
      </c>
      <c r="L1957" s="32">
        <v>8</v>
      </c>
      <c r="M1957" s="32">
        <f t="shared" si="130"/>
        <v>51</v>
      </c>
      <c r="N1957" s="34" t="s">
        <v>17</v>
      </c>
      <c r="O1957" s="31">
        <v>1365576</v>
      </c>
      <c r="P1957" s="31">
        <v>682788</v>
      </c>
      <c r="Q1957" s="31">
        <v>682788</v>
      </c>
    </row>
    <row r="1958" spans="1:17" x14ac:dyDescent="0.25">
      <c r="A1958" s="32" t="s">
        <v>3244</v>
      </c>
      <c r="B1958" s="32">
        <v>3803035</v>
      </c>
      <c r="C1958" s="32">
        <v>664343</v>
      </c>
      <c r="D1958" s="32" t="s">
        <v>3314</v>
      </c>
      <c r="E1958" s="32" t="s">
        <v>33</v>
      </c>
      <c r="F1958" s="32" t="s">
        <v>15</v>
      </c>
      <c r="G1958" s="27">
        <v>9799</v>
      </c>
      <c r="H1958" s="32" t="s">
        <v>3315</v>
      </c>
      <c r="I1958" s="27" t="s">
        <v>4842</v>
      </c>
      <c r="J1958" s="33">
        <v>13</v>
      </c>
      <c r="K1958" s="32">
        <v>50</v>
      </c>
      <c r="L1958" s="32">
        <v>20</v>
      </c>
      <c r="M1958" s="32">
        <f t="shared" si="130"/>
        <v>83</v>
      </c>
      <c r="N1958" s="34" t="s">
        <v>17</v>
      </c>
      <c r="O1958" s="31">
        <v>2222408</v>
      </c>
      <c r="P1958" s="31">
        <v>1111204</v>
      </c>
      <c r="Q1958" s="31">
        <v>1111204</v>
      </c>
    </row>
    <row r="1959" spans="1:17" x14ac:dyDescent="0.25">
      <c r="A1959" s="32" t="s">
        <v>3244</v>
      </c>
      <c r="B1959" s="32">
        <v>3805025</v>
      </c>
      <c r="C1959" s="32">
        <v>663544</v>
      </c>
      <c r="D1959" s="32" t="s">
        <v>3316</v>
      </c>
      <c r="E1959" s="32" t="s">
        <v>22</v>
      </c>
      <c r="F1959" s="32" t="s">
        <v>15</v>
      </c>
      <c r="G1959" s="27">
        <v>9700</v>
      </c>
      <c r="H1959" s="32" t="s">
        <v>3317</v>
      </c>
      <c r="I1959" s="27" t="s">
        <v>4843</v>
      </c>
      <c r="J1959" s="33">
        <v>30</v>
      </c>
      <c r="K1959" s="32">
        <v>25</v>
      </c>
      <c r="L1959" s="32">
        <v>4</v>
      </c>
      <c r="M1959" s="32">
        <f t="shared" si="130"/>
        <v>59</v>
      </c>
      <c r="N1959" s="34" t="s">
        <v>17</v>
      </c>
      <c r="O1959" s="31">
        <v>1579784</v>
      </c>
      <c r="P1959" s="31">
        <v>789892</v>
      </c>
      <c r="Q1959" s="31">
        <v>789892</v>
      </c>
    </row>
    <row r="1960" spans="1:17" x14ac:dyDescent="0.25">
      <c r="A1960" s="32" t="s">
        <v>3244</v>
      </c>
      <c r="B1960" s="32">
        <v>3807023</v>
      </c>
      <c r="C1960" s="32">
        <v>663522</v>
      </c>
      <c r="D1960" s="32" t="s">
        <v>3318</v>
      </c>
      <c r="E1960" s="32" t="s">
        <v>26</v>
      </c>
      <c r="F1960" s="32" t="s">
        <v>15</v>
      </c>
      <c r="G1960" s="27">
        <v>9700</v>
      </c>
      <c r="H1960" s="32" t="s">
        <v>3317</v>
      </c>
      <c r="I1960" s="27" t="s">
        <v>4844</v>
      </c>
      <c r="J1960" s="33">
        <v>0</v>
      </c>
      <c r="K1960" s="32">
        <v>8</v>
      </c>
      <c r="L1960" s="32">
        <v>1</v>
      </c>
      <c r="M1960" s="32">
        <f t="shared" si="130"/>
        <v>9</v>
      </c>
      <c r="N1960" s="34" t="s">
        <v>17</v>
      </c>
      <c r="O1960" s="31">
        <v>240984</v>
      </c>
      <c r="P1960" s="31">
        <v>120492</v>
      </c>
      <c r="Q1960" s="31">
        <v>120492</v>
      </c>
    </row>
    <row r="1961" spans="1:17" x14ac:dyDescent="0.25">
      <c r="A1961" s="32" t="s">
        <v>3244</v>
      </c>
      <c r="B1961" s="32">
        <v>3803024</v>
      </c>
      <c r="C1961" s="32">
        <v>663533</v>
      </c>
      <c r="D1961" s="32" t="s">
        <v>3319</v>
      </c>
      <c r="E1961" s="32" t="s">
        <v>33</v>
      </c>
      <c r="F1961" s="32" t="s">
        <v>15</v>
      </c>
      <c r="G1961" s="27">
        <v>9700</v>
      </c>
      <c r="H1961" s="32" t="s">
        <v>3317</v>
      </c>
      <c r="I1961" s="27" t="s">
        <v>4845</v>
      </c>
      <c r="J1961" s="33">
        <v>28</v>
      </c>
      <c r="K1961" s="32">
        <v>17</v>
      </c>
      <c r="L1961" s="32">
        <v>3</v>
      </c>
      <c r="M1961" s="32">
        <f t="shared" ref="M1961" si="131">J1961+K1961+L1961</f>
        <v>48</v>
      </c>
      <c r="N1961" s="34" t="s">
        <v>17</v>
      </c>
      <c r="O1961" s="31">
        <v>1285248</v>
      </c>
      <c r="P1961" s="31">
        <v>642624</v>
      </c>
      <c r="Q1961" s="31">
        <v>642624</v>
      </c>
    </row>
    <row r="1962" spans="1:17" x14ac:dyDescent="0.25">
      <c r="A1962" s="27" t="s">
        <v>3244</v>
      </c>
      <c r="B1962" s="27">
        <v>3812026</v>
      </c>
      <c r="C1962" s="27">
        <v>663555</v>
      </c>
      <c r="D1962" s="28" t="s">
        <v>3320</v>
      </c>
      <c r="E1962" s="27" t="s">
        <v>148</v>
      </c>
      <c r="F1962" s="27" t="s">
        <v>15</v>
      </c>
      <c r="G1962" s="27">
        <v>9700</v>
      </c>
      <c r="H1962" s="27" t="s">
        <v>3317</v>
      </c>
      <c r="I1962" s="27" t="s">
        <v>4845</v>
      </c>
      <c r="J1962" s="29">
        <v>1</v>
      </c>
      <c r="K1962" s="27">
        <v>32</v>
      </c>
      <c r="L1962" s="27">
        <v>3</v>
      </c>
      <c r="M1962" s="27">
        <f t="shared" si="130"/>
        <v>36</v>
      </c>
      <c r="N1962" s="30" t="s">
        <v>17</v>
      </c>
      <c r="O1962" s="31">
        <v>963936</v>
      </c>
      <c r="P1962" s="31">
        <v>481968</v>
      </c>
      <c r="Q1962" s="31">
        <v>481968</v>
      </c>
    </row>
    <row r="1963" spans="1:17" x14ac:dyDescent="0.25">
      <c r="A1963" s="32" t="s">
        <v>3244</v>
      </c>
      <c r="B1963" s="32">
        <v>3803017</v>
      </c>
      <c r="C1963" s="32">
        <v>575210</v>
      </c>
      <c r="D1963" s="32" t="s">
        <v>3321</v>
      </c>
      <c r="E1963" s="32" t="s">
        <v>33</v>
      </c>
      <c r="F1963" s="32" t="s">
        <v>263</v>
      </c>
      <c r="G1963" s="27">
        <v>9700</v>
      </c>
      <c r="H1963" s="32" t="s">
        <v>3317</v>
      </c>
      <c r="I1963" s="27" t="s">
        <v>4846</v>
      </c>
      <c r="J1963" s="33">
        <v>7</v>
      </c>
      <c r="K1963" s="32">
        <v>26</v>
      </c>
      <c r="L1963" s="32">
        <v>3</v>
      </c>
      <c r="M1963" s="32">
        <f t="shared" si="130"/>
        <v>36</v>
      </c>
      <c r="N1963" s="34" t="s">
        <v>17</v>
      </c>
      <c r="O1963" s="31">
        <v>1307520</v>
      </c>
      <c r="P1963" s="31">
        <v>653760</v>
      </c>
      <c r="Q1963" s="31">
        <v>653760</v>
      </c>
    </row>
    <row r="1964" spans="1:17" x14ac:dyDescent="0.25">
      <c r="A1964" s="27" t="s">
        <v>3244</v>
      </c>
      <c r="B1964" s="27">
        <v>3807016</v>
      </c>
      <c r="C1964" s="27">
        <v>575155</v>
      </c>
      <c r="D1964" s="28" t="s">
        <v>3322</v>
      </c>
      <c r="E1964" s="27" t="s">
        <v>26</v>
      </c>
      <c r="F1964" s="27" t="s">
        <v>263</v>
      </c>
      <c r="G1964" s="27">
        <v>9700</v>
      </c>
      <c r="H1964" s="27" t="s">
        <v>3317</v>
      </c>
      <c r="I1964" s="27" t="s">
        <v>4846</v>
      </c>
      <c r="J1964" s="29">
        <v>5</v>
      </c>
      <c r="K1964" s="27">
        <v>16</v>
      </c>
      <c r="L1964" s="27">
        <v>3</v>
      </c>
      <c r="M1964" s="27">
        <f t="shared" si="130"/>
        <v>24</v>
      </c>
      <c r="N1964" s="30" t="s">
        <v>17</v>
      </c>
      <c r="O1964" s="31">
        <v>871680</v>
      </c>
      <c r="P1964" s="31">
        <v>435840</v>
      </c>
      <c r="Q1964" s="31">
        <v>435840</v>
      </c>
    </row>
    <row r="1965" spans="1:17" x14ac:dyDescent="0.25">
      <c r="A1965" s="27" t="s">
        <v>3244</v>
      </c>
      <c r="B1965" s="27">
        <v>3807051</v>
      </c>
      <c r="C1965" s="27">
        <v>784153</v>
      </c>
      <c r="D1965" s="28" t="s">
        <v>3323</v>
      </c>
      <c r="E1965" s="27" t="s">
        <v>26</v>
      </c>
      <c r="F1965" s="27" t="s">
        <v>15</v>
      </c>
      <c r="G1965" s="27">
        <v>9791</v>
      </c>
      <c r="H1965" s="27" t="s">
        <v>3324</v>
      </c>
      <c r="I1965" s="27" t="s">
        <v>4847</v>
      </c>
      <c r="J1965" s="29">
        <v>5</v>
      </c>
      <c r="K1965" s="27">
        <v>25</v>
      </c>
      <c r="L1965" s="27">
        <v>7</v>
      </c>
      <c r="M1965" s="27">
        <f t="shared" si="130"/>
        <v>37</v>
      </c>
      <c r="N1965" s="30" t="s">
        <v>17</v>
      </c>
      <c r="O1965" s="31">
        <v>990712</v>
      </c>
      <c r="P1965" s="31">
        <v>495356</v>
      </c>
      <c r="Q1965" s="31">
        <v>495356</v>
      </c>
    </row>
    <row r="1966" spans="1:17" x14ac:dyDescent="0.25">
      <c r="A1966" s="27" t="s">
        <v>3244</v>
      </c>
      <c r="B1966" s="27">
        <v>3805015</v>
      </c>
      <c r="C1966" s="27">
        <v>575144</v>
      </c>
      <c r="D1966" s="28" t="s">
        <v>3325</v>
      </c>
      <c r="E1966" s="27" t="s">
        <v>22</v>
      </c>
      <c r="F1966" s="27" t="s">
        <v>15</v>
      </c>
      <c r="G1966" s="27">
        <v>9795</v>
      </c>
      <c r="H1966" s="27" t="s">
        <v>3326</v>
      </c>
      <c r="I1966" s="27" t="s">
        <v>4075</v>
      </c>
      <c r="J1966" s="29">
        <v>5</v>
      </c>
      <c r="K1966" s="27">
        <v>50</v>
      </c>
      <c r="L1966" s="27">
        <v>12</v>
      </c>
      <c r="M1966" s="27">
        <f t="shared" si="130"/>
        <v>67</v>
      </c>
      <c r="N1966" s="30" t="s">
        <v>17</v>
      </c>
      <c r="O1966" s="31">
        <v>1793992</v>
      </c>
      <c r="P1966" s="31">
        <v>896996</v>
      </c>
      <c r="Q1966" s="31">
        <v>896996</v>
      </c>
    </row>
    <row r="1967" spans="1:17" x14ac:dyDescent="0.25">
      <c r="A1967" s="27" t="s">
        <v>3244</v>
      </c>
      <c r="B1967" s="27">
        <v>3807036</v>
      </c>
      <c r="C1967" s="27">
        <v>664365</v>
      </c>
      <c r="D1967" s="28" t="s">
        <v>3327</v>
      </c>
      <c r="E1967" s="27" t="s">
        <v>26</v>
      </c>
      <c r="F1967" s="27" t="s">
        <v>15</v>
      </c>
      <c r="G1967" s="27">
        <v>9800</v>
      </c>
      <c r="H1967" s="27" t="s">
        <v>3328</v>
      </c>
      <c r="I1967" s="27" t="s">
        <v>4848</v>
      </c>
      <c r="J1967" s="29">
        <v>0</v>
      </c>
      <c r="K1967" s="27">
        <v>8</v>
      </c>
      <c r="L1967" s="27">
        <v>0</v>
      </c>
      <c r="M1967" s="27">
        <f t="shared" si="130"/>
        <v>8</v>
      </c>
      <c r="N1967" s="30" t="s">
        <v>17</v>
      </c>
      <c r="O1967" s="31">
        <v>214208</v>
      </c>
      <c r="P1967" s="31">
        <v>107104</v>
      </c>
      <c r="Q1967" s="31">
        <v>107104</v>
      </c>
    </row>
    <row r="1968" spans="1:17" x14ac:dyDescent="0.25">
      <c r="A1968" s="27" t="s">
        <v>3244</v>
      </c>
      <c r="B1968" s="27">
        <v>3805044</v>
      </c>
      <c r="C1968" s="27">
        <v>664628</v>
      </c>
      <c r="D1968" s="28" t="s">
        <v>3329</v>
      </c>
      <c r="E1968" s="27" t="s">
        <v>22</v>
      </c>
      <c r="F1968" s="27" t="s">
        <v>15</v>
      </c>
      <c r="G1968" s="27">
        <v>9953</v>
      </c>
      <c r="H1968" s="27" t="s">
        <v>3330</v>
      </c>
      <c r="I1968" s="27" t="s">
        <v>4849</v>
      </c>
      <c r="J1968" s="29">
        <v>0</v>
      </c>
      <c r="K1968" s="27">
        <v>4</v>
      </c>
      <c r="L1968" s="27">
        <v>12</v>
      </c>
      <c r="M1968" s="27">
        <f t="shared" si="130"/>
        <v>16</v>
      </c>
      <c r="N1968" s="30" t="s">
        <v>17</v>
      </c>
      <c r="O1968" s="31">
        <v>428416</v>
      </c>
      <c r="P1968" s="31">
        <v>214208</v>
      </c>
      <c r="Q1968" s="31">
        <v>214208</v>
      </c>
    </row>
    <row r="1969" spans="1:17" x14ac:dyDescent="0.25">
      <c r="A1969" s="27" t="s">
        <v>3244</v>
      </c>
      <c r="B1969" s="27">
        <v>3807059</v>
      </c>
      <c r="C1969" s="27">
        <v>829667</v>
      </c>
      <c r="D1969" s="28" t="s">
        <v>3331</v>
      </c>
      <c r="E1969" s="27" t="s">
        <v>26</v>
      </c>
      <c r="F1969" s="27" t="s">
        <v>15</v>
      </c>
      <c r="G1969" s="27">
        <v>9751</v>
      </c>
      <c r="H1969" s="27" t="s">
        <v>3332</v>
      </c>
      <c r="I1969" s="27" t="s">
        <v>4850</v>
      </c>
      <c r="J1969" s="29">
        <v>0</v>
      </c>
      <c r="K1969" s="27">
        <v>4</v>
      </c>
      <c r="L1969" s="27">
        <v>0</v>
      </c>
      <c r="M1969" s="27">
        <f t="shared" si="130"/>
        <v>4</v>
      </c>
      <c r="N1969" s="30" t="s">
        <v>17</v>
      </c>
      <c r="O1969" s="31">
        <v>107104</v>
      </c>
      <c r="P1969" s="31">
        <v>53552</v>
      </c>
      <c r="Q1969" s="31">
        <v>53552</v>
      </c>
    </row>
    <row r="1970" spans="1:17" x14ac:dyDescent="0.25">
      <c r="A1970" s="27" t="s">
        <v>3333</v>
      </c>
      <c r="B1970" s="27">
        <v>3905078</v>
      </c>
      <c r="C1970" s="27">
        <v>784515</v>
      </c>
      <c r="D1970" s="28" t="s">
        <v>3334</v>
      </c>
      <c r="E1970" s="27" t="s">
        <v>22</v>
      </c>
      <c r="F1970" s="27" t="s">
        <v>15</v>
      </c>
      <c r="G1970" s="27">
        <v>8561</v>
      </c>
      <c r="H1970" s="27" t="s">
        <v>3335</v>
      </c>
      <c r="I1970" s="27" t="s">
        <v>4677</v>
      </c>
      <c r="J1970" s="29">
        <v>30</v>
      </c>
      <c r="K1970" s="27">
        <v>18</v>
      </c>
      <c r="L1970" s="27">
        <v>1</v>
      </c>
      <c r="M1970" s="27">
        <f t="shared" si="130"/>
        <v>49</v>
      </c>
      <c r="N1970" s="30" t="s">
        <v>17</v>
      </c>
      <c r="O1970" s="31">
        <v>1312024</v>
      </c>
      <c r="P1970" s="31">
        <v>656012</v>
      </c>
      <c r="Q1970" s="31">
        <v>656012</v>
      </c>
    </row>
    <row r="1971" spans="1:17" x14ac:dyDescent="0.25">
      <c r="A1971" s="27" t="s">
        <v>3333</v>
      </c>
      <c r="B1971" s="27">
        <v>3905061</v>
      </c>
      <c r="C1971" s="27">
        <v>783408</v>
      </c>
      <c r="D1971" s="28" t="s">
        <v>3336</v>
      </c>
      <c r="E1971" s="27" t="s">
        <v>22</v>
      </c>
      <c r="F1971" s="27" t="s">
        <v>15</v>
      </c>
      <c r="G1971" s="27">
        <v>8400</v>
      </c>
      <c r="H1971" s="27" t="s">
        <v>3337</v>
      </c>
      <c r="I1971" s="27" t="s">
        <v>4648</v>
      </c>
      <c r="J1971" s="29">
        <v>19</v>
      </c>
      <c r="K1971" s="27">
        <v>50</v>
      </c>
      <c r="L1971" s="27">
        <v>3</v>
      </c>
      <c r="M1971" s="27">
        <f t="shared" si="130"/>
        <v>72</v>
      </c>
      <c r="N1971" s="30" t="s">
        <v>17</v>
      </c>
      <c r="O1971" s="31">
        <v>1927872</v>
      </c>
      <c r="P1971" s="31">
        <v>963936</v>
      </c>
      <c r="Q1971" s="31">
        <v>963936</v>
      </c>
    </row>
    <row r="1972" spans="1:17" x14ac:dyDescent="0.25">
      <c r="A1972" s="27" t="s">
        <v>3333</v>
      </c>
      <c r="B1972" s="27">
        <v>3907060</v>
      </c>
      <c r="C1972" s="27">
        <v>783387</v>
      </c>
      <c r="D1972" s="28" t="s">
        <v>3338</v>
      </c>
      <c r="E1972" s="27" t="s">
        <v>26</v>
      </c>
      <c r="F1972" s="27" t="s">
        <v>15</v>
      </c>
      <c r="G1972" s="27">
        <v>8400</v>
      </c>
      <c r="H1972" s="27" t="s">
        <v>3337</v>
      </c>
      <c r="I1972" s="27" t="s">
        <v>4648</v>
      </c>
      <c r="J1972" s="29">
        <v>0</v>
      </c>
      <c r="K1972" s="27">
        <v>0</v>
      </c>
      <c r="L1972" s="27">
        <v>2</v>
      </c>
      <c r="M1972" s="27">
        <f t="shared" si="130"/>
        <v>2</v>
      </c>
      <c r="N1972" s="30" t="s">
        <v>17</v>
      </c>
      <c r="O1972" s="31">
        <v>53552</v>
      </c>
      <c r="P1972" s="31">
        <v>26776</v>
      </c>
      <c r="Q1972" s="31">
        <v>26776</v>
      </c>
    </row>
    <row r="1973" spans="1:17" x14ac:dyDescent="0.25">
      <c r="A1973" s="27" t="s">
        <v>3333</v>
      </c>
      <c r="B1973" s="27">
        <v>3905018</v>
      </c>
      <c r="C1973" s="27">
        <v>777249</v>
      </c>
      <c r="D1973" s="28" t="s">
        <v>3339</v>
      </c>
      <c r="E1973" s="27" t="s">
        <v>22</v>
      </c>
      <c r="F1973" s="27" t="s">
        <v>15</v>
      </c>
      <c r="G1973" s="27">
        <v>8581</v>
      </c>
      <c r="H1973" s="27" t="s">
        <v>3340</v>
      </c>
      <c r="I1973" s="27" t="s">
        <v>4851</v>
      </c>
      <c r="J1973" s="29">
        <v>30</v>
      </c>
      <c r="K1973" s="27">
        <v>25</v>
      </c>
      <c r="L1973" s="27">
        <v>1</v>
      </c>
      <c r="M1973" s="27">
        <f t="shared" si="130"/>
        <v>56</v>
      </c>
      <c r="N1973" s="30" t="s">
        <v>17</v>
      </c>
      <c r="O1973" s="31">
        <v>1499456</v>
      </c>
      <c r="P1973" s="31">
        <v>749728</v>
      </c>
      <c r="Q1973" s="31">
        <v>749728</v>
      </c>
    </row>
    <row r="1974" spans="1:17" x14ac:dyDescent="0.25">
      <c r="A1974" s="27" t="s">
        <v>3333</v>
      </c>
      <c r="B1974" s="27">
        <v>3905004</v>
      </c>
      <c r="C1974" s="27">
        <v>773911</v>
      </c>
      <c r="D1974" s="28" t="s">
        <v>3341</v>
      </c>
      <c r="E1974" s="27" t="s">
        <v>22</v>
      </c>
      <c r="F1974" s="27" t="s">
        <v>15</v>
      </c>
      <c r="G1974" s="27">
        <v>8422</v>
      </c>
      <c r="H1974" s="27" t="s">
        <v>3342</v>
      </c>
      <c r="I1974" s="27" t="s">
        <v>4784</v>
      </c>
      <c r="J1974" s="29">
        <v>30</v>
      </c>
      <c r="K1974" s="27">
        <v>50</v>
      </c>
      <c r="L1974" s="27">
        <v>2</v>
      </c>
      <c r="M1974" s="27">
        <f t="shared" si="130"/>
        <v>82</v>
      </c>
      <c r="N1974" s="30" t="s">
        <v>17</v>
      </c>
      <c r="O1974" s="31">
        <v>2195632</v>
      </c>
      <c r="P1974" s="31">
        <v>1097816</v>
      </c>
      <c r="Q1974" s="31">
        <v>1097816</v>
      </c>
    </row>
    <row r="1975" spans="1:17" x14ac:dyDescent="0.25">
      <c r="A1975" s="27" t="s">
        <v>3333</v>
      </c>
      <c r="B1975" s="27">
        <v>3905006</v>
      </c>
      <c r="C1975" s="27">
        <v>776363</v>
      </c>
      <c r="D1975" s="28" t="s">
        <v>3343</v>
      </c>
      <c r="E1975" s="27" t="s">
        <v>22</v>
      </c>
      <c r="F1975" s="27" t="s">
        <v>15</v>
      </c>
      <c r="G1975" s="27">
        <v>8418</v>
      </c>
      <c r="H1975" s="27" t="s">
        <v>3344</v>
      </c>
      <c r="I1975" s="27" t="s">
        <v>3735</v>
      </c>
      <c r="J1975" s="29">
        <v>11</v>
      </c>
      <c r="K1975" s="27">
        <v>10</v>
      </c>
      <c r="L1975" s="27">
        <v>0</v>
      </c>
      <c r="M1975" s="27">
        <f t="shared" si="130"/>
        <v>21</v>
      </c>
      <c r="N1975" s="30" t="s">
        <v>17</v>
      </c>
      <c r="O1975" s="31">
        <v>562296</v>
      </c>
      <c r="P1975" s="31">
        <v>281148</v>
      </c>
      <c r="Q1975" s="31">
        <v>281148</v>
      </c>
    </row>
    <row r="1976" spans="1:17" x14ac:dyDescent="0.25">
      <c r="A1976" s="27" t="s">
        <v>3333</v>
      </c>
      <c r="B1976" s="27">
        <v>3905042</v>
      </c>
      <c r="C1976" s="27">
        <v>780957</v>
      </c>
      <c r="D1976" s="28" t="s">
        <v>3345</v>
      </c>
      <c r="E1976" s="27" t="s">
        <v>22</v>
      </c>
      <c r="F1976" s="27" t="s">
        <v>15</v>
      </c>
      <c r="G1976" s="27">
        <v>8457</v>
      </c>
      <c r="H1976" s="27" t="s">
        <v>3346</v>
      </c>
      <c r="I1976" s="27" t="s">
        <v>4852</v>
      </c>
      <c r="J1976" s="29">
        <v>11</v>
      </c>
      <c r="K1976" s="27">
        <v>43</v>
      </c>
      <c r="L1976" s="27">
        <v>0</v>
      </c>
      <c r="M1976" s="27">
        <f t="shared" si="130"/>
        <v>54</v>
      </c>
      <c r="N1976" s="30" t="s">
        <v>17</v>
      </c>
      <c r="O1976" s="31">
        <v>1445904</v>
      </c>
      <c r="P1976" s="31">
        <v>722952</v>
      </c>
      <c r="Q1976" s="31">
        <v>722952</v>
      </c>
    </row>
    <row r="1977" spans="1:17" x14ac:dyDescent="0.25">
      <c r="A1977" s="27" t="s">
        <v>3333</v>
      </c>
      <c r="B1977" s="27">
        <v>3907095</v>
      </c>
      <c r="C1977" s="27">
        <v>786519</v>
      </c>
      <c r="D1977" s="28" t="s">
        <v>3347</v>
      </c>
      <c r="E1977" s="27" t="s">
        <v>26</v>
      </c>
      <c r="F1977" s="27" t="s">
        <v>15</v>
      </c>
      <c r="G1977" s="27">
        <v>8555</v>
      </c>
      <c r="H1977" s="27" t="s">
        <v>3348</v>
      </c>
      <c r="I1977" s="27" t="s">
        <v>4510</v>
      </c>
      <c r="J1977" s="29">
        <v>2</v>
      </c>
      <c r="K1977" s="27">
        <v>11</v>
      </c>
      <c r="L1977" s="27">
        <v>0</v>
      </c>
      <c r="M1977" s="27">
        <f t="shared" si="130"/>
        <v>13</v>
      </c>
      <c r="N1977" s="30" t="s">
        <v>17</v>
      </c>
      <c r="O1977" s="31">
        <v>348088</v>
      </c>
      <c r="P1977" s="31">
        <v>174044</v>
      </c>
      <c r="Q1977" s="31">
        <v>174044</v>
      </c>
    </row>
    <row r="1978" spans="1:17" x14ac:dyDescent="0.25">
      <c r="A1978" s="32" t="s">
        <v>3333</v>
      </c>
      <c r="B1978" s="32">
        <v>3905056</v>
      </c>
      <c r="C1978" s="32">
        <v>782588</v>
      </c>
      <c r="D1978" s="32" t="s">
        <v>3349</v>
      </c>
      <c r="E1978" s="32" t="s">
        <v>22</v>
      </c>
      <c r="F1978" s="32" t="s">
        <v>15</v>
      </c>
      <c r="G1978" s="27">
        <v>8272</v>
      </c>
      <c r="H1978" s="32" t="s">
        <v>3350</v>
      </c>
      <c r="I1978" s="27" t="s">
        <v>4831</v>
      </c>
      <c r="J1978" s="33">
        <v>23</v>
      </c>
      <c r="K1978" s="32">
        <v>16</v>
      </c>
      <c r="L1978" s="32">
        <v>2</v>
      </c>
      <c r="M1978" s="32">
        <f t="shared" si="130"/>
        <v>41</v>
      </c>
      <c r="N1978" s="34" t="s">
        <v>17</v>
      </c>
      <c r="O1978" s="31">
        <v>1097816</v>
      </c>
      <c r="P1978" s="31">
        <v>548908</v>
      </c>
      <c r="Q1978" s="31">
        <v>548908</v>
      </c>
    </row>
    <row r="1979" spans="1:17" x14ac:dyDescent="0.25">
      <c r="A1979" s="32" t="s">
        <v>3333</v>
      </c>
      <c r="B1979" s="32">
        <v>3905048</v>
      </c>
      <c r="C1979" s="32">
        <v>781712</v>
      </c>
      <c r="D1979" s="32" t="s">
        <v>3351</v>
      </c>
      <c r="E1979" s="32" t="s">
        <v>22</v>
      </c>
      <c r="F1979" s="32" t="s">
        <v>15</v>
      </c>
      <c r="G1979" s="27">
        <v>8181</v>
      </c>
      <c r="H1979" s="32" t="s">
        <v>3352</v>
      </c>
      <c r="I1979" s="27" t="s">
        <v>4853</v>
      </c>
      <c r="J1979" s="33">
        <v>15</v>
      </c>
      <c r="K1979" s="32">
        <v>50</v>
      </c>
      <c r="L1979" s="32">
        <v>7</v>
      </c>
      <c r="M1979" s="32">
        <f t="shared" si="130"/>
        <v>72</v>
      </c>
      <c r="N1979" s="34" t="s">
        <v>17</v>
      </c>
      <c r="O1979" s="31">
        <v>1927872</v>
      </c>
      <c r="P1979" s="31">
        <v>963936</v>
      </c>
      <c r="Q1979" s="31">
        <v>963936</v>
      </c>
    </row>
    <row r="1980" spans="1:17" x14ac:dyDescent="0.25">
      <c r="A1980" s="32" t="s">
        <v>3333</v>
      </c>
      <c r="B1980" s="32">
        <v>3907050</v>
      </c>
      <c r="C1980" s="32">
        <v>781800</v>
      </c>
      <c r="D1980" s="32" t="s">
        <v>3353</v>
      </c>
      <c r="E1980" s="32" t="s">
        <v>26</v>
      </c>
      <c r="F1980" s="32" t="s">
        <v>15</v>
      </c>
      <c r="G1980" s="27">
        <v>8181</v>
      </c>
      <c r="H1980" s="32" t="s">
        <v>3352</v>
      </c>
      <c r="I1980" s="27" t="s">
        <v>4853</v>
      </c>
      <c r="J1980" s="33">
        <v>6</v>
      </c>
      <c r="K1980" s="32">
        <v>50</v>
      </c>
      <c r="L1980" s="32">
        <v>3</v>
      </c>
      <c r="M1980" s="32">
        <f t="shared" si="130"/>
        <v>59</v>
      </c>
      <c r="N1980" s="34" t="s">
        <v>17</v>
      </c>
      <c r="O1980" s="31">
        <v>1579784</v>
      </c>
      <c r="P1980" s="31">
        <v>789892</v>
      </c>
      <c r="Q1980" s="31">
        <v>789892</v>
      </c>
    </row>
    <row r="1981" spans="1:17" x14ac:dyDescent="0.25">
      <c r="A1981" s="27" t="s">
        <v>3333</v>
      </c>
      <c r="B1981" s="27">
        <v>3907107</v>
      </c>
      <c r="C1981" s="27">
        <v>829140</v>
      </c>
      <c r="D1981" s="28" t="s">
        <v>3354</v>
      </c>
      <c r="E1981" s="27" t="s">
        <v>26</v>
      </c>
      <c r="F1981" s="27" t="s">
        <v>15</v>
      </c>
      <c r="G1981" s="27">
        <v>8479</v>
      </c>
      <c r="H1981" s="27" t="s">
        <v>3355</v>
      </c>
      <c r="I1981" s="27" t="s">
        <v>4854</v>
      </c>
      <c r="J1981" s="29">
        <v>5</v>
      </c>
      <c r="K1981" s="27">
        <v>3</v>
      </c>
      <c r="L1981" s="27">
        <v>2</v>
      </c>
      <c r="M1981" s="27">
        <f t="shared" si="130"/>
        <v>10</v>
      </c>
      <c r="N1981" s="30" t="s">
        <v>17</v>
      </c>
      <c r="O1981" s="31">
        <v>267760</v>
      </c>
      <c r="P1981" s="31">
        <v>133880</v>
      </c>
      <c r="Q1981" s="31">
        <v>133880</v>
      </c>
    </row>
    <row r="1982" spans="1:17" x14ac:dyDescent="0.25">
      <c r="A1982" s="27" t="s">
        <v>3333</v>
      </c>
      <c r="B1982" s="27">
        <v>3907003</v>
      </c>
      <c r="C1982" s="27">
        <v>773043</v>
      </c>
      <c r="D1982" s="28" t="s">
        <v>3356</v>
      </c>
      <c r="E1982" s="27" t="s">
        <v>26</v>
      </c>
      <c r="F1982" s="27" t="s">
        <v>15</v>
      </c>
      <c r="G1982" s="27">
        <v>8553</v>
      </c>
      <c r="H1982" s="27" t="s">
        <v>3357</v>
      </c>
      <c r="I1982" s="27" t="s">
        <v>4299</v>
      </c>
      <c r="J1982" s="29">
        <v>5</v>
      </c>
      <c r="K1982" s="27">
        <v>8</v>
      </c>
      <c r="L1982" s="27">
        <v>4</v>
      </c>
      <c r="M1982" s="27">
        <f t="shared" si="130"/>
        <v>17</v>
      </c>
      <c r="N1982" s="30" t="s">
        <v>17</v>
      </c>
      <c r="O1982" s="31">
        <v>455192</v>
      </c>
      <c r="P1982" s="31">
        <v>227596</v>
      </c>
      <c r="Q1982" s="31">
        <v>227596</v>
      </c>
    </row>
    <row r="1983" spans="1:17" x14ac:dyDescent="0.25">
      <c r="A1983" s="27" t="s">
        <v>3333</v>
      </c>
      <c r="B1983" s="27">
        <v>3905087</v>
      </c>
      <c r="C1983" s="27">
        <v>785590</v>
      </c>
      <c r="D1983" s="28" t="s">
        <v>3358</v>
      </c>
      <c r="E1983" s="27" t="s">
        <v>22</v>
      </c>
      <c r="F1983" s="27" t="s">
        <v>15</v>
      </c>
      <c r="G1983" s="27">
        <v>8445</v>
      </c>
      <c r="H1983" s="27" t="s">
        <v>3359</v>
      </c>
      <c r="I1983" s="27" t="s">
        <v>4855</v>
      </c>
      <c r="J1983" s="29">
        <v>24</v>
      </c>
      <c r="K1983" s="27">
        <v>27</v>
      </c>
      <c r="L1983" s="27">
        <v>7</v>
      </c>
      <c r="M1983" s="27">
        <f t="shared" si="130"/>
        <v>58</v>
      </c>
      <c r="N1983" s="30" t="s">
        <v>17</v>
      </c>
      <c r="O1983" s="31">
        <v>1553008</v>
      </c>
      <c r="P1983" s="31">
        <v>776504</v>
      </c>
      <c r="Q1983" s="31">
        <v>776504</v>
      </c>
    </row>
    <row r="1984" spans="1:17" x14ac:dyDescent="0.25">
      <c r="A1984" s="27" t="s">
        <v>3333</v>
      </c>
      <c r="B1984" s="27">
        <v>3907059</v>
      </c>
      <c r="C1984" s="27">
        <v>783277</v>
      </c>
      <c r="D1984" s="28" t="s">
        <v>3360</v>
      </c>
      <c r="E1984" s="27" t="s">
        <v>26</v>
      </c>
      <c r="F1984" s="27" t="s">
        <v>15</v>
      </c>
      <c r="G1984" s="27">
        <v>8558</v>
      </c>
      <c r="H1984" s="27" t="s">
        <v>3361</v>
      </c>
      <c r="I1984" s="27" t="s">
        <v>4856</v>
      </c>
      <c r="J1984" s="29">
        <v>5</v>
      </c>
      <c r="K1984" s="27">
        <v>0</v>
      </c>
      <c r="L1984" s="27">
        <v>1</v>
      </c>
      <c r="M1984" s="27">
        <f t="shared" si="130"/>
        <v>6</v>
      </c>
      <c r="N1984" s="30" t="s">
        <v>17</v>
      </c>
      <c r="O1984" s="31">
        <v>160656</v>
      </c>
      <c r="P1984" s="31">
        <v>80328</v>
      </c>
      <c r="Q1984" s="31">
        <v>80328</v>
      </c>
    </row>
    <row r="1985" spans="1:17" x14ac:dyDescent="0.25">
      <c r="A1985" s="27" t="s">
        <v>3333</v>
      </c>
      <c r="B1985" s="27">
        <v>3907096</v>
      </c>
      <c r="C1985" s="27">
        <v>786520</v>
      </c>
      <c r="D1985" s="28" t="s">
        <v>3362</v>
      </c>
      <c r="E1985" s="27" t="s">
        <v>26</v>
      </c>
      <c r="F1985" s="27" t="s">
        <v>15</v>
      </c>
      <c r="G1985" s="27">
        <v>8460</v>
      </c>
      <c r="H1985" s="27" t="s">
        <v>3363</v>
      </c>
      <c r="I1985" s="27" t="s">
        <v>4857</v>
      </c>
      <c r="J1985" s="29">
        <v>10</v>
      </c>
      <c r="K1985" s="27">
        <v>5</v>
      </c>
      <c r="L1985" s="27">
        <v>1</v>
      </c>
      <c r="M1985" s="27">
        <f t="shared" si="130"/>
        <v>16</v>
      </c>
      <c r="N1985" s="30" t="s">
        <v>17</v>
      </c>
      <c r="O1985" s="31">
        <v>428416</v>
      </c>
      <c r="P1985" s="31">
        <v>214208</v>
      </c>
      <c r="Q1985" s="31">
        <v>214208</v>
      </c>
    </row>
    <row r="1986" spans="1:17" x14ac:dyDescent="0.25">
      <c r="A1986" s="27" t="s">
        <v>3333</v>
      </c>
      <c r="B1986" s="27">
        <v>3905043</v>
      </c>
      <c r="C1986" s="27">
        <v>780991</v>
      </c>
      <c r="D1986" s="28" t="s">
        <v>3364</v>
      </c>
      <c r="E1986" s="27" t="s">
        <v>22</v>
      </c>
      <c r="F1986" s="27" t="s">
        <v>15</v>
      </c>
      <c r="G1986" s="27">
        <v>8597</v>
      </c>
      <c r="H1986" s="27" t="s">
        <v>3365</v>
      </c>
      <c r="I1986" s="27" t="s">
        <v>4356</v>
      </c>
      <c r="J1986" s="29">
        <v>6</v>
      </c>
      <c r="K1986" s="27">
        <v>26</v>
      </c>
      <c r="L1986" s="27">
        <v>0</v>
      </c>
      <c r="M1986" s="27">
        <f t="shared" si="130"/>
        <v>32</v>
      </c>
      <c r="N1986" s="30" t="s">
        <v>17</v>
      </c>
      <c r="O1986" s="31">
        <v>856832</v>
      </c>
      <c r="P1986" s="31">
        <v>428416</v>
      </c>
      <c r="Q1986" s="31">
        <v>428416</v>
      </c>
    </row>
    <row r="1987" spans="1:17" x14ac:dyDescent="0.25">
      <c r="A1987" s="27" t="s">
        <v>3333</v>
      </c>
      <c r="B1987" s="27">
        <v>3905025</v>
      </c>
      <c r="C1987" s="27">
        <v>777436</v>
      </c>
      <c r="D1987" s="28" t="s">
        <v>3366</v>
      </c>
      <c r="E1987" s="27" t="s">
        <v>22</v>
      </c>
      <c r="F1987" s="27" t="s">
        <v>15</v>
      </c>
      <c r="G1987" s="27">
        <v>8582</v>
      </c>
      <c r="H1987" s="27" t="s">
        <v>3367</v>
      </c>
      <c r="I1987" s="27" t="s">
        <v>3974</v>
      </c>
      <c r="J1987" s="29">
        <v>21</v>
      </c>
      <c r="K1987" s="27">
        <v>36</v>
      </c>
      <c r="L1987" s="27">
        <v>9</v>
      </c>
      <c r="M1987" s="27">
        <f t="shared" si="130"/>
        <v>66</v>
      </c>
      <c r="N1987" s="30" t="s">
        <v>17</v>
      </c>
      <c r="O1987" s="31">
        <v>1767216</v>
      </c>
      <c r="P1987" s="31">
        <v>883608</v>
      </c>
      <c r="Q1987" s="31">
        <v>883608</v>
      </c>
    </row>
    <row r="1988" spans="1:17" x14ac:dyDescent="0.25">
      <c r="A1988" s="27" t="s">
        <v>3333</v>
      </c>
      <c r="B1988" s="27">
        <v>3905044</v>
      </c>
      <c r="C1988" s="27">
        <v>781042</v>
      </c>
      <c r="D1988" s="28" t="s">
        <v>3368</v>
      </c>
      <c r="E1988" s="27" t="s">
        <v>22</v>
      </c>
      <c r="F1988" s="27" t="s">
        <v>15</v>
      </c>
      <c r="G1988" s="27">
        <v>8597</v>
      </c>
      <c r="H1988" s="27" t="s">
        <v>3369</v>
      </c>
      <c r="I1988" s="27" t="s">
        <v>4855</v>
      </c>
      <c r="J1988" s="29">
        <v>11</v>
      </c>
      <c r="K1988" s="27">
        <v>32</v>
      </c>
      <c r="L1988" s="27">
        <v>5</v>
      </c>
      <c r="M1988" s="27">
        <f t="shared" si="130"/>
        <v>48</v>
      </c>
      <c r="N1988" s="30" t="s">
        <v>17</v>
      </c>
      <c r="O1988" s="31">
        <v>1285248</v>
      </c>
      <c r="P1988" s="31">
        <v>642624</v>
      </c>
      <c r="Q1988" s="31">
        <v>642624</v>
      </c>
    </row>
    <row r="1989" spans="1:17" x14ac:dyDescent="0.25">
      <c r="A1989" s="27" t="s">
        <v>3333</v>
      </c>
      <c r="B1989" s="27">
        <v>3907031</v>
      </c>
      <c r="C1989" s="27">
        <v>778653</v>
      </c>
      <c r="D1989" s="28" t="s">
        <v>3370</v>
      </c>
      <c r="E1989" s="27" t="s">
        <v>26</v>
      </c>
      <c r="F1989" s="27" t="s">
        <v>15</v>
      </c>
      <c r="G1989" s="27">
        <v>8192</v>
      </c>
      <c r="H1989" s="27" t="s">
        <v>3371</v>
      </c>
      <c r="I1989" s="27" t="s">
        <v>3735</v>
      </c>
      <c r="J1989" s="29">
        <v>2</v>
      </c>
      <c r="K1989" s="27">
        <v>8</v>
      </c>
      <c r="L1989" s="27">
        <v>0</v>
      </c>
      <c r="M1989" s="27">
        <f t="shared" si="130"/>
        <v>10</v>
      </c>
      <c r="N1989" s="30" t="s">
        <v>17</v>
      </c>
      <c r="O1989" s="31">
        <v>267760</v>
      </c>
      <c r="P1989" s="31">
        <v>133880</v>
      </c>
      <c r="Q1989" s="31">
        <v>133880</v>
      </c>
    </row>
    <row r="1990" spans="1:17" x14ac:dyDescent="0.25">
      <c r="A1990" s="27" t="s">
        <v>3333</v>
      </c>
      <c r="B1990" s="27">
        <v>3905016</v>
      </c>
      <c r="C1990" s="27">
        <v>777162</v>
      </c>
      <c r="D1990" s="28" t="s">
        <v>3372</v>
      </c>
      <c r="E1990" s="27" t="s">
        <v>22</v>
      </c>
      <c r="F1990" s="27" t="s">
        <v>15</v>
      </c>
      <c r="G1990" s="27">
        <v>8442</v>
      </c>
      <c r="H1990" s="27" t="s">
        <v>3373</v>
      </c>
      <c r="I1990" s="27" t="s">
        <v>4652</v>
      </c>
      <c r="J1990" s="29">
        <v>10</v>
      </c>
      <c r="K1990" s="27">
        <v>29</v>
      </c>
      <c r="L1990" s="27">
        <v>11</v>
      </c>
      <c r="M1990" s="27">
        <f t="shared" si="130"/>
        <v>50</v>
      </c>
      <c r="N1990" s="30" t="s">
        <v>17</v>
      </c>
      <c r="O1990" s="31">
        <v>1338800</v>
      </c>
      <c r="P1990" s="31">
        <v>669400</v>
      </c>
      <c r="Q1990" s="31">
        <v>669400</v>
      </c>
    </row>
    <row r="1991" spans="1:17" x14ac:dyDescent="0.25">
      <c r="A1991" s="32" t="s">
        <v>3333</v>
      </c>
      <c r="B1991" s="32">
        <v>3905033</v>
      </c>
      <c r="C1991" s="32">
        <v>779485</v>
      </c>
      <c r="D1991" s="32" t="s">
        <v>3374</v>
      </c>
      <c r="E1991" s="32" t="s">
        <v>22</v>
      </c>
      <c r="F1991" s="32" t="s">
        <v>15</v>
      </c>
      <c r="G1991" s="27">
        <v>8440</v>
      </c>
      <c r="H1991" s="32" t="s">
        <v>3375</v>
      </c>
      <c r="I1991" s="27" t="s">
        <v>4858</v>
      </c>
      <c r="J1991" s="33">
        <v>24</v>
      </c>
      <c r="K1991" s="32">
        <v>39</v>
      </c>
      <c r="L1991" s="32">
        <v>7</v>
      </c>
      <c r="M1991" s="32">
        <f t="shared" si="130"/>
        <v>70</v>
      </c>
      <c r="N1991" s="34" t="s">
        <v>17</v>
      </c>
      <c r="O1991" s="31">
        <v>1874320</v>
      </c>
      <c r="P1991" s="31">
        <v>937160</v>
      </c>
      <c r="Q1991" s="31">
        <v>937160</v>
      </c>
    </row>
    <row r="1992" spans="1:17" x14ac:dyDescent="0.25">
      <c r="A1992" s="27" t="s">
        <v>3333</v>
      </c>
      <c r="B1992" s="27">
        <v>3905085</v>
      </c>
      <c r="C1992" s="27">
        <v>785282</v>
      </c>
      <c r="D1992" s="28" t="s">
        <v>3376</v>
      </c>
      <c r="E1992" s="27" t="s">
        <v>22</v>
      </c>
      <c r="F1992" s="27" t="s">
        <v>15</v>
      </c>
      <c r="G1992" s="27">
        <v>8247</v>
      </c>
      <c r="H1992" s="27" t="s">
        <v>3377</v>
      </c>
      <c r="I1992" s="27" t="s">
        <v>4859</v>
      </c>
      <c r="J1992" s="29">
        <v>6</v>
      </c>
      <c r="K1992" s="27">
        <v>43</v>
      </c>
      <c r="L1992" s="27">
        <v>8</v>
      </c>
      <c r="M1992" s="27">
        <f t="shared" si="130"/>
        <v>57</v>
      </c>
      <c r="N1992" s="30" t="s">
        <v>17</v>
      </c>
      <c r="O1992" s="31">
        <v>1526232</v>
      </c>
      <c r="P1992" s="31">
        <v>763116</v>
      </c>
      <c r="Q1992" s="31">
        <v>763116</v>
      </c>
    </row>
    <row r="1993" spans="1:17" x14ac:dyDescent="0.25">
      <c r="A1993" s="27" t="s">
        <v>3333</v>
      </c>
      <c r="B1993" s="27">
        <v>3911017</v>
      </c>
      <c r="C1993" s="27">
        <v>777227</v>
      </c>
      <c r="D1993" s="28" t="s">
        <v>3378</v>
      </c>
      <c r="E1993" s="27" t="s">
        <v>43</v>
      </c>
      <c r="F1993" s="27" t="s">
        <v>15</v>
      </c>
      <c r="G1993" s="27">
        <v>8424</v>
      </c>
      <c r="H1993" s="27" t="s">
        <v>3379</v>
      </c>
      <c r="I1993" s="27" t="s">
        <v>4860</v>
      </c>
      <c r="J1993" s="29">
        <v>6</v>
      </c>
      <c r="K1993" s="27">
        <v>36</v>
      </c>
      <c r="L1993" s="27">
        <v>4</v>
      </c>
      <c r="M1993" s="27">
        <f t="shared" si="130"/>
        <v>46</v>
      </c>
      <c r="N1993" s="30" t="s">
        <v>17</v>
      </c>
      <c r="O1993" s="31">
        <v>1231696</v>
      </c>
      <c r="P1993" s="31">
        <v>615848</v>
      </c>
      <c r="Q1993" s="31">
        <v>615848</v>
      </c>
    </row>
    <row r="1994" spans="1:17" x14ac:dyDescent="0.25">
      <c r="A1994" s="27" t="s">
        <v>3333</v>
      </c>
      <c r="B1994" s="27">
        <v>3907055</v>
      </c>
      <c r="C1994" s="27">
        <v>782566</v>
      </c>
      <c r="D1994" s="28" t="s">
        <v>3380</v>
      </c>
      <c r="E1994" s="27" t="s">
        <v>26</v>
      </c>
      <c r="F1994" s="27" t="s">
        <v>15</v>
      </c>
      <c r="G1994" s="27">
        <v>8469</v>
      </c>
      <c r="H1994" s="27" t="s">
        <v>3381</v>
      </c>
      <c r="I1994" s="27" t="s">
        <v>4861</v>
      </c>
      <c r="J1994" s="29">
        <v>6</v>
      </c>
      <c r="K1994" s="27">
        <v>0</v>
      </c>
      <c r="L1994" s="27">
        <v>0</v>
      </c>
      <c r="M1994" s="27">
        <f t="shared" si="130"/>
        <v>6</v>
      </c>
      <c r="N1994" s="30" t="s">
        <v>17</v>
      </c>
      <c r="O1994" s="31">
        <v>160656</v>
      </c>
      <c r="P1994" s="31">
        <v>80328</v>
      </c>
      <c r="Q1994" s="31">
        <v>80328</v>
      </c>
    </row>
    <row r="1995" spans="1:17" x14ac:dyDescent="0.25">
      <c r="A1995" s="27" t="s">
        <v>3333</v>
      </c>
      <c r="B1995" s="27">
        <v>3907093</v>
      </c>
      <c r="C1995" s="27">
        <v>786487</v>
      </c>
      <c r="D1995" s="28" t="s">
        <v>3382</v>
      </c>
      <c r="E1995" s="27" t="s">
        <v>26</v>
      </c>
      <c r="F1995" s="27" t="s">
        <v>15</v>
      </c>
      <c r="G1995" s="27">
        <v>8294</v>
      </c>
      <c r="H1995" s="27" t="s">
        <v>3383</v>
      </c>
      <c r="I1995" s="27" t="s">
        <v>4862</v>
      </c>
      <c r="J1995" s="29">
        <v>1</v>
      </c>
      <c r="K1995" s="27">
        <v>6</v>
      </c>
      <c r="L1995" s="27">
        <v>2</v>
      </c>
      <c r="M1995" s="27">
        <f t="shared" si="130"/>
        <v>9</v>
      </c>
      <c r="N1995" s="30" t="s">
        <v>17</v>
      </c>
      <c r="O1995" s="31">
        <v>240984</v>
      </c>
      <c r="P1995" s="31">
        <v>120492</v>
      </c>
      <c r="Q1995" s="31">
        <v>120492</v>
      </c>
    </row>
    <row r="1996" spans="1:17" x14ac:dyDescent="0.25">
      <c r="A1996" s="27" t="s">
        <v>3333</v>
      </c>
      <c r="B1996" s="27">
        <v>3905005</v>
      </c>
      <c r="C1996" s="27">
        <v>776208</v>
      </c>
      <c r="D1996" s="28" t="s">
        <v>3384</v>
      </c>
      <c r="E1996" s="27" t="s">
        <v>22</v>
      </c>
      <c r="F1996" s="27" t="s">
        <v>15</v>
      </c>
      <c r="G1996" s="27">
        <v>8446</v>
      </c>
      <c r="H1996" s="27" t="s">
        <v>3385</v>
      </c>
      <c r="I1996" s="27" t="s">
        <v>4175</v>
      </c>
      <c r="J1996" s="29">
        <v>6</v>
      </c>
      <c r="K1996" s="27">
        <v>49</v>
      </c>
      <c r="L1996" s="27">
        <v>3</v>
      </c>
      <c r="M1996" s="27">
        <f t="shared" si="130"/>
        <v>58</v>
      </c>
      <c r="N1996" s="30" t="s">
        <v>17</v>
      </c>
      <c r="O1996" s="31">
        <v>1553008</v>
      </c>
      <c r="P1996" s="31">
        <v>776504</v>
      </c>
      <c r="Q1996" s="31">
        <v>776504</v>
      </c>
    </row>
    <row r="1997" spans="1:17" ht="15" customHeight="1" x14ac:dyDescent="0.25">
      <c r="A1997" s="27" t="s">
        <v>3333</v>
      </c>
      <c r="B1997" s="27">
        <v>3907041</v>
      </c>
      <c r="C1997" s="27">
        <v>780870</v>
      </c>
      <c r="D1997" s="28" t="s">
        <v>3386</v>
      </c>
      <c r="E1997" s="27" t="s">
        <v>26</v>
      </c>
      <c r="F1997" s="27" t="s">
        <v>15</v>
      </c>
      <c r="G1997" s="27">
        <v>8446</v>
      </c>
      <c r="H1997" s="27" t="s">
        <v>3385</v>
      </c>
      <c r="I1997" s="27" t="s">
        <v>3843</v>
      </c>
      <c r="J1997" s="29" t="s">
        <v>3600</v>
      </c>
      <c r="K1997" s="27" t="s">
        <v>3600</v>
      </c>
      <c r="L1997" s="27" t="s">
        <v>3600</v>
      </c>
      <c r="M1997" s="27" t="s">
        <v>3600</v>
      </c>
      <c r="N1997" s="30" t="s">
        <v>20</v>
      </c>
      <c r="O1997" s="31">
        <v>0</v>
      </c>
      <c r="P1997" s="31">
        <v>0</v>
      </c>
      <c r="Q1997" s="31">
        <v>0</v>
      </c>
    </row>
    <row r="1998" spans="1:17" x14ac:dyDescent="0.25">
      <c r="A1998" s="27" t="s">
        <v>3333</v>
      </c>
      <c r="B1998" s="27">
        <v>3907065</v>
      </c>
      <c r="C1998" s="27">
        <v>783958</v>
      </c>
      <c r="D1998" s="28" t="s">
        <v>3387</v>
      </c>
      <c r="E1998" s="27" t="s">
        <v>26</v>
      </c>
      <c r="F1998" s="27" t="s">
        <v>15</v>
      </c>
      <c r="G1998" s="27">
        <v>8483</v>
      </c>
      <c r="H1998" s="27" t="s">
        <v>3388</v>
      </c>
      <c r="I1998" s="27" t="s">
        <v>4577</v>
      </c>
      <c r="J1998" s="29">
        <v>6</v>
      </c>
      <c r="K1998" s="27">
        <v>5</v>
      </c>
      <c r="L1998" s="27">
        <v>1</v>
      </c>
      <c r="M1998" s="27">
        <f t="shared" ref="M1998:M2061" si="132">J1998+K1998+L1998</f>
        <v>12</v>
      </c>
      <c r="N1998" s="30" t="s">
        <v>17</v>
      </c>
      <c r="O1998" s="31">
        <v>321312</v>
      </c>
      <c r="P1998" s="31">
        <v>160656</v>
      </c>
      <c r="Q1998" s="31">
        <v>160656</v>
      </c>
    </row>
    <row r="1999" spans="1:17" x14ac:dyDescent="0.25">
      <c r="A1999" s="27" t="s">
        <v>3333</v>
      </c>
      <c r="B1999" s="27">
        <v>3905020</v>
      </c>
      <c r="C1999" s="27">
        <v>777315</v>
      </c>
      <c r="D1999" s="28" t="s">
        <v>3389</v>
      </c>
      <c r="E1999" s="27" t="s">
        <v>22</v>
      </c>
      <c r="F1999" s="27" t="s">
        <v>15</v>
      </c>
      <c r="G1999" s="27">
        <v>8595</v>
      </c>
      <c r="H1999" s="27" t="s">
        <v>3390</v>
      </c>
      <c r="I1999" s="27" t="s">
        <v>4863</v>
      </c>
      <c r="J1999" s="29">
        <v>5</v>
      </c>
      <c r="K1999" s="27">
        <v>38</v>
      </c>
      <c r="L1999" s="27">
        <v>10</v>
      </c>
      <c r="M1999" s="27">
        <f t="shared" si="132"/>
        <v>53</v>
      </c>
      <c r="N1999" s="30" t="s">
        <v>17</v>
      </c>
      <c r="O1999" s="31">
        <v>1419128</v>
      </c>
      <c r="P1999" s="31">
        <v>709564</v>
      </c>
      <c r="Q1999" s="31">
        <v>709564</v>
      </c>
    </row>
    <row r="2000" spans="1:17" x14ac:dyDescent="0.25">
      <c r="A2000" s="27" t="s">
        <v>3333</v>
      </c>
      <c r="B2000" s="27">
        <v>3907021</v>
      </c>
      <c r="C2000" s="27">
        <v>777337</v>
      </c>
      <c r="D2000" s="28" t="s">
        <v>3391</v>
      </c>
      <c r="E2000" s="27" t="s">
        <v>26</v>
      </c>
      <c r="F2000" s="27" t="s">
        <v>15</v>
      </c>
      <c r="G2000" s="27">
        <v>8595</v>
      </c>
      <c r="H2000" s="27" t="s">
        <v>3390</v>
      </c>
      <c r="I2000" s="27" t="s">
        <v>4863</v>
      </c>
      <c r="J2000" s="29">
        <v>0</v>
      </c>
      <c r="K2000" s="27">
        <v>24</v>
      </c>
      <c r="L2000" s="27">
        <v>13</v>
      </c>
      <c r="M2000" s="27">
        <f t="shared" si="132"/>
        <v>37</v>
      </c>
      <c r="N2000" s="30" t="s">
        <v>17</v>
      </c>
      <c r="O2000" s="31">
        <v>990712</v>
      </c>
      <c r="P2000" s="31">
        <v>495356</v>
      </c>
      <c r="Q2000" s="31">
        <v>495356</v>
      </c>
    </row>
    <row r="2001" spans="1:17" x14ac:dyDescent="0.25">
      <c r="A2001" s="27" t="s">
        <v>3333</v>
      </c>
      <c r="B2001" s="27">
        <v>3905007</v>
      </c>
      <c r="C2001" s="27">
        <v>776374</v>
      </c>
      <c r="D2001" s="28" t="s">
        <v>3392</v>
      </c>
      <c r="E2001" s="27" t="s">
        <v>22</v>
      </c>
      <c r="F2001" s="27" t="s">
        <v>15</v>
      </c>
      <c r="G2001" s="27">
        <v>8449</v>
      </c>
      <c r="H2001" s="27" t="s">
        <v>3393</v>
      </c>
      <c r="I2001" s="27" t="s">
        <v>4864</v>
      </c>
      <c r="J2001" s="29">
        <v>14</v>
      </c>
      <c r="K2001" s="27">
        <v>50</v>
      </c>
      <c r="L2001" s="27">
        <v>20</v>
      </c>
      <c r="M2001" s="27">
        <f t="shared" si="132"/>
        <v>84</v>
      </c>
      <c r="N2001" s="30" t="s">
        <v>17</v>
      </c>
      <c r="O2001" s="31">
        <v>2249184</v>
      </c>
      <c r="P2001" s="31">
        <v>1124592</v>
      </c>
      <c r="Q2001" s="31">
        <v>1124592</v>
      </c>
    </row>
    <row r="2002" spans="1:17" x14ac:dyDescent="0.25">
      <c r="A2002" s="27" t="s">
        <v>3333</v>
      </c>
      <c r="B2002" s="27">
        <v>3907012</v>
      </c>
      <c r="C2002" s="27">
        <v>776451</v>
      </c>
      <c r="D2002" s="28" t="s">
        <v>3394</v>
      </c>
      <c r="E2002" s="27" t="s">
        <v>26</v>
      </c>
      <c r="F2002" s="27" t="s">
        <v>15</v>
      </c>
      <c r="G2002" s="27">
        <v>8296</v>
      </c>
      <c r="H2002" s="27" t="s">
        <v>3395</v>
      </c>
      <c r="I2002" s="27" t="s">
        <v>4865</v>
      </c>
      <c r="J2002" s="29">
        <v>0</v>
      </c>
      <c r="K2002" s="27">
        <v>33</v>
      </c>
      <c r="L2002" s="27">
        <v>10</v>
      </c>
      <c r="M2002" s="27">
        <f t="shared" si="132"/>
        <v>43</v>
      </c>
      <c r="N2002" s="30" t="s">
        <v>17</v>
      </c>
      <c r="O2002" s="31">
        <v>1151368</v>
      </c>
      <c r="P2002" s="31">
        <v>575684</v>
      </c>
      <c r="Q2002" s="31">
        <v>575684</v>
      </c>
    </row>
    <row r="2003" spans="1:17" x14ac:dyDescent="0.25">
      <c r="A2003" s="27" t="s">
        <v>3333</v>
      </c>
      <c r="B2003" s="27">
        <v>3905052</v>
      </c>
      <c r="C2003" s="27">
        <v>782335</v>
      </c>
      <c r="D2003" s="28" t="s">
        <v>3396</v>
      </c>
      <c r="E2003" s="27" t="s">
        <v>22</v>
      </c>
      <c r="F2003" s="27" t="s">
        <v>15</v>
      </c>
      <c r="G2003" s="27">
        <v>8415</v>
      </c>
      <c r="H2003" s="27" t="s">
        <v>3397</v>
      </c>
      <c r="I2003" s="27" t="s">
        <v>4866</v>
      </c>
      <c r="J2003" s="29">
        <v>5</v>
      </c>
      <c r="K2003" s="27">
        <v>42</v>
      </c>
      <c r="L2003" s="27">
        <v>3</v>
      </c>
      <c r="M2003" s="27">
        <f t="shared" si="132"/>
        <v>50</v>
      </c>
      <c r="N2003" s="30" t="s">
        <v>17</v>
      </c>
      <c r="O2003" s="31">
        <v>1338800</v>
      </c>
      <c r="P2003" s="31">
        <v>669400</v>
      </c>
      <c r="Q2003" s="31">
        <v>669400</v>
      </c>
    </row>
    <row r="2004" spans="1:17" x14ac:dyDescent="0.25">
      <c r="A2004" s="27" t="s">
        <v>3333</v>
      </c>
      <c r="B2004" s="27">
        <v>3905053</v>
      </c>
      <c r="C2004" s="27">
        <v>782423</v>
      </c>
      <c r="D2004" s="28" t="s">
        <v>3398</v>
      </c>
      <c r="E2004" s="27" t="s">
        <v>22</v>
      </c>
      <c r="F2004" s="27" t="s">
        <v>15</v>
      </c>
      <c r="G2004" s="27">
        <v>8562</v>
      </c>
      <c r="H2004" s="27" t="s">
        <v>3399</v>
      </c>
      <c r="I2004" s="27" t="s">
        <v>4867</v>
      </c>
      <c r="J2004" s="29">
        <v>25</v>
      </c>
      <c r="K2004" s="27">
        <v>46</v>
      </c>
      <c r="L2004" s="27">
        <v>20</v>
      </c>
      <c r="M2004" s="27">
        <f t="shared" si="132"/>
        <v>91</v>
      </c>
      <c r="N2004" s="30" t="s">
        <v>17</v>
      </c>
      <c r="O2004" s="31">
        <v>2436616</v>
      </c>
      <c r="P2004" s="31">
        <v>1218308</v>
      </c>
      <c r="Q2004" s="31">
        <v>1218308</v>
      </c>
    </row>
    <row r="2005" spans="1:17" x14ac:dyDescent="0.25">
      <c r="A2005" s="27" t="s">
        <v>3333</v>
      </c>
      <c r="B2005" s="27">
        <v>3907106</v>
      </c>
      <c r="C2005" s="27">
        <v>828824</v>
      </c>
      <c r="D2005" s="28" t="s">
        <v>3400</v>
      </c>
      <c r="E2005" s="27" t="s">
        <v>26</v>
      </c>
      <c r="F2005" s="27" t="s">
        <v>15</v>
      </c>
      <c r="G2005" s="27">
        <v>9533</v>
      </c>
      <c r="H2005" s="27" t="s">
        <v>3401</v>
      </c>
      <c r="I2005" s="27" t="s">
        <v>4227</v>
      </c>
      <c r="J2005" s="29">
        <v>0</v>
      </c>
      <c r="K2005" s="27">
        <v>5</v>
      </c>
      <c r="L2005" s="27">
        <v>1</v>
      </c>
      <c r="M2005" s="27">
        <f t="shared" si="132"/>
        <v>6</v>
      </c>
      <c r="N2005" s="30" t="s">
        <v>17</v>
      </c>
      <c r="O2005" s="31">
        <v>160656</v>
      </c>
      <c r="P2005" s="31">
        <v>80328</v>
      </c>
      <c r="Q2005" s="31">
        <v>80328</v>
      </c>
    </row>
    <row r="2006" spans="1:17" x14ac:dyDescent="0.25">
      <c r="A2006" s="27" t="s">
        <v>3333</v>
      </c>
      <c r="B2006" s="27">
        <v>3905049</v>
      </c>
      <c r="C2006" s="27">
        <v>781756</v>
      </c>
      <c r="D2006" s="28" t="s">
        <v>3402</v>
      </c>
      <c r="E2006" s="27" t="s">
        <v>22</v>
      </c>
      <c r="F2006" s="27" t="s">
        <v>15</v>
      </c>
      <c r="G2006" s="27">
        <v>8571</v>
      </c>
      <c r="H2006" s="27" t="s">
        <v>3403</v>
      </c>
      <c r="I2006" s="27" t="s">
        <v>4777</v>
      </c>
      <c r="J2006" s="29">
        <v>25</v>
      </c>
      <c r="K2006" s="27">
        <v>7</v>
      </c>
      <c r="L2006" s="27">
        <v>7</v>
      </c>
      <c r="M2006" s="27">
        <f t="shared" si="132"/>
        <v>39</v>
      </c>
      <c r="N2006" s="30" t="s">
        <v>17</v>
      </c>
      <c r="O2006" s="31">
        <v>1044264</v>
      </c>
      <c r="P2006" s="31">
        <v>522132</v>
      </c>
      <c r="Q2006" s="31">
        <v>522132</v>
      </c>
    </row>
    <row r="2007" spans="1:17" x14ac:dyDescent="0.25">
      <c r="A2007" s="27" t="s">
        <v>3333</v>
      </c>
      <c r="B2007" s="27">
        <v>3905001</v>
      </c>
      <c r="C2007" s="27">
        <v>772091</v>
      </c>
      <c r="D2007" s="28" t="s">
        <v>3404</v>
      </c>
      <c r="E2007" s="27" t="s">
        <v>22</v>
      </c>
      <c r="F2007" s="27" t="s">
        <v>15</v>
      </c>
      <c r="G2007" s="27">
        <v>8557</v>
      </c>
      <c r="H2007" s="27" t="s">
        <v>3405</v>
      </c>
      <c r="I2007" s="27" t="s">
        <v>4144</v>
      </c>
      <c r="J2007" s="29">
        <v>0</v>
      </c>
      <c r="K2007" s="27">
        <v>5</v>
      </c>
      <c r="L2007" s="27">
        <v>5</v>
      </c>
      <c r="M2007" s="27">
        <f t="shared" si="132"/>
        <v>10</v>
      </c>
      <c r="N2007" s="30" t="s">
        <v>17</v>
      </c>
      <c r="O2007" s="31">
        <v>267760</v>
      </c>
      <c r="P2007" s="31">
        <v>133880</v>
      </c>
      <c r="Q2007" s="31">
        <v>133880</v>
      </c>
    </row>
    <row r="2008" spans="1:17" x14ac:dyDescent="0.25">
      <c r="A2008" s="27" t="s">
        <v>3333</v>
      </c>
      <c r="B2008" s="27">
        <v>3905084</v>
      </c>
      <c r="C2008" s="27">
        <v>785271</v>
      </c>
      <c r="D2008" s="28" t="s">
        <v>3406</v>
      </c>
      <c r="E2008" s="27" t="s">
        <v>22</v>
      </c>
      <c r="F2008" s="27" t="s">
        <v>15</v>
      </c>
      <c r="G2008" s="27">
        <v>8572</v>
      </c>
      <c r="H2008" s="27" t="s">
        <v>3407</v>
      </c>
      <c r="I2008" s="27" t="s">
        <v>3834</v>
      </c>
      <c r="J2008" s="29">
        <v>25</v>
      </c>
      <c r="K2008" s="27">
        <v>22</v>
      </c>
      <c r="L2008" s="27">
        <v>3</v>
      </c>
      <c r="M2008" s="27">
        <f t="shared" si="132"/>
        <v>50</v>
      </c>
      <c r="N2008" s="30" t="s">
        <v>17</v>
      </c>
      <c r="O2008" s="31">
        <v>1338800</v>
      </c>
      <c r="P2008" s="31">
        <v>669400</v>
      </c>
      <c r="Q2008" s="31">
        <v>669400</v>
      </c>
    </row>
    <row r="2009" spans="1:17" x14ac:dyDescent="0.25">
      <c r="A2009" s="27" t="s">
        <v>3333</v>
      </c>
      <c r="B2009" s="27">
        <v>3905092</v>
      </c>
      <c r="C2009" s="27">
        <v>786476</v>
      </c>
      <c r="D2009" s="28" t="s">
        <v>3408</v>
      </c>
      <c r="E2009" s="27" t="s">
        <v>22</v>
      </c>
      <c r="F2009" s="27" t="s">
        <v>15</v>
      </c>
      <c r="G2009" s="27">
        <v>8443</v>
      </c>
      <c r="H2009" s="27" t="s">
        <v>3409</v>
      </c>
      <c r="I2009" s="27" t="s">
        <v>4868</v>
      </c>
      <c r="J2009" s="29">
        <v>12</v>
      </c>
      <c r="K2009" s="27">
        <v>49</v>
      </c>
      <c r="L2009" s="27">
        <v>15</v>
      </c>
      <c r="M2009" s="27">
        <f t="shared" si="132"/>
        <v>76</v>
      </c>
      <c r="N2009" s="30" t="s">
        <v>17</v>
      </c>
      <c r="O2009" s="31">
        <v>2034976</v>
      </c>
      <c r="P2009" s="31">
        <v>1017488</v>
      </c>
      <c r="Q2009" s="31">
        <v>1017488</v>
      </c>
    </row>
    <row r="2010" spans="1:17" x14ac:dyDescent="0.25">
      <c r="A2010" s="27" t="s">
        <v>3333</v>
      </c>
      <c r="B2010" s="27">
        <v>3905068</v>
      </c>
      <c r="C2010" s="27">
        <v>784108</v>
      </c>
      <c r="D2010" s="28" t="s">
        <v>3410</v>
      </c>
      <c r="E2010" s="27" t="s">
        <v>22</v>
      </c>
      <c r="F2010" s="27" t="s">
        <v>15</v>
      </c>
      <c r="G2010" s="27">
        <v>8565</v>
      </c>
      <c r="H2010" s="27" t="s">
        <v>3411</v>
      </c>
      <c r="I2010" s="27" t="s">
        <v>4869</v>
      </c>
      <c r="J2010" s="29">
        <v>0</v>
      </c>
      <c r="K2010" s="27">
        <v>42</v>
      </c>
      <c r="L2010" s="27">
        <v>4</v>
      </c>
      <c r="M2010" s="27">
        <f t="shared" si="132"/>
        <v>46</v>
      </c>
      <c r="N2010" s="30" t="s">
        <v>17</v>
      </c>
      <c r="O2010" s="31">
        <v>1231696</v>
      </c>
      <c r="P2010" s="31">
        <v>615848</v>
      </c>
      <c r="Q2010" s="31">
        <v>615848</v>
      </c>
    </row>
    <row r="2011" spans="1:17" x14ac:dyDescent="0.25">
      <c r="A2011" s="27" t="s">
        <v>3333</v>
      </c>
      <c r="B2011" s="27">
        <v>3905029</v>
      </c>
      <c r="C2011" s="27">
        <v>778510</v>
      </c>
      <c r="D2011" s="28" t="s">
        <v>3412</v>
      </c>
      <c r="E2011" s="27" t="s">
        <v>22</v>
      </c>
      <c r="F2011" s="27" t="s">
        <v>15</v>
      </c>
      <c r="G2011" s="27">
        <v>8425</v>
      </c>
      <c r="H2011" s="27" t="s">
        <v>3413</v>
      </c>
      <c r="I2011" s="27" t="s">
        <v>4870</v>
      </c>
      <c r="J2011" s="29">
        <v>15</v>
      </c>
      <c r="K2011" s="27">
        <v>20</v>
      </c>
      <c r="L2011" s="27">
        <v>14</v>
      </c>
      <c r="M2011" s="27">
        <f t="shared" si="132"/>
        <v>49</v>
      </c>
      <c r="N2011" s="30" t="s">
        <v>17</v>
      </c>
      <c r="O2011" s="31">
        <v>1312024</v>
      </c>
      <c r="P2011" s="31">
        <v>656012</v>
      </c>
      <c r="Q2011" s="31">
        <v>656012</v>
      </c>
    </row>
    <row r="2012" spans="1:17" x14ac:dyDescent="0.25">
      <c r="A2012" s="27" t="s">
        <v>3333</v>
      </c>
      <c r="B2012" s="27">
        <v>3905045</v>
      </c>
      <c r="C2012" s="27">
        <v>781185</v>
      </c>
      <c r="D2012" s="28" t="s">
        <v>3414</v>
      </c>
      <c r="E2012" s="27" t="s">
        <v>22</v>
      </c>
      <c r="F2012" s="27" t="s">
        <v>15</v>
      </c>
      <c r="G2012" s="27">
        <v>8441</v>
      </c>
      <c r="H2012" s="27" t="s">
        <v>3415</v>
      </c>
      <c r="I2012" s="27" t="s">
        <v>4871</v>
      </c>
      <c r="J2012" s="29">
        <v>9</v>
      </c>
      <c r="K2012" s="27">
        <v>50</v>
      </c>
      <c r="L2012" s="27">
        <v>20</v>
      </c>
      <c r="M2012" s="27">
        <f t="shared" si="132"/>
        <v>79</v>
      </c>
      <c r="N2012" s="30" t="s">
        <v>17</v>
      </c>
      <c r="O2012" s="31">
        <v>2115304</v>
      </c>
      <c r="P2012" s="31">
        <v>1057652</v>
      </c>
      <c r="Q2012" s="31">
        <v>1057652</v>
      </c>
    </row>
    <row r="2013" spans="1:17" x14ac:dyDescent="0.25">
      <c r="A2013" s="27" t="s">
        <v>3333</v>
      </c>
      <c r="B2013" s="27">
        <v>3905104</v>
      </c>
      <c r="C2013" s="27">
        <v>828154</v>
      </c>
      <c r="D2013" s="28" t="s">
        <v>3416</v>
      </c>
      <c r="E2013" s="27" t="s">
        <v>22</v>
      </c>
      <c r="F2013" s="27" t="s">
        <v>15</v>
      </c>
      <c r="G2013" s="27">
        <v>8291</v>
      </c>
      <c r="H2013" s="27" t="s">
        <v>3417</v>
      </c>
      <c r="I2013" s="27" t="s">
        <v>4872</v>
      </c>
      <c r="J2013" s="29">
        <v>20</v>
      </c>
      <c r="K2013" s="27">
        <v>8</v>
      </c>
      <c r="L2013" s="27">
        <v>1</v>
      </c>
      <c r="M2013" s="27">
        <f t="shared" si="132"/>
        <v>29</v>
      </c>
      <c r="N2013" s="30" t="s">
        <v>17</v>
      </c>
      <c r="O2013" s="31">
        <v>776504</v>
      </c>
      <c r="P2013" s="31">
        <v>388252</v>
      </c>
      <c r="Q2013" s="31">
        <v>388252</v>
      </c>
    </row>
    <row r="2014" spans="1:17" x14ac:dyDescent="0.25">
      <c r="A2014" s="27" t="s">
        <v>3333</v>
      </c>
      <c r="B2014" s="27">
        <v>3905028</v>
      </c>
      <c r="C2014" s="27">
        <v>778509</v>
      </c>
      <c r="D2014" s="28" t="s">
        <v>3418</v>
      </c>
      <c r="E2014" s="27" t="s">
        <v>22</v>
      </c>
      <c r="F2014" s="27" t="s">
        <v>15</v>
      </c>
      <c r="G2014" s="27">
        <v>8414</v>
      </c>
      <c r="H2014" s="27" t="s">
        <v>3419</v>
      </c>
      <c r="I2014" s="27" t="s">
        <v>4873</v>
      </c>
      <c r="J2014" s="29">
        <v>6</v>
      </c>
      <c r="K2014" s="27">
        <v>39</v>
      </c>
      <c r="L2014" s="27">
        <v>12</v>
      </c>
      <c r="M2014" s="27">
        <f t="shared" si="132"/>
        <v>57</v>
      </c>
      <c r="N2014" s="30" t="s">
        <v>17</v>
      </c>
      <c r="O2014" s="31">
        <v>1526232</v>
      </c>
      <c r="P2014" s="31">
        <v>763116</v>
      </c>
      <c r="Q2014" s="31">
        <v>763116</v>
      </c>
    </row>
    <row r="2015" spans="1:17" x14ac:dyDescent="0.25">
      <c r="A2015" s="27" t="s">
        <v>3333</v>
      </c>
      <c r="B2015" s="27">
        <v>3905047</v>
      </c>
      <c r="C2015" s="27">
        <v>781240</v>
      </c>
      <c r="D2015" s="28" t="s">
        <v>3420</v>
      </c>
      <c r="E2015" s="27" t="s">
        <v>22</v>
      </c>
      <c r="F2015" s="27" t="s">
        <v>15</v>
      </c>
      <c r="G2015" s="27">
        <v>8556</v>
      </c>
      <c r="H2015" s="27" t="s">
        <v>3421</v>
      </c>
      <c r="I2015" s="27" t="s">
        <v>4756</v>
      </c>
      <c r="J2015" s="29">
        <v>0</v>
      </c>
      <c r="K2015" s="27">
        <v>10</v>
      </c>
      <c r="L2015" s="27">
        <v>1</v>
      </c>
      <c r="M2015" s="27">
        <f t="shared" si="132"/>
        <v>11</v>
      </c>
      <c r="N2015" s="30" t="s">
        <v>17</v>
      </c>
      <c r="O2015" s="31">
        <v>294536</v>
      </c>
      <c r="P2015" s="31">
        <v>147268</v>
      </c>
      <c r="Q2015" s="31">
        <v>147268</v>
      </c>
    </row>
    <row r="2016" spans="1:17" x14ac:dyDescent="0.25">
      <c r="A2016" s="27" t="s">
        <v>3333</v>
      </c>
      <c r="B2016" s="27">
        <v>3905063</v>
      </c>
      <c r="C2016" s="27">
        <v>783893</v>
      </c>
      <c r="D2016" s="28" t="s">
        <v>3422</v>
      </c>
      <c r="E2016" s="27" t="s">
        <v>22</v>
      </c>
      <c r="F2016" s="27" t="s">
        <v>15</v>
      </c>
      <c r="G2016" s="27">
        <v>8291</v>
      </c>
      <c r="H2016" s="27" t="s">
        <v>3423</v>
      </c>
      <c r="I2016" s="27" t="s">
        <v>4748</v>
      </c>
      <c r="J2016" s="29">
        <v>10</v>
      </c>
      <c r="K2016" s="27">
        <v>28</v>
      </c>
      <c r="L2016" s="27">
        <v>2</v>
      </c>
      <c r="M2016" s="27">
        <f t="shared" si="132"/>
        <v>40</v>
      </c>
      <c r="N2016" s="30" t="s">
        <v>17</v>
      </c>
      <c r="O2016" s="31">
        <v>1071040</v>
      </c>
      <c r="P2016" s="31">
        <v>535520</v>
      </c>
      <c r="Q2016" s="31">
        <v>535520</v>
      </c>
    </row>
    <row r="2017" spans="1:17" x14ac:dyDescent="0.25">
      <c r="A2017" s="27" t="s">
        <v>3333</v>
      </c>
      <c r="B2017" s="27">
        <v>3905039</v>
      </c>
      <c r="C2017" s="27">
        <v>780012</v>
      </c>
      <c r="D2017" s="28" t="s">
        <v>3424</v>
      </c>
      <c r="E2017" s="27" t="s">
        <v>22</v>
      </c>
      <c r="F2017" s="27" t="s">
        <v>15</v>
      </c>
      <c r="G2017" s="27">
        <v>8564</v>
      </c>
      <c r="H2017" s="27" t="s">
        <v>3425</v>
      </c>
      <c r="I2017" s="27" t="s">
        <v>3776</v>
      </c>
      <c r="J2017" s="29">
        <v>5</v>
      </c>
      <c r="K2017" s="27">
        <v>47</v>
      </c>
      <c r="L2017" s="27">
        <v>10</v>
      </c>
      <c r="M2017" s="27">
        <f t="shared" si="132"/>
        <v>62</v>
      </c>
      <c r="N2017" s="30" t="s">
        <v>17</v>
      </c>
      <c r="O2017" s="31">
        <v>1660112</v>
      </c>
      <c r="P2017" s="31">
        <v>830056</v>
      </c>
      <c r="Q2017" s="31">
        <v>830056</v>
      </c>
    </row>
    <row r="2018" spans="1:17" x14ac:dyDescent="0.25">
      <c r="A2018" s="27" t="s">
        <v>3333</v>
      </c>
      <c r="B2018" s="27">
        <v>3905062</v>
      </c>
      <c r="C2018" s="27">
        <v>783871</v>
      </c>
      <c r="D2018" s="28" t="s">
        <v>3426</v>
      </c>
      <c r="E2018" s="27" t="s">
        <v>22</v>
      </c>
      <c r="F2018" s="27" t="s">
        <v>15</v>
      </c>
      <c r="G2018" s="27">
        <v>8291</v>
      </c>
      <c r="H2018" s="27" t="s">
        <v>3427</v>
      </c>
      <c r="I2018" s="27" t="s">
        <v>4874</v>
      </c>
      <c r="J2018" s="29">
        <v>10</v>
      </c>
      <c r="K2018" s="27">
        <v>15</v>
      </c>
      <c r="L2018" s="27">
        <v>4</v>
      </c>
      <c r="M2018" s="27">
        <f t="shared" si="132"/>
        <v>29</v>
      </c>
      <c r="N2018" s="30" t="s">
        <v>17</v>
      </c>
      <c r="O2018" s="31">
        <v>776504</v>
      </c>
      <c r="P2018" s="31">
        <v>388252</v>
      </c>
      <c r="Q2018" s="31">
        <v>388252</v>
      </c>
    </row>
    <row r="2019" spans="1:17" x14ac:dyDescent="0.25">
      <c r="A2019" s="27" t="s">
        <v>3333</v>
      </c>
      <c r="B2019" s="27">
        <v>3905022</v>
      </c>
      <c r="C2019" s="27">
        <v>777371</v>
      </c>
      <c r="D2019" s="28" t="s">
        <v>3428</v>
      </c>
      <c r="E2019" s="27" t="s">
        <v>22</v>
      </c>
      <c r="F2019" s="27" t="s">
        <v>15</v>
      </c>
      <c r="G2019" s="27">
        <v>8581</v>
      </c>
      <c r="H2019" s="27" t="s">
        <v>3429</v>
      </c>
      <c r="I2019" s="27" t="s">
        <v>3604</v>
      </c>
      <c r="J2019" s="29">
        <v>30</v>
      </c>
      <c r="K2019" s="27">
        <v>39</v>
      </c>
      <c r="L2019" s="27">
        <v>20</v>
      </c>
      <c r="M2019" s="27">
        <f t="shared" si="132"/>
        <v>89</v>
      </c>
      <c r="N2019" s="30" t="s">
        <v>17</v>
      </c>
      <c r="O2019" s="31">
        <v>2383064</v>
      </c>
      <c r="P2019" s="31">
        <v>1191532</v>
      </c>
      <c r="Q2019" s="31">
        <v>1191532</v>
      </c>
    </row>
    <row r="2020" spans="1:17" x14ac:dyDescent="0.25">
      <c r="A2020" s="27" t="s">
        <v>3333</v>
      </c>
      <c r="B2020" s="27">
        <v>3907058</v>
      </c>
      <c r="C2020" s="27">
        <v>783211</v>
      </c>
      <c r="D2020" s="28" t="s">
        <v>3430</v>
      </c>
      <c r="E2020" s="27" t="s">
        <v>26</v>
      </c>
      <c r="F2020" s="27" t="s">
        <v>15</v>
      </c>
      <c r="G2020" s="27">
        <v>8456</v>
      </c>
      <c r="H2020" s="27" t="s">
        <v>3431</v>
      </c>
      <c r="I2020" s="27" t="s">
        <v>4875</v>
      </c>
      <c r="J2020" s="29">
        <v>0</v>
      </c>
      <c r="K2020" s="27">
        <v>5</v>
      </c>
      <c r="L2020" s="27">
        <v>20</v>
      </c>
      <c r="M2020" s="27">
        <f t="shared" si="132"/>
        <v>25</v>
      </c>
      <c r="N2020" s="30" t="s">
        <v>17</v>
      </c>
      <c r="O2020" s="31">
        <v>669400</v>
      </c>
      <c r="P2020" s="31">
        <v>334700</v>
      </c>
      <c r="Q2020" s="31">
        <v>334700</v>
      </c>
    </row>
    <row r="2021" spans="1:17" x14ac:dyDescent="0.25">
      <c r="A2021" s="27" t="s">
        <v>3333</v>
      </c>
      <c r="B2021" s="27">
        <v>3907051</v>
      </c>
      <c r="C2021" s="27">
        <v>782313</v>
      </c>
      <c r="D2021" s="28" t="s">
        <v>3432</v>
      </c>
      <c r="E2021" s="27" t="s">
        <v>26</v>
      </c>
      <c r="F2021" s="27" t="s">
        <v>15</v>
      </c>
      <c r="G2021" s="27">
        <v>8512</v>
      </c>
      <c r="H2021" s="27" t="s">
        <v>3433</v>
      </c>
      <c r="I2021" s="27" t="s">
        <v>3834</v>
      </c>
      <c r="J2021" s="29">
        <v>0</v>
      </c>
      <c r="K2021" s="27">
        <v>8</v>
      </c>
      <c r="L2021" s="27">
        <v>2</v>
      </c>
      <c r="M2021" s="27">
        <f t="shared" si="132"/>
        <v>10</v>
      </c>
      <c r="N2021" s="30" t="s">
        <v>17</v>
      </c>
      <c r="O2021" s="31">
        <v>267760</v>
      </c>
      <c r="P2021" s="31">
        <v>133880</v>
      </c>
      <c r="Q2021" s="31">
        <v>133880</v>
      </c>
    </row>
    <row r="2022" spans="1:17" x14ac:dyDescent="0.25">
      <c r="A2022" s="27" t="s">
        <v>3333</v>
      </c>
      <c r="B2022" s="27">
        <v>3907014</v>
      </c>
      <c r="C2022" s="27">
        <v>776473</v>
      </c>
      <c r="D2022" s="28" t="s">
        <v>3434</v>
      </c>
      <c r="E2022" s="27" t="s">
        <v>26</v>
      </c>
      <c r="F2022" s="27" t="s">
        <v>15</v>
      </c>
      <c r="G2022" s="27">
        <v>8500</v>
      </c>
      <c r="H2022" s="27" t="s">
        <v>3435</v>
      </c>
      <c r="I2022" s="27" t="s">
        <v>3707</v>
      </c>
      <c r="J2022" s="29">
        <v>3</v>
      </c>
      <c r="K2022" s="27">
        <v>28</v>
      </c>
      <c r="L2022" s="27">
        <v>7</v>
      </c>
      <c r="M2022" s="27">
        <f t="shared" si="132"/>
        <v>38</v>
      </c>
      <c r="N2022" s="30" t="s">
        <v>17</v>
      </c>
      <c r="O2022" s="31">
        <v>1017488</v>
      </c>
      <c r="P2022" s="31">
        <v>508744</v>
      </c>
      <c r="Q2022" s="31">
        <v>508744</v>
      </c>
    </row>
    <row r="2023" spans="1:17" x14ac:dyDescent="0.25">
      <c r="A2023" s="27" t="s">
        <v>3333</v>
      </c>
      <c r="B2023" s="27">
        <v>3905015</v>
      </c>
      <c r="C2023" s="27">
        <v>776484</v>
      </c>
      <c r="D2023" s="28" t="s">
        <v>3436</v>
      </c>
      <c r="E2023" s="27" t="s">
        <v>22</v>
      </c>
      <c r="F2023" s="27" t="s">
        <v>15</v>
      </c>
      <c r="G2023" s="27">
        <v>8500</v>
      </c>
      <c r="H2023" s="27" t="s">
        <v>3435</v>
      </c>
      <c r="I2023" s="27" t="s">
        <v>3707</v>
      </c>
      <c r="J2023" s="29">
        <v>20</v>
      </c>
      <c r="K2023" s="27">
        <v>28</v>
      </c>
      <c r="L2023" s="27">
        <v>7</v>
      </c>
      <c r="M2023" s="27">
        <f t="shared" si="132"/>
        <v>55</v>
      </c>
      <c r="N2023" s="30" t="s">
        <v>17</v>
      </c>
      <c r="O2023" s="31">
        <v>1472680</v>
      </c>
      <c r="P2023" s="31">
        <v>736340</v>
      </c>
      <c r="Q2023" s="31">
        <v>736340</v>
      </c>
    </row>
    <row r="2024" spans="1:17" x14ac:dyDescent="0.25">
      <c r="A2024" s="27" t="s">
        <v>3333</v>
      </c>
      <c r="B2024" s="27">
        <v>3905019</v>
      </c>
      <c r="C2024" s="27">
        <v>777304</v>
      </c>
      <c r="D2024" s="28" t="s">
        <v>3437</v>
      </c>
      <c r="E2024" s="27" t="s">
        <v>22</v>
      </c>
      <c r="F2024" s="27" t="s">
        <v>15</v>
      </c>
      <c r="G2024" s="27">
        <v>8596</v>
      </c>
      <c r="H2024" s="27" t="s">
        <v>3438</v>
      </c>
      <c r="I2024" s="27" t="s">
        <v>3672</v>
      </c>
      <c r="J2024" s="29">
        <v>5</v>
      </c>
      <c r="K2024" s="27">
        <v>15</v>
      </c>
      <c r="L2024" s="27">
        <v>1</v>
      </c>
      <c r="M2024" s="27">
        <f t="shared" si="132"/>
        <v>21</v>
      </c>
      <c r="N2024" s="30" t="s">
        <v>17</v>
      </c>
      <c r="O2024" s="31">
        <v>562296</v>
      </c>
      <c r="P2024" s="31">
        <v>281148</v>
      </c>
      <c r="Q2024" s="31">
        <v>281148</v>
      </c>
    </row>
    <row r="2025" spans="1:17" x14ac:dyDescent="0.25">
      <c r="A2025" s="27" t="s">
        <v>3333</v>
      </c>
      <c r="B2025" s="27">
        <v>3905100</v>
      </c>
      <c r="C2025" s="27">
        <v>786728</v>
      </c>
      <c r="D2025" s="28" t="s">
        <v>3439</v>
      </c>
      <c r="E2025" s="27" t="s">
        <v>22</v>
      </c>
      <c r="F2025" s="27" t="s">
        <v>15</v>
      </c>
      <c r="G2025" s="27">
        <v>8426</v>
      </c>
      <c r="H2025" s="27" t="s">
        <v>3440</v>
      </c>
      <c r="I2025" s="27" t="s">
        <v>4876</v>
      </c>
      <c r="J2025" s="29">
        <v>5</v>
      </c>
      <c r="K2025" s="27">
        <v>36</v>
      </c>
      <c r="L2025" s="27">
        <v>7</v>
      </c>
      <c r="M2025" s="27">
        <f t="shared" si="132"/>
        <v>48</v>
      </c>
      <c r="N2025" s="30" t="s">
        <v>17</v>
      </c>
      <c r="O2025" s="31">
        <v>1285248</v>
      </c>
      <c r="P2025" s="31">
        <v>642624</v>
      </c>
      <c r="Q2025" s="31">
        <v>642624</v>
      </c>
    </row>
    <row r="2026" spans="1:17" x14ac:dyDescent="0.25">
      <c r="A2026" s="27" t="s">
        <v>3333</v>
      </c>
      <c r="B2026" s="27">
        <v>3905013</v>
      </c>
      <c r="C2026" s="27">
        <v>776462</v>
      </c>
      <c r="D2026" s="28" t="s">
        <v>3441</v>
      </c>
      <c r="E2026" s="27" t="s">
        <v>22</v>
      </c>
      <c r="F2026" s="27" t="s">
        <v>15</v>
      </c>
      <c r="G2026" s="27">
        <v>8429</v>
      </c>
      <c r="H2026" s="27" t="s">
        <v>3442</v>
      </c>
      <c r="I2026" s="27" t="s">
        <v>4877</v>
      </c>
      <c r="J2026" s="29">
        <v>16</v>
      </c>
      <c r="K2026" s="27">
        <v>50</v>
      </c>
      <c r="L2026" s="27">
        <v>12</v>
      </c>
      <c r="M2026" s="27">
        <f t="shared" si="132"/>
        <v>78</v>
      </c>
      <c r="N2026" s="30" t="s">
        <v>17</v>
      </c>
      <c r="O2026" s="31">
        <v>2088528</v>
      </c>
      <c r="P2026" s="31">
        <v>1044264</v>
      </c>
      <c r="Q2026" s="31">
        <v>1044264</v>
      </c>
    </row>
    <row r="2027" spans="1:17" x14ac:dyDescent="0.25">
      <c r="A2027" s="27" t="s">
        <v>3333</v>
      </c>
      <c r="B2027" s="27">
        <v>3907036</v>
      </c>
      <c r="C2027" s="27">
        <v>779616</v>
      </c>
      <c r="D2027" s="28" t="s">
        <v>3443</v>
      </c>
      <c r="E2027" s="27" t="s">
        <v>26</v>
      </c>
      <c r="F2027" s="27" t="s">
        <v>15</v>
      </c>
      <c r="G2027" s="27">
        <v>8455</v>
      </c>
      <c r="H2027" s="27" t="s">
        <v>3444</v>
      </c>
      <c r="I2027" s="27" t="s">
        <v>4878</v>
      </c>
      <c r="J2027" s="29">
        <v>5</v>
      </c>
      <c r="K2027" s="27">
        <v>0</v>
      </c>
      <c r="L2027" s="27">
        <v>1</v>
      </c>
      <c r="M2027" s="27">
        <f t="shared" si="132"/>
        <v>6</v>
      </c>
      <c r="N2027" s="30" t="s">
        <v>17</v>
      </c>
      <c r="O2027" s="31">
        <v>160656</v>
      </c>
      <c r="P2027" s="31">
        <v>80328</v>
      </c>
      <c r="Q2027" s="31">
        <v>80328</v>
      </c>
    </row>
    <row r="2028" spans="1:17" x14ac:dyDescent="0.25">
      <c r="A2028" s="27" t="s">
        <v>3333</v>
      </c>
      <c r="B2028" s="27">
        <v>3907067</v>
      </c>
      <c r="C2028" s="27">
        <v>784098</v>
      </c>
      <c r="D2028" s="28" t="s">
        <v>3445</v>
      </c>
      <c r="E2028" s="27" t="s">
        <v>26</v>
      </c>
      <c r="F2028" s="27" t="s">
        <v>15</v>
      </c>
      <c r="G2028" s="27">
        <v>8271</v>
      </c>
      <c r="H2028" s="27" t="s">
        <v>3446</v>
      </c>
      <c r="I2028" s="27" t="s">
        <v>4879</v>
      </c>
      <c r="J2028" s="29">
        <v>0</v>
      </c>
      <c r="K2028" s="27">
        <v>20</v>
      </c>
      <c r="L2028" s="27">
        <v>1</v>
      </c>
      <c r="M2028" s="27">
        <f t="shared" si="132"/>
        <v>21</v>
      </c>
      <c r="N2028" s="30" t="s">
        <v>17</v>
      </c>
      <c r="O2028" s="31">
        <v>562296</v>
      </c>
      <c r="P2028" s="31">
        <v>281148</v>
      </c>
      <c r="Q2028" s="31">
        <v>281148</v>
      </c>
    </row>
    <row r="2029" spans="1:17" x14ac:dyDescent="0.25">
      <c r="A2029" s="27" t="s">
        <v>3333</v>
      </c>
      <c r="B2029" s="27">
        <v>3907069</v>
      </c>
      <c r="C2029" s="27">
        <v>784119</v>
      </c>
      <c r="D2029" s="28" t="s">
        <v>3447</v>
      </c>
      <c r="E2029" s="27" t="s">
        <v>26</v>
      </c>
      <c r="F2029" s="27" t="s">
        <v>15</v>
      </c>
      <c r="G2029" s="27">
        <v>8291</v>
      </c>
      <c r="H2029" s="27" t="s">
        <v>3417</v>
      </c>
      <c r="I2029" s="27" t="s">
        <v>4872</v>
      </c>
      <c r="J2029" s="29">
        <v>0</v>
      </c>
      <c r="K2029" s="27">
        <v>15</v>
      </c>
      <c r="L2029" s="27">
        <v>1</v>
      </c>
      <c r="M2029" s="27">
        <f t="shared" si="132"/>
        <v>16</v>
      </c>
      <c r="N2029" s="30" t="s">
        <v>17</v>
      </c>
      <c r="O2029" s="31">
        <v>428416</v>
      </c>
      <c r="P2029" s="31">
        <v>214208</v>
      </c>
      <c r="Q2029" s="31">
        <v>214208</v>
      </c>
    </row>
    <row r="2030" spans="1:17" x14ac:dyDescent="0.25">
      <c r="A2030" s="27" t="s">
        <v>3333</v>
      </c>
      <c r="B2030" s="27">
        <v>3907094</v>
      </c>
      <c r="C2030" s="27">
        <v>786508</v>
      </c>
      <c r="D2030" s="28" t="s">
        <v>3448</v>
      </c>
      <c r="E2030" s="27" t="s">
        <v>26</v>
      </c>
      <c r="F2030" s="27" t="s">
        <v>15</v>
      </c>
      <c r="G2030" s="27">
        <v>8556</v>
      </c>
      <c r="H2030" s="27" t="s">
        <v>3421</v>
      </c>
      <c r="I2030" s="27" t="s">
        <v>4756</v>
      </c>
      <c r="J2030" s="29">
        <v>0</v>
      </c>
      <c r="K2030" s="27">
        <v>5</v>
      </c>
      <c r="L2030" s="27">
        <v>1</v>
      </c>
      <c r="M2030" s="27">
        <f t="shared" si="132"/>
        <v>6</v>
      </c>
      <c r="N2030" s="30" t="s">
        <v>17</v>
      </c>
      <c r="O2030" s="31">
        <v>160656</v>
      </c>
      <c r="P2030" s="31">
        <v>80328</v>
      </c>
      <c r="Q2030" s="31">
        <v>80328</v>
      </c>
    </row>
    <row r="2031" spans="1:17" x14ac:dyDescent="0.25">
      <c r="A2031" s="27" t="s">
        <v>3333</v>
      </c>
      <c r="B2031" s="27">
        <v>3907010</v>
      </c>
      <c r="C2031" s="27">
        <v>776406</v>
      </c>
      <c r="D2031" s="28" t="s">
        <v>3449</v>
      </c>
      <c r="E2031" s="27" t="s">
        <v>26</v>
      </c>
      <c r="F2031" s="27" t="s">
        <v>15</v>
      </c>
      <c r="G2031" s="27">
        <v>8552</v>
      </c>
      <c r="H2031" s="27" t="s">
        <v>3450</v>
      </c>
      <c r="I2031" s="27" t="s">
        <v>3799</v>
      </c>
      <c r="J2031" s="29">
        <v>5</v>
      </c>
      <c r="K2031" s="27">
        <v>0</v>
      </c>
      <c r="L2031" s="27">
        <v>1</v>
      </c>
      <c r="M2031" s="27">
        <f t="shared" si="132"/>
        <v>6</v>
      </c>
      <c r="N2031" s="30" t="s">
        <v>17</v>
      </c>
      <c r="O2031" s="31">
        <v>160656</v>
      </c>
      <c r="P2031" s="31">
        <v>80328</v>
      </c>
      <c r="Q2031" s="31">
        <v>80328</v>
      </c>
    </row>
    <row r="2032" spans="1:17" x14ac:dyDescent="0.25">
      <c r="A2032" s="27" t="s">
        <v>3333</v>
      </c>
      <c r="B2032" s="27">
        <v>3907064</v>
      </c>
      <c r="C2032" s="27">
        <v>783947</v>
      </c>
      <c r="D2032" s="28" t="s">
        <v>3451</v>
      </c>
      <c r="E2032" s="27" t="s">
        <v>26</v>
      </c>
      <c r="F2032" s="27" t="s">
        <v>15</v>
      </c>
      <c r="G2032" s="27">
        <v>8483</v>
      </c>
      <c r="H2032" s="27" t="s">
        <v>3452</v>
      </c>
      <c r="I2032" s="27" t="s">
        <v>4880</v>
      </c>
      <c r="J2032" s="29">
        <v>5</v>
      </c>
      <c r="K2032" s="27">
        <v>7</v>
      </c>
      <c r="L2032" s="27">
        <v>12</v>
      </c>
      <c r="M2032" s="27">
        <f t="shared" si="132"/>
        <v>24</v>
      </c>
      <c r="N2032" s="30" t="s">
        <v>17</v>
      </c>
      <c r="O2032" s="31">
        <v>642624</v>
      </c>
      <c r="P2032" s="31">
        <v>321312</v>
      </c>
      <c r="Q2032" s="31">
        <v>321312</v>
      </c>
    </row>
    <row r="2033" spans="1:17" x14ac:dyDescent="0.25">
      <c r="A2033" s="27" t="s">
        <v>3333</v>
      </c>
      <c r="B2033" s="27">
        <v>3907089</v>
      </c>
      <c r="C2033" s="27">
        <v>785644</v>
      </c>
      <c r="D2033" s="28" t="s">
        <v>3453</v>
      </c>
      <c r="E2033" s="27" t="s">
        <v>26</v>
      </c>
      <c r="F2033" s="27" t="s">
        <v>15</v>
      </c>
      <c r="G2033" s="27">
        <v>8481</v>
      </c>
      <c r="H2033" s="27" t="s">
        <v>3454</v>
      </c>
      <c r="I2033" s="27" t="s">
        <v>3680</v>
      </c>
      <c r="J2033" s="29">
        <v>5</v>
      </c>
      <c r="K2033" s="27">
        <v>10</v>
      </c>
      <c r="L2033" s="27">
        <v>3</v>
      </c>
      <c r="M2033" s="27">
        <f t="shared" si="132"/>
        <v>18</v>
      </c>
      <c r="N2033" s="30" t="s">
        <v>17</v>
      </c>
      <c r="O2033" s="31">
        <v>481968</v>
      </c>
      <c r="P2033" s="31">
        <v>240984</v>
      </c>
      <c r="Q2033" s="31">
        <v>240984</v>
      </c>
    </row>
    <row r="2034" spans="1:17" x14ac:dyDescent="0.25">
      <c r="A2034" s="27" t="s">
        <v>3333</v>
      </c>
      <c r="B2034" s="27">
        <v>3907008</v>
      </c>
      <c r="C2034" s="27">
        <v>776385</v>
      </c>
      <c r="D2034" s="28" t="s">
        <v>3455</v>
      </c>
      <c r="E2034" s="27" t="s">
        <v>26</v>
      </c>
      <c r="F2034" s="27" t="s">
        <v>15</v>
      </c>
      <c r="G2034" s="27">
        <v>8330</v>
      </c>
      <c r="H2034" s="27" t="s">
        <v>3456</v>
      </c>
      <c r="I2034" s="27" t="s">
        <v>4881</v>
      </c>
      <c r="J2034" s="29">
        <v>10</v>
      </c>
      <c r="K2034" s="27">
        <v>9</v>
      </c>
      <c r="L2034" s="27">
        <v>4</v>
      </c>
      <c r="M2034" s="27">
        <f t="shared" si="132"/>
        <v>23</v>
      </c>
      <c r="N2034" s="30" t="s">
        <v>17</v>
      </c>
      <c r="O2034" s="31">
        <v>615848</v>
      </c>
      <c r="P2034" s="31">
        <v>307924</v>
      </c>
      <c r="Q2034" s="31">
        <v>307924</v>
      </c>
    </row>
    <row r="2035" spans="1:17" x14ac:dyDescent="0.25">
      <c r="A2035" s="27" t="s">
        <v>3333</v>
      </c>
      <c r="B2035" s="27">
        <v>3911091</v>
      </c>
      <c r="C2035" s="27">
        <v>786289</v>
      </c>
      <c r="D2035" s="28" t="s">
        <v>3457</v>
      </c>
      <c r="E2035" s="27" t="s">
        <v>43</v>
      </c>
      <c r="F2035" s="27" t="s">
        <v>15</v>
      </c>
      <c r="G2035" s="27">
        <v>8423</v>
      </c>
      <c r="H2035" s="27" t="s">
        <v>3458</v>
      </c>
      <c r="I2035" s="27" t="s">
        <v>3832</v>
      </c>
      <c r="J2035" s="29">
        <v>0</v>
      </c>
      <c r="K2035" s="27">
        <v>5</v>
      </c>
      <c r="L2035" s="27">
        <v>1</v>
      </c>
      <c r="M2035" s="27">
        <f t="shared" si="132"/>
        <v>6</v>
      </c>
      <c r="N2035" s="30" t="s">
        <v>17</v>
      </c>
      <c r="O2035" s="31">
        <v>160656</v>
      </c>
      <c r="P2035" s="31">
        <v>80328</v>
      </c>
      <c r="Q2035" s="31">
        <v>80328</v>
      </c>
    </row>
    <row r="2036" spans="1:17" x14ac:dyDescent="0.25">
      <c r="A2036" s="27" t="s">
        <v>3333</v>
      </c>
      <c r="B2036" s="27">
        <v>3907009</v>
      </c>
      <c r="C2036" s="27">
        <v>776396</v>
      </c>
      <c r="D2036" s="28" t="s">
        <v>3459</v>
      </c>
      <c r="E2036" s="27" t="s">
        <v>26</v>
      </c>
      <c r="F2036" s="27" t="s">
        <v>15</v>
      </c>
      <c r="G2036" s="27">
        <v>8444</v>
      </c>
      <c r="H2036" s="27" t="s">
        <v>3460</v>
      </c>
      <c r="I2036" s="27" t="s">
        <v>3742</v>
      </c>
      <c r="J2036" s="29">
        <v>1</v>
      </c>
      <c r="K2036" s="27">
        <v>36</v>
      </c>
      <c r="L2036" s="27">
        <v>5</v>
      </c>
      <c r="M2036" s="27">
        <f t="shared" si="132"/>
        <v>42</v>
      </c>
      <c r="N2036" s="30" t="s">
        <v>17</v>
      </c>
      <c r="O2036" s="31">
        <v>1124592</v>
      </c>
      <c r="P2036" s="31">
        <v>562296</v>
      </c>
      <c r="Q2036" s="31">
        <v>562296</v>
      </c>
    </row>
    <row r="2037" spans="1:17" x14ac:dyDescent="0.25">
      <c r="A2037" s="27" t="s">
        <v>3333</v>
      </c>
      <c r="B2037" s="27">
        <v>3905023</v>
      </c>
      <c r="C2037" s="27">
        <v>777382</v>
      </c>
      <c r="D2037" s="28" t="s">
        <v>3461</v>
      </c>
      <c r="E2037" s="27" t="s">
        <v>22</v>
      </c>
      <c r="F2037" s="27" t="s">
        <v>15</v>
      </c>
      <c r="G2037" s="27">
        <v>8272</v>
      </c>
      <c r="H2037" s="27" t="s">
        <v>3462</v>
      </c>
      <c r="I2037" s="27" t="s">
        <v>4882</v>
      </c>
      <c r="J2037" s="29">
        <v>15</v>
      </c>
      <c r="K2037" s="27">
        <v>3</v>
      </c>
      <c r="L2037" s="27">
        <v>4</v>
      </c>
      <c r="M2037" s="27">
        <f t="shared" si="132"/>
        <v>22</v>
      </c>
      <c r="N2037" s="30" t="s">
        <v>17</v>
      </c>
      <c r="O2037" s="31">
        <v>589072</v>
      </c>
      <c r="P2037" s="31">
        <v>294536</v>
      </c>
      <c r="Q2037" s="31">
        <v>294536</v>
      </c>
    </row>
    <row r="2038" spans="1:17" x14ac:dyDescent="0.25">
      <c r="A2038" s="27" t="s">
        <v>3333</v>
      </c>
      <c r="B2038" s="27">
        <v>3905105</v>
      </c>
      <c r="C2038" s="27">
        <v>828165</v>
      </c>
      <c r="D2038" s="28" t="s">
        <v>3463</v>
      </c>
      <c r="E2038" s="27" t="s">
        <v>22</v>
      </c>
      <c r="F2038" s="27" t="s">
        <v>15</v>
      </c>
      <c r="G2038" s="27">
        <v>8272</v>
      </c>
      <c r="H2038" s="27" t="s">
        <v>3464</v>
      </c>
      <c r="I2038" s="27" t="s">
        <v>4883</v>
      </c>
      <c r="J2038" s="29">
        <v>20</v>
      </c>
      <c r="K2038" s="27">
        <v>0</v>
      </c>
      <c r="L2038" s="27">
        <v>7</v>
      </c>
      <c r="M2038" s="27">
        <f t="shared" si="132"/>
        <v>27</v>
      </c>
      <c r="N2038" s="30" t="s">
        <v>17</v>
      </c>
      <c r="O2038" s="31">
        <v>722952</v>
      </c>
      <c r="P2038" s="31">
        <v>361476</v>
      </c>
      <c r="Q2038" s="31">
        <v>361476</v>
      </c>
    </row>
    <row r="2039" spans="1:17" x14ac:dyDescent="0.25">
      <c r="A2039" s="27" t="s">
        <v>3333</v>
      </c>
      <c r="B2039" s="27">
        <v>3905035</v>
      </c>
      <c r="C2039" s="27">
        <v>779540</v>
      </c>
      <c r="D2039" s="28" t="s">
        <v>3465</v>
      </c>
      <c r="E2039" s="27" t="s">
        <v>22</v>
      </c>
      <c r="F2039" s="27" t="s">
        <v>15</v>
      </c>
      <c r="G2039" s="27">
        <v>8300</v>
      </c>
      <c r="H2039" s="27" t="s">
        <v>3466</v>
      </c>
      <c r="I2039" s="27" t="s">
        <v>4884</v>
      </c>
      <c r="J2039" s="29">
        <v>0</v>
      </c>
      <c r="K2039" s="27">
        <v>0</v>
      </c>
      <c r="L2039" s="27">
        <v>3</v>
      </c>
      <c r="M2039" s="27">
        <f t="shared" si="132"/>
        <v>3</v>
      </c>
      <c r="N2039" s="30" t="s">
        <v>17</v>
      </c>
      <c r="O2039" s="31">
        <v>80328</v>
      </c>
      <c r="P2039" s="31">
        <v>40164</v>
      </c>
      <c r="Q2039" s="31">
        <v>40164</v>
      </c>
    </row>
    <row r="2040" spans="1:17" x14ac:dyDescent="0.25">
      <c r="A2040" s="27" t="s">
        <v>3333</v>
      </c>
      <c r="B2040" s="27">
        <v>3905086</v>
      </c>
      <c r="C2040" s="27">
        <v>785293</v>
      </c>
      <c r="D2040" s="28" t="s">
        <v>3467</v>
      </c>
      <c r="E2040" s="27" t="s">
        <v>22</v>
      </c>
      <c r="F2040" s="27" t="s">
        <v>15</v>
      </c>
      <c r="G2040" s="27">
        <v>8246</v>
      </c>
      <c r="H2040" s="27" t="s">
        <v>3468</v>
      </c>
      <c r="I2040" s="27" t="s">
        <v>4885</v>
      </c>
      <c r="J2040" s="29">
        <v>6</v>
      </c>
      <c r="K2040" s="27">
        <v>29</v>
      </c>
      <c r="L2040" s="27">
        <v>20</v>
      </c>
      <c r="M2040" s="27">
        <f t="shared" si="132"/>
        <v>55</v>
      </c>
      <c r="N2040" s="30" t="s">
        <v>17</v>
      </c>
      <c r="O2040" s="31">
        <v>1472680</v>
      </c>
      <c r="P2040" s="31">
        <v>736340</v>
      </c>
      <c r="Q2040" s="31">
        <v>736340</v>
      </c>
    </row>
    <row r="2041" spans="1:17" x14ac:dyDescent="0.25">
      <c r="A2041" s="27" t="s">
        <v>3333</v>
      </c>
      <c r="B2041" s="27">
        <v>3905054</v>
      </c>
      <c r="C2041" s="27">
        <v>782544</v>
      </c>
      <c r="D2041" s="28" t="s">
        <v>3469</v>
      </c>
      <c r="E2041" s="27" t="s">
        <v>22</v>
      </c>
      <c r="F2041" s="27" t="s">
        <v>15</v>
      </c>
      <c r="G2041" s="27">
        <v>8409</v>
      </c>
      <c r="H2041" s="27" t="s">
        <v>3470</v>
      </c>
      <c r="I2041" s="27" t="s">
        <v>4562</v>
      </c>
      <c r="J2041" s="29">
        <v>18</v>
      </c>
      <c r="K2041" s="27">
        <v>22</v>
      </c>
      <c r="L2041" s="27">
        <v>14</v>
      </c>
      <c r="M2041" s="27">
        <f t="shared" si="132"/>
        <v>54</v>
      </c>
      <c r="N2041" s="30" t="s">
        <v>17</v>
      </c>
      <c r="O2041" s="31">
        <v>1445904</v>
      </c>
      <c r="P2041" s="31">
        <v>722952</v>
      </c>
      <c r="Q2041" s="31">
        <v>722952</v>
      </c>
    </row>
    <row r="2042" spans="1:17" x14ac:dyDescent="0.25">
      <c r="A2042" s="27" t="s">
        <v>3333</v>
      </c>
      <c r="B2042" s="27">
        <v>3905099</v>
      </c>
      <c r="C2042" s="27">
        <v>786629</v>
      </c>
      <c r="D2042" s="28" t="s">
        <v>3471</v>
      </c>
      <c r="E2042" s="27" t="s">
        <v>22</v>
      </c>
      <c r="F2042" s="27" t="s">
        <v>15</v>
      </c>
      <c r="G2042" s="27">
        <v>8445</v>
      </c>
      <c r="H2042" s="27" t="s">
        <v>3472</v>
      </c>
      <c r="I2042" s="27" t="s">
        <v>4886</v>
      </c>
      <c r="J2042" s="29">
        <v>19</v>
      </c>
      <c r="K2042" s="27">
        <v>50</v>
      </c>
      <c r="L2042" s="27">
        <v>20</v>
      </c>
      <c r="M2042" s="27">
        <f t="shared" si="132"/>
        <v>89</v>
      </c>
      <c r="N2042" s="30" t="s">
        <v>17</v>
      </c>
      <c r="O2042" s="31">
        <v>2383064</v>
      </c>
      <c r="P2042" s="31">
        <v>1191532</v>
      </c>
      <c r="Q2042" s="31">
        <v>1191532</v>
      </c>
    </row>
    <row r="2043" spans="1:17" x14ac:dyDescent="0.25">
      <c r="A2043" s="27" t="s">
        <v>3333</v>
      </c>
      <c r="B2043" s="27">
        <v>3907098</v>
      </c>
      <c r="C2043" s="27">
        <v>786607</v>
      </c>
      <c r="D2043" s="28" t="s">
        <v>3473</v>
      </c>
      <c r="E2043" s="27" t="s">
        <v>26</v>
      </c>
      <c r="F2043" s="27" t="s">
        <v>15</v>
      </c>
      <c r="G2043" s="27">
        <v>8445</v>
      </c>
      <c r="H2043" s="27" t="s">
        <v>3472</v>
      </c>
      <c r="I2043" s="27" t="s">
        <v>4886</v>
      </c>
      <c r="J2043" s="29">
        <v>6</v>
      </c>
      <c r="K2043" s="27">
        <v>31</v>
      </c>
      <c r="L2043" s="27">
        <v>16</v>
      </c>
      <c r="M2043" s="27">
        <f t="shared" si="132"/>
        <v>53</v>
      </c>
      <c r="N2043" s="30" t="s">
        <v>17</v>
      </c>
      <c r="O2043" s="31">
        <v>1419128</v>
      </c>
      <c r="P2043" s="31">
        <v>709564</v>
      </c>
      <c r="Q2043" s="31">
        <v>709564</v>
      </c>
    </row>
    <row r="2044" spans="1:17" x14ac:dyDescent="0.25">
      <c r="A2044" s="27" t="s">
        <v>3333</v>
      </c>
      <c r="B2044" s="27">
        <v>3907080</v>
      </c>
      <c r="C2044" s="27">
        <v>784933</v>
      </c>
      <c r="D2044" s="28" t="s">
        <v>3474</v>
      </c>
      <c r="E2044" s="27" t="s">
        <v>26</v>
      </c>
      <c r="F2044" s="27" t="s">
        <v>15</v>
      </c>
      <c r="G2044" s="27">
        <v>8100</v>
      </c>
      <c r="H2044" s="27" t="s">
        <v>3475</v>
      </c>
      <c r="I2044" s="27" t="s">
        <v>4887</v>
      </c>
      <c r="J2044" s="29">
        <v>0</v>
      </c>
      <c r="K2044" s="27">
        <v>5</v>
      </c>
      <c r="L2044" s="27">
        <v>1</v>
      </c>
      <c r="M2044" s="27">
        <f t="shared" si="132"/>
        <v>6</v>
      </c>
      <c r="N2044" s="30" t="s">
        <v>17</v>
      </c>
      <c r="O2044" s="31">
        <v>160656</v>
      </c>
      <c r="P2044" s="31">
        <v>80328</v>
      </c>
      <c r="Q2044" s="31">
        <v>80328</v>
      </c>
    </row>
    <row r="2045" spans="1:17" x14ac:dyDescent="0.25">
      <c r="A2045" s="27" t="s">
        <v>3333</v>
      </c>
      <c r="B2045" s="27">
        <v>3913081</v>
      </c>
      <c r="C2045" s="27">
        <v>784955</v>
      </c>
      <c r="D2045" s="28" t="s">
        <v>3476</v>
      </c>
      <c r="E2045" s="27" t="s">
        <v>45</v>
      </c>
      <c r="F2045" s="27" t="s">
        <v>15</v>
      </c>
      <c r="G2045" s="27">
        <v>8100</v>
      </c>
      <c r="H2045" s="27" t="s">
        <v>3475</v>
      </c>
      <c r="I2045" s="27" t="s">
        <v>4887</v>
      </c>
      <c r="J2045" s="29">
        <v>4</v>
      </c>
      <c r="K2045" s="27">
        <v>48</v>
      </c>
      <c r="L2045" s="27">
        <v>20</v>
      </c>
      <c r="M2045" s="27">
        <f t="shared" si="132"/>
        <v>72</v>
      </c>
      <c r="N2045" s="30" t="s">
        <v>17</v>
      </c>
      <c r="O2045" s="31">
        <v>1927872</v>
      </c>
      <c r="P2045" s="31">
        <v>963936</v>
      </c>
      <c r="Q2045" s="31">
        <v>963936</v>
      </c>
    </row>
    <row r="2046" spans="1:17" x14ac:dyDescent="0.25">
      <c r="A2046" s="27" t="s">
        <v>3333</v>
      </c>
      <c r="B2046" s="27">
        <v>3905057</v>
      </c>
      <c r="C2046" s="27">
        <v>782621</v>
      </c>
      <c r="D2046" s="28" t="s">
        <v>3477</v>
      </c>
      <c r="E2046" s="27" t="s">
        <v>22</v>
      </c>
      <c r="F2046" s="27" t="s">
        <v>15</v>
      </c>
      <c r="G2046" s="27">
        <v>8248</v>
      </c>
      <c r="H2046" s="27" t="s">
        <v>3478</v>
      </c>
      <c r="I2046" s="27" t="s">
        <v>4888</v>
      </c>
      <c r="J2046" s="29">
        <v>5</v>
      </c>
      <c r="K2046" s="27">
        <v>50</v>
      </c>
      <c r="L2046" s="27">
        <v>7</v>
      </c>
      <c r="M2046" s="27">
        <f t="shared" si="132"/>
        <v>62</v>
      </c>
      <c r="N2046" s="30" t="s">
        <v>17</v>
      </c>
      <c r="O2046" s="31">
        <v>1660112</v>
      </c>
      <c r="P2046" s="31">
        <v>830056</v>
      </c>
      <c r="Q2046" s="31">
        <v>830056</v>
      </c>
    </row>
    <row r="2047" spans="1:17" x14ac:dyDescent="0.25">
      <c r="A2047" s="27" t="s">
        <v>3333</v>
      </c>
      <c r="B2047" s="27">
        <v>3904076</v>
      </c>
      <c r="C2047" s="27">
        <v>784306</v>
      </c>
      <c r="D2047" s="28" t="s">
        <v>3479</v>
      </c>
      <c r="E2047" s="27" t="s">
        <v>35</v>
      </c>
      <c r="F2047" s="27" t="s">
        <v>15</v>
      </c>
      <c r="G2047" s="27">
        <v>8200</v>
      </c>
      <c r="H2047" s="27" t="s">
        <v>3333</v>
      </c>
      <c r="I2047" s="27" t="s">
        <v>4889</v>
      </c>
      <c r="J2047" s="29">
        <v>0</v>
      </c>
      <c r="K2047" s="27">
        <v>48</v>
      </c>
      <c r="L2047" s="27">
        <v>8</v>
      </c>
      <c r="M2047" s="27">
        <f t="shared" si="132"/>
        <v>56</v>
      </c>
      <c r="N2047" s="30" t="s">
        <v>17</v>
      </c>
      <c r="O2047" s="31">
        <v>1499456</v>
      </c>
      <c r="P2047" s="31">
        <v>749728</v>
      </c>
      <c r="Q2047" s="31">
        <v>749728</v>
      </c>
    </row>
    <row r="2048" spans="1:17" x14ac:dyDescent="0.25">
      <c r="A2048" s="27" t="s">
        <v>3333</v>
      </c>
      <c r="B2048" s="27">
        <v>3905075</v>
      </c>
      <c r="C2048" s="27">
        <v>784285</v>
      </c>
      <c r="D2048" s="28" t="s">
        <v>3480</v>
      </c>
      <c r="E2048" s="27" t="s">
        <v>22</v>
      </c>
      <c r="F2048" s="27" t="s">
        <v>15</v>
      </c>
      <c r="G2048" s="27">
        <v>8200</v>
      </c>
      <c r="H2048" s="27" t="s">
        <v>3333</v>
      </c>
      <c r="I2048" s="27" t="s">
        <v>4890</v>
      </c>
      <c r="J2048" s="29">
        <v>15</v>
      </c>
      <c r="K2048" s="27">
        <v>0</v>
      </c>
      <c r="L2048" s="27">
        <v>20</v>
      </c>
      <c r="M2048" s="27">
        <f t="shared" si="132"/>
        <v>35</v>
      </c>
      <c r="N2048" s="30" t="s">
        <v>17</v>
      </c>
      <c r="O2048" s="31">
        <v>937160</v>
      </c>
      <c r="P2048" s="31">
        <v>468580</v>
      </c>
      <c r="Q2048" s="31">
        <v>468580</v>
      </c>
    </row>
    <row r="2049" spans="1:17" x14ac:dyDescent="0.25">
      <c r="A2049" s="27" t="s">
        <v>3333</v>
      </c>
      <c r="B2049" s="27">
        <v>3906072</v>
      </c>
      <c r="C2049" s="27">
        <v>784252</v>
      </c>
      <c r="D2049" s="28" t="s">
        <v>3481</v>
      </c>
      <c r="E2049" s="27" t="s">
        <v>24</v>
      </c>
      <c r="F2049" s="27" t="s">
        <v>15</v>
      </c>
      <c r="G2049" s="27">
        <v>8200</v>
      </c>
      <c r="H2049" s="27" t="s">
        <v>3333</v>
      </c>
      <c r="I2049" s="27" t="s">
        <v>4891</v>
      </c>
      <c r="J2049" s="29">
        <v>0</v>
      </c>
      <c r="K2049" s="27">
        <v>23</v>
      </c>
      <c r="L2049" s="27">
        <v>20</v>
      </c>
      <c r="M2049" s="27">
        <f t="shared" si="132"/>
        <v>43</v>
      </c>
      <c r="N2049" s="30" t="s">
        <v>17</v>
      </c>
      <c r="O2049" s="31">
        <v>1151368</v>
      </c>
      <c r="P2049" s="31">
        <v>575684</v>
      </c>
      <c r="Q2049" s="31">
        <v>575684</v>
      </c>
    </row>
    <row r="2050" spans="1:17" x14ac:dyDescent="0.25">
      <c r="A2050" s="27" t="s">
        <v>3333</v>
      </c>
      <c r="B2050" s="27">
        <v>3907077</v>
      </c>
      <c r="C2050" s="27">
        <v>784504</v>
      </c>
      <c r="D2050" s="28" t="s">
        <v>3482</v>
      </c>
      <c r="E2050" s="27" t="s">
        <v>26</v>
      </c>
      <c r="F2050" s="27" t="s">
        <v>15</v>
      </c>
      <c r="G2050" s="27">
        <v>8200</v>
      </c>
      <c r="H2050" s="27" t="s">
        <v>3333</v>
      </c>
      <c r="I2050" s="27" t="s">
        <v>4889</v>
      </c>
      <c r="J2050" s="29">
        <v>0</v>
      </c>
      <c r="K2050" s="27">
        <v>0</v>
      </c>
      <c r="L2050" s="27">
        <v>7</v>
      </c>
      <c r="M2050" s="27">
        <f t="shared" si="132"/>
        <v>7</v>
      </c>
      <c r="N2050" s="30" t="s">
        <v>17</v>
      </c>
      <c r="O2050" s="31">
        <v>187432</v>
      </c>
      <c r="P2050" s="31">
        <v>93716</v>
      </c>
      <c r="Q2050" s="31">
        <v>93716</v>
      </c>
    </row>
    <row r="2051" spans="1:17" x14ac:dyDescent="0.25">
      <c r="A2051" s="27" t="s">
        <v>3333</v>
      </c>
      <c r="B2051" s="27">
        <v>3913071</v>
      </c>
      <c r="C2051" s="27">
        <v>784230</v>
      </c>
      <c r="D2051" s="28" t="s">
        <v>3483</v>
      </c>
      <c r="E2051" s="27" t="s">
        <v>45</v>
      </c>
      <c r="F2051" s="27" t="s">
        <v>15</v>
      </c>
      <c r="G2051" s="27">
        <v>8200</v>
      </c>
      <c r="H2051" s="27" t="s">
        <v>3333</v>
      </c>
      <c r="I2051" s="27" t="s">
        <v>4892</v>
      </c>
      <c r="J2051" s="29">
        <v>0</v>
      </c>
      <c r="K2051" s="27">
        <v>50</v>
      </c>
      <c r="L2051" s="27">
        <v>20</v>
      </c>
      <c r="M2051" s="27">
        <f t="shared" si="132"/>
        <v>70</v>
      </c>
      <c r="N2051" s="30" t="s">
        <v>17</v>
      </c>
      <c r="O2051" s="31">
        <v>1874320</v>
      </c>
      <c r="P2051" s="31">
        <v>937160</v>
      </c>
      <c r="Q2051" s="31">
        <v>937160</v>
      </c>
    </row>
    <row r="2052" spans="1:17" x14ac:dyDescent="0.25">
      <c r="A2052" s="27" t="s">
        <v>3333</v>
      </c>
      <c r="B2052" s="27">
        <v>3905046</v>
      </c>
      <c r="C2052" s="27">
        <v>781228</v>
      </c>
      <c r="D2052" s="28" t="s">
        <v>3484</v>
      </c>
      <c r="E2052" s="27" t="s">
        <v>22</v>
      </c>
      <c r="F2052" s="27" t="s">
        <v>15</v>
      </c>
      <c r="G2052" s="27">
        <v>8251</v>
      </c>
      <c r="H2052" s="27" t="s">
        <v>3485</v>
      </c>
      <c r="I2052" s="27" t="s">
        <v>4893</v>
      </c>
      <c r="J2052" s="29">
        <v>20</v>
      </c>
      <c r="K2052" s="27">
        <v>1</v>
      </c>
      <c r="L2052" s="27">
        <v>5</v>
      </c>
      <c r="M2052" s="27">
        <f t="shared" si="132"/>
        <v>26</v>
      </c>
      <c r="N2052" s="30" t="s">
        <v>17</v>
      </c>
      <c r="O2052" s="31">
        <v>696176</v>
      </c>
      <c r="P2052" s="31">
        <v>348088</v>
      </c>
      <c r="Q2052" s="31">
        <v>348088</v>
      </c>
    </row>
    <row r="2053" spans="1:17" x14ac:dyDescent="0.25">
      <c r="A2053" s="27" t="s">
        <v>3333</v>
      </c>
      <c r="B2053" s="27">
        <v>3905083</v>
      </c>
      <c r="C2053" s="27">
        <v>785260</v>
      </c>
      <c r="D2053" s="28" t="s">
        <v>3486</v>
      </c>
      <c r="E2053" s="27" t="s">
        <v>22</v>
      </c>
      <c r="F2053" s="27" t="s">
        <v>15</v>
      </c>
      <c r="G2053" s="27">
        <v>8420</v>
      </c>
      <c r="H2053" s="27" t="s">
        <v>3487</v>
      </c>
      <c r="I2053" s="27" t="s">
        <v>4894</v>
      </c>
      <c r="J2053" s="29">
        <v>15</v>
      </c>
      <c r="K2053" s="27">
        <v>31</v>
      </c>
      <c r="L2053" s="27">
        <v>5</v>
      </c>
      <c r="M2053" s="27">
        <f t="shared" si="132"/>
        <v>51</v>
      </c>
      <c r="N2053" s="30" t="s">
        <v>17</v>
      </c>
      <c r="O2053" s="31">
        <v>1365576</v>
      </c>
      <c r="P2053" s="31">
        <v>682788</v>
      </c>
      <c r="Q2053" s="31">
        <v>682788</v>
      </c>
    </row>
    <row r="2054" spans="1:17" x14ac:dyDescent="0.25">
      <c r="A2054" s="27" t="s">
        <v>3333</v>
      </c>
      <c r="B2054" s="27">
        <v>3905102</v>
      </c>
      <c r="C2054" s="27">
        <v>790741</v>
      </c>
      <c r="D2054" s="28" t="s">
        <v>3488</v>
      </c>
      <c r="E2054" s="27" t="s">
        <v>22</v>
      </c>
      <c r="F2054" s="27" t="s">
        <v>263</v>
      </c>
      <c r="G2054" s="27">
        <v>8200</v>
      </c>
      <c r="H2054" s="27" t="s">
        <v>3333</v>
      </c>
      <c r="I2054" s="27" t="s">
        <v>4895</v>
      </c>
      <c r="J2054" s="29">
        <v>2</v>
      </c>
      <c r="K2054" s="27">
        <v>50</v>
      </c>
      <c r="L2054" s="27">
        <v>8</v>
      </c>
      <c r="M2054" s="27">
        <f t="shared" si="132"/>
        <v>60</v>
      </c>
      <c r="N2054" s="30" t="s">
        <v>17</v>
      </c>
      <c r="O2054" s="31">
        <v>2179200</v>
      </c>
      <c r="P2054" s="31">
        <v>1089600</v>
      </c>
      <c r="Q2054" s="31">
        <v>1089600</v>
      </c>
    </row>
    <row r="2055" spans="1:17" x14ac:dyDescent="0.25">
      <c r="A2055" s="27" t="s">
        <v>3333</v>
      </c>
      <c r="B2055" s="27">
        <v>3907101</v>
      </c>
      <c r="C2055" s="27">
        <v>790730</v>
      </c>
      <c r="D2055" s="28" t="s">
        <v>3489</v>
      </c>
      <c r="E2055" s="27" t="s">
        <v>26</v>
      </c>
      <c r="F2055" s="27" t="s">
        <v>263</v>
      </c>
      <c r="G2055" s="27">
        <v>8200</v>
      </c>
      <c r="H2055" s="27" t="s">
        <v>3333</v>
      </c>
      <c r="I2055" s="27" t="s">
        <v>4895</v>
      </c>
      <c r="J2055" s="29">
        <v>0</v>
      </c>
      <c r="K2055" s="27">
        <v>9</v>
      </c>
      <c r="L2055" s="27">
        <v>2</v>
      </c>
      <c r="M2055" s="27">
        <f t="shared" si="132"/>
        <v>11</v>
      </c>
      <c r="N2055" s="30" t="s">
        <v>17</v>
      </c>
      <c r="O2055" s="31">
        <v>399520</v>
      </c>
      <c r="P2055" s="31">
        <v>199760</v>
      </c>
      <c r="Q2055" s="31">
        <v>199760</v>
      </c>
    </row>
    <row r="2056" spans="1:17" x14ac:dyDescent="0.25">
      <c r="A2056" s="27" t="s">
        <v>3490</v>
      </c>
      <c r="B2056" s="27">
        <v>4003034</v>
      </c>
      <c r="C2056" s="27">
        <v>666589</v>
      </c>
      <c r="D2056" s="28" t="s">
        <v>3491</v>
      </c>
      <c r="E2056" s="27" t="s">
        <v>33</v>
      </c>
      <c r="F2056" s="27" t="s">
        <v>15</v>
      </c>
      <c r="G2056" s="27">
        <v>8864</v>
      </c>
      <c r="H2056" s="27" t="s">
        <v>3492</v>
      </c>
      <c r="I2056" s="27" t="s">
        <v>4896</v>
      </c>
      <c r="J2056" s="29">
        <v>11</v>
      </c>
      <c r="K2056" s="27">
        <v>42</v>
      </c>
      <c r="L2056" s="27">
        <v>5</v>
      </c>
      <c r="M2056" s="27">
        <f t="shared" si="132"/>
        <v>58</v>
      </c>
      <c r="N2056" s="30" t="s">
        <v>17</v>
      </c>
      <c r="O2056" s="31">
        <v>1553008</v>
      </c>
      <c r="P2056" s="31">
        <v>776504</v>
      </c>
      <c r="Q2056" s="31">
        <v>776504</v>
      </c>
    </row>
    <row r="2057" spans="1:17" x14ac:dyDescent="0.25">
      <c r="A2057" s="27" t="s">
        <v>3490</v>
      </c>
      <c r="B2057" s="27">
        <v>4007085</v>
      </c>
      <c r="C2057" s="27">
        <v>829216</v>
      </c>
      <c r="D2057" s="28" t="s">
        <v>3493</v>
      </c>
      <c r="E2057" s="27" t="s">
        <v>26</v>
      </c>
      <c r="F2057" s="27" t="s">
        <v>15</v>
      </c>
      <c r="G2057" s="27">
        <v>8891</v>
      </c>
      <c r="H2057" s="27" t="s">
        <v>3494</v>
      </c>
      <c r="I2057" s="27" t="s">
        <v>4429</v>
      </c>
      <c r="J2057" s="29">
        <v>10</v>
      </c>
      <c r="K2057" s="27">
        <v>7</v>
      </c>
      <c r="L2057" s="27">
        <v>0</v>
      </c>
      <c r="M2057" s="27">
        <f t="shared" si="132"/>
        <v>17</v>
      </c>
      <c r="N2057" s="30" t="s">
        <v>17</v>
      </c>
      <c r="O2057" s="31">
        <v>455192</v>
      </c>
      <c r="P2057" s="31">
        <v>227596</v>
      </c>
      <c r="Q2057" s="31">
        <v>227596</v>
      </c>
    </row>
    <row r="2058" spans="1:17" x14ac:dyDescent="0.25">
      <c r="A2058" s="27" t="s">
        <v>3490</v>
      </c>
      <c r="B2058" s="27">
        <v>4007027</v>
      </c>
      <c r="C2058" s="27">
        <v>666480</v>
      </c>
      <c r="D2058" s="28" t="s">
        <v>3495</v>
      </c>
      <c r="E2058" s="27" t="s">
        <v>26</v>
      </c>
      <c r="F2058" s="27" t="s">
        <v>15</v>
      </c>
      <c r="G2058" s="27">
        <v>8866</v>
      </c>
      <c r="H2058" s="27" t="s">
        <v>3496</v>
      </c>
      <c r="I2058" s="27" t="s">
        <v>4897</v>
      </c>
      <c r="J2058" s="29">
        <v>0</v>
      </c>
      <c r="K2058" s="27">
        <v>25</v>
      </c>
      <c r="L2058" s="27">
        <v>7</v>
      </c>
      <c r="M2058" s="27">
        <f t="shared" si="132"/>
        <v>32</v>
      </c>
      <c r="N2058" s="30" t="s">
        <v>17</v>
      </c>
      <c r="O2058" s="31">
        <v>856832</v>
      </c>
      <c r="P2058" s="31">
        <v>428416</v>
      </c>
      <c r="Q2058" s="31">
        <v>428416</v>
      </c>
    </row>
    <row r="2059" spans="1:17" x14ac:dyDescent="0.25">
      <c r="A2059" s="27" t="s">
        <v>3490</v>
      </c>
      <c r="B2059" s="27">
        <v>4003028</v>
      </c>
      <c r="C2059" s="27">
        <v>666501</v>
      </c>
      <c r="D2059" s="28" t="s">
        <v>3497</v>
      </c>
      <c r="E2059" s="27" t="s">
        <v>33</v>
      </c>
      <c r="F2059" s="27" t="s">
        <v>15</v>
      </c>
      <c r="G2059" s="27">
        <v>8866</v>
      </c>
      <c r="H2059" s="27" t="s">
        <v>3496</v>
      </c>
      <c r="I2059" s="27" t="s">
        <v>4897</v>
      </c>
      <c r="J2059" s="29">
        <v>0</v>
      </c>
      <c r="K2059" s="27">
        <v>10</v>
      </c>
      <c r="L2059" s="27">
        <v>0</v>
      </c>
      <c r="M2059" s="27">
        <f t="shared" si="132"/>
        <v>10</v>
      </c>
      <c r="N2059" s="30" t="s">
        <v>17</v>
      </c>
      <c r="O2059" s="31">
        <v>267760</v>
      </c>
      <c r="P2059" s="31">
        <v>133880</v>
      </c>
      <c r="Q2059" s="31">
        <v>133880</v>
      </c>
    </row>
    <row r="2060" spans="1:17" x14ac:dyDescent="0.25">
      <c r="A2060" s="27" t="s">
        <v>3490</v>
      </c>
      <c r="B2060" s="27">
        <v>4007035</v>
      </c>
      <c r="C2060" s="27">
        <v>666655</v>
      </c>
      <c r="D2060" s="28" t="s">
        <v>3498</v>
      </c>
      <c r="E2060" s="27" t="s">
        <v>26</v>
      </c>
      <c r="F2060" s="27" t="s">
        <v>15</v>
      </c>
      <c r="G2060" s="27">
        <v>8943</v>
      </c>
      <c r="H2060" s="27" t="s">
        <v>3499</v>
      </c>
      <c r="I2060" s="27" t="s">
        <v>4830</v>
      </c>
      <c r="J2060" s="29">
        <v>0</v>
      </c>
      <c r="K2060" s="27">
        <v>4</v>
      </c>
      <c r="L2060" s="27">
        <v>5</v>
      </c>
      <c r="M2060" s="27">
        <f t="shared" si="132"/>
        <v>9</v>
      </c>
      <c r="N2060" s="30" t="s">
        <v>17</v>
      </c>
      <c r="O2060" s="31">
        <v>240984</v>
      </c>
      <c r="P2060" s="31">
        <v>120492</v>
      </c>
      <c r="Q2060" s="31">
        <v>120492</v>
      </c>
    </row>
    <row r="2061" spans="1:17" x14ac:dyDescent="0.25">
      <c r="A2061" s="27" t="s">
        <v>3490</v>
      </c>
      <c r="B2061" s="27">
        <v>4007074</v>
      </c>
      <c r="C2061" s="27">
        <v>787868</v>
      </c>
      <c r="D2061" s="28" t="s">
        <v>3500</v>
      </c>
      <c r="E2061" s="27" t="s">
        <v>26</v>
      </c>
      <c r="F2061" s="27" t="s">
        <v>15</v>
      </c>
      <c r="G2061" s="27">
        <v>8741</v>
      </c>
      <c r="H2061" s="27" t="s">
        <v>3501</v>
      </c>
      <c r="I2061" s="27" t="s">
        <v>4898</v>
      </c>
      <c r="J2061" s="29">
        <v>0</v>
      </c>
      <c r="K2061" s="27">
        <v>9</v>
      </c>
      <c r="L2061" s="27">
        <v>0</v>
      </c>
      <c r="M2061" s="27">
        <f t="shared" si="132"/>
        <v>9</v>
      </c>
      <c r="N2061" s="30" t="s">
        <v>17</v>
      </c>
      <c r="O2061" s="31">
        <v>240984</v>
      </c>
      <c r="P2061" s="31">
        <v>120492</v>
      </c>
      <c r="Q2061" s="31">
        <v>120492</v>
      </c>
    </row>
    <row r="2062" spans="1:17" x14ac:dyDescent="0.25">
      <c r="A2062" s="27" t="s">
        <v>3490</v>
      </c>
      <c r="B2062" s="27">
        <v>4007069</v>
      </c>
      <c r="C2062" s="27">
        <v>778268</v>
      </c>
      <c r="D2062" s="28" t="s">
        <v>3502</v>
      </c>
      <c r="E2062" s="27" t="s">
        <v>26</v>
      </c>
      <c r="F2062" s="27" t="s">
        <v>15</v>
      </c>
      <c r="G2062" s="27">
        <v>8957</v>
      </c>
      <c r="H2062" s="27" t="s">
        <v>3503</v>
      </c>
      <c r="I2062" s="27" t="s">
        <v>4645</v>
      </c>
      <c r="J2062" s="29">
        <v>0</v>
      </c>
      <c r="K2062" s="27">
        <v>20</v>
      </c>
      <c r="L2062" s="27">
        <v>6</v>
      </c>
      <c r="M2062" s="27">
        <f t="shared" ref="M2062:M2100" si="133">J2062+K2062+L2062</f>
        <v>26</v>
      </c>
      <c r="N2062" s="30" t="s">
        <v>17</v>
      </c>
      <c r="O2062" s="31">
        <v>696176</v>
      </c>
      <c r="P2062" s="31">
        <v>348088</v>
      </c>
      <c r="Q2062" s="31">
        <v>348088</v>
      </c>
    </row>
    <row r="2063" spans="1:17" x14ac:dyDescent="0.25">
      <c r="A2063" s="27" t="s">
        <v>3490</v>
      </c>
      <c r="B2063" s="27">
        <v>4007009</v>
      </c>
      <c r="C2063" s="27">
        <v>560641</v>
      </c>
      <c r="D2063" s="28" t="s">
        <v>3504</v>
      </c>
      <c r="E2063" s="27" t="s">
        <v>26</v>
      </c>
      <c r="F2063" s="27" t="s">
        <v>15</v>
      </c>
      <c r="G2063" s="27">
        <v>8764</v>
      </c>
      <c r="H2063" s="27" t="s">
        <v>3505</v>
      </c>
      <c r="I2063" s="27" t="s">
        <v>4899</v>
      </c>
      <c r="J2063" s="29">
        <v>0</v>
      </c>
      <c r="K2063" s="27">
        <v>6</v>
      </c>
      <c r="L2063" s="27">
        <v>0</v>
      </c>
      <c r="M2063" s="27">
        <f t="shared" si="133"/>
        <v>6</v>
      </c>
      <c r="N2063" s="30" t="s">
        <v>17</v>
      </c>
      <c r="O2063" s="31">
        <v>160656</v>
      </c>
      <c r="P2063" s="31">
        <v>80328</v>
      </c>
      <c r="Q2063" s="31">
        <v>80328</v>
      </c>
    </row>
    <row r="2064" spans="1:17" x14ac:dyDescent="0.25">
      <c r="A2064" s="27" t="s">
        <v>3490</v>
      </c>
      <c r="B2064" s="27">
        <v>4007075</v>
      </c>
      <c r="C2064" s="27">
        <v>787879</v>
      </c>
      <c r="D2064" s="28" t="s">
        <v>3506</v>
      </c>
      <c r="E2064" s="27" t="s">
        <v>26</v>
      </c>
      <c r="F2064" s="27" t="s">
        <v>15</v>
      </c>
      <c r="G2064" s="27">
        <v>8742</v>
      </c>
      <c r="H2064" s="27" t="s">
        <v>3507</v>
      </c>
      <c r="I2064" s="27" t="s">
        <v>4900</v>
      </c>
      <c r="J2064" s="29">
        <v>0</v>
      </c>
      <c r="K2064" s="27">
        <v>6</v>
      </c>
      <c r="L2064" s="27">
        <v>1</v>
      </c>
      <c r="M2064" s="27">
        <f t="shared" si="133"/>
        <v>7</v>
      </c>
      <c r="N2064" s="30" t="s">
        <v>17</v>
      </c>
      <c r="O2064" s="31">
        <v>187432</v>
      </c>
      <c r="P2064" s="31">
        <v>93716</v>
      </c>
      <c r="Q2064" s="31">
        <v>93716</v>
      </c>
    </row>
    <row r="2065" spans="1:17" x14ac:dyDescent="0.25">
      <c r="A2065" s="32" t="s">
        <v>3490</v>
      </c>
      <c r="B2065" s="32">
        <v>4007060</v>
      </c>
      <c r="C2065" s="32">
        <v>667937</v>
      </c>
      <c r="D2065" s="32" t="s">
        <v>3508</v>
      </c>
      <c r="E2065" s="32" t="s">
        <v>26</v>
      </c>
      <c r="F2065" s="32" t="s">
        <v>15</v>
      </c>
      <c r="G2065" s="27">
        <v>8754</v>
      </c>
      <c r="H2065" s="32" t="s">
        <v>3509</v>
      </c>
      <c r="I2065" s="27" t="s">
        <v>3861</v>
      </c>
      <c r="J2065" s="33">
        <v>8</v>
      </c>
      <c r="K2065" s="32">
        <v>29</v>
      </c>
      <c r="L2065" s="32">
        <v>3</v>
      </c>
      <c r="M2065" s="32">
        <f t="shared" si="133"/>
        <v>40</v>
      </c>
      <c r="N2065" s="34" t="s">
        <v>17</v>
      </c>
      <c r="O2065" s="31">
        <v>1071040</v>
      </c>
      <c r="P2065" s="31">
        <v>535520</v>
      </c>
      <c r="Q2065" s="31">
        <v>535520</v>
      </c>
    </row>
    <row r="2066" spans="1:17" x14ac:dyDescent="0.25">
      <c r="A2066" s="32" t="s">
        <v>3490</v>
      </c>
      <c r="B2066" s="32">
        <v>4003031</v>
      </c>
      <c r="C2066" s="32">
        <v>666556</v>
      </c>
      <c r="D2066" s="32" t="s">
        <v>3510</v>
      </c>
      <c r="E2066" s="32" t="s">
        <v>33</v>
      </c>
      <c r="F2066" s="32" t="s">
        <v>15</v>
      </c>
      <c r="G2066" s="27">
        <v>8834</v>
      </c>
      <c r="H2066" s="32" t="s">
        <v>3511</v>
      </c>
      <c r="I2066" s="27" t="s">
        <v>4901</v>
      </c>
      <c r="J2066" s="33">
        <v>30</v>
      </c>
      <c r="K2066" s="32">
        <v>50</v>
      </c>
      <c r="L2066" s="32">
        <v>7</v>
      </c>
      <c r="M2066" s="32">
        <f t="shared" si="133"/>
        <v>87</v>
      </c>
      <c r="N2066" s="34" t="s">
        <v>17</v>
      </c>
      <c r="O2066" s="31">
        <v>2329512</v>
      </c>
      <c r="P2066" s="31">
        <v>1164756</v>
      </c>
      <c r="Q2066" s="31">
        <v>1164756</v>
      </c>
    </row>
    <row r="2067" spans="1:17" x14ac:dyDescent="0.25">
      <c r="A2067" s="27" t="s">
        <v>3490</v>
      </c>
      <c r="B2067" s="27">
        <v>4003025</v>
      </c>
      <c r="C2067" s="27">
        <v>666392</v>
      </c>
      <c r="D2067" s="28" t="s">
        <v>3512</v>
      </c>
      <c r="E2067" s="27" t="s">
        <v>33</v>
      </c>
      <c r="F2067" s="27" t="s">
        <v>15</v>
      </c>
      <c r="G2067" s="27">
        <v>8868</v>
      </c>
      <c r="H2067" s="27" t="s">
        <v>3513</v>
      </c>
      <c r="I2067" s="27" t="s">
        <v>4902</v>
      </c>
      <c r="J2067" s="29">
        <v>0</v>
      </c>
      <c r="K2067" s="27">
        <v>50</v>
      </c>
      <c r="L2067" s="27">
        <v>0</v>
      </c>
      <c r="M2067" s="27">
        <f t="shared" si="133"/>
        <v>50</v>
      </c>
      <c r="N2067" s="30" t="s">
        <v>17</v>
      </c>
      <c r="O2067" s="31">
        <v>1338800</v>
      </c>
      <c r="P2067" s="31">
        <v>669400</v>
      </c>
      <c r="Q2067" s="31">
        <v>669400</v>
      </c>
    </row>
    <row r="2068" spans="1:17" x14ac:dyDescent="0.25">
      <c r="A2068" s="32" t="s">
        <v>3490</v>
      </c>
      <c r="B2068" s="32">
        <v>4003018</v>
      </c>
      <c r="C2068" s="32">
        <v>560784</v>
      </c>
      <c r="D2068" s="32" t="s">
        <v>3514</v>
      </c>
      <c r="E2068" s="32" t="s">
        <v>33</v>
      </c>
      <c r="F2068" s="32" t="s">
        <v>15</v>
      </c>
      <c r="G2068" s="27">
        <v>8861</v>
      </c>
      <c r="H2068" s="32" t="s">
        <v>3515</v>
      </c>
      <c r="I2068" s="27" t="s">
        <v>4903</v>
      </c>
      <c r="J2068" s="33">
        <v>5</v>
      </c>
      <c r="K2068" s="32">
        <v>34</v>
      </c>
      <c r="L2068" s="32">
        <v>3</v>
      </c>
      <c r="M2068" s="32">
        <f t="shared" si="133"/>
        <v>42</v>
      </c>
      <c r="N2068" s="34" t="s">
        <v>17</v>
      </c>
      <c r="O2068" s="31">
        <v>1124592</v>
      </c>
      <c r="P2068" s="31">
        <v>562296</v>
      </c>
      <c r="Q2068" s="31">
        <v>562296</v>
      </c>
    </row>
    <row r="2069" spans="1:17" x14ac:dyDescent="0.25">
      <c r="A2069" s="27" t="s">
        <v>3490</v>
      </c>
      <c r="B2069" s="27">
        <v>4003057</v>
      </c>
      <c r="C2069" s="27">
        <v>667872</v>
      </c>
      <c r="D2069" s="28" t="s">
        <v>3516</v>
      </c>
      <c r="E2069" s="27" t="s">
        <v>33</v>
      </c>
      <c r="F2069" s="27" t="s">
        <v>15</v>
      </c>
      <c r="G2069" s="27">
        <v>8835</v>
      </c>
      <c r="H2069" s="27" t="s">
        <v>3517</v>
      </c>
      <c r="I2069" s="27" t="s">
        <v>4904</v>
      </c>
      <c r="J2069" s="29">
        <v>0</v>
      </c>
      <c r="K2069" s="27">
        <v>36</v>
      </c>
      <c r="L2069" s="27">
        <v>4</v>
      </c>
      <c r="M2069" s="27">
        <f t="shared" si="133"/>
        <v>40</v>
      </c>
      <c r="N2069" s="30" t="s">
        <v>17</v>
      </c>
      <c r="O2069" s="31">
        <v>1071040</v>
      </c>
      <c r="P2069" s="31">
        <v>535520</v>
      </c>
      <c r="Q2069" s="31">
        <v>535520</v>
      </c>
    </row>
    <row r="2070" spans="1:17" x14ac:dyDescent="0.25">
      <c r="A2070" s="27" t="s">
        <v>3490</v>
      </c>
      <c r="B2070" s="27">
        <v>4007070</v>
      </c>
      <c r="C2070" s="27">
        <v>780760</v>
      </c>
      <c r="D2070" s="28" t="s">
        <v>3518</v>
      </c>
      <c r="E2070" s="27" t="s">
        <v>26</v>
      </c>
      <c r="F2070" s="27" t="s">
        <v>15</v>
      </c>
      <c r="G2070" s="27">
        <v>8958</v>
      </c>
      <c r="H2070" s="27" t="s">
        <v>3519</v>
      </c>
      <c r="I2070" s="27" t="s">
        <v>4826</v>
      </c>
      <c r="J2070" s="29">
        <v>0</v>
      </c>
      <c r="K2070" s="27">
        <v>15</v>
      </c>
      <c r="L2070" s="27">
        <v>1</v>
      </c>
      <c r="M2070" s="27">
        <f t="shared" si="133"/>
        <v>16</v>
      </c>
      <c r="N2070" s="30" t="s">
        <v>17</v>
      </c>
      <c r="O2070" s="31">
        <v>428416</v>
      </c>
      <c r="P2070" s="31">
        <v>214208</v>
      </c>
      <c r="Q2070" s="31">
        <v>214208</v>
      </c>
    </row>
    <row r="2071" spans="1:17" x14ac:dyDescent="0.25">
      <c r="A2071" s="27" t="s">
        <v>3490</v>
      </c>
      <c r="B2071" s="27">
        <v>4007086</v>
      </c>
      <c r="C2071" s="27">
        <v>829481</v>
      </c>
      <c r="D2071" s="28" t="s">
        <v>3520</v>
      </c>
      <c r="E2071" s="27" t="s">
        <v>26</v>
      </c>
      <c r="F2071" s="27" t="s">
        <v>15</v>
      </c>
      <c r="G2071" s="27">
        <v>8745</v>
      </c>
      <c r="H2071" s="27" t="s">
        <v>3521</v>
      </c>
      <c r="I2071" s="27" t="s">
        <v>4905</v>
      </c>
      <c r="J2071" s="29">
        <v>0</v>
      </c>
      <c r="K2071" s="27">
        <v>0</v>
      </c>
      <c r="L2071" s="27">
        <v>1</v>
      </c>
      <c r="M2071" s="27">
        <f t="shared" si="133"/>
        <v>1</v>
      </c>
      <c r="N2071" s="30" t="s">
        <v>17</v>
      </c>
      <c r="O2071" s="31">
        <v>26776</v>
      </c>
      <c r="P2071" s="31">
        <v>13388</v>
      </c>
      <c r="Q2071" s="31">
        <v>13388</v>
      </c>
    </row>
    <row r="2072" spans="1:17" x14ac:dyDescent="0.25">
      <c r="A2072" s="27" t="s">
        <v>3490</v>
      </c>
      <c r="B2072" s="27">
        <v>4007002</v>
      </c>
      <c r="C2072" s="27">
        <v>559290</v>
      </c>
      <c r="D2072" s="28" t="s">
        <v>3522</v>
      </c>
      <c r="E2072" s="27" t="s">
        <v>26</v>
      </c>
      <c r="F2072" s="27" t="s">
        <v>15</v>
      </c>
      <c r="G2072" s="27">
        <v>8360</v>
      </c>
      <c r="H2072" s="27" t="s">
        <v>3523</v>
      </c>
      <c r="I2072" s="27" t="s">
        <v>3892</v>
      </c>
      <c r="J2072" s="29">
        <v>15</v>
      </c>
      <c r="K2072" s="27">
        <v>4</v>
      </c>
      <c r="L2072" s="27">
        <v>0</v>
      </c>
      <c r="M2072" s="27">
        <f t="shared" si="133"/>
        <v>19</v>
      </c>
      <c r="N2072" s="30" t="s">
        <v>17</v>
      </c>
      <c r="O2072" s="31">
        <v>508744</v>
      </c>
      <c r="P2072" s="31">
        <v>254372</v>
      </c>
      <c r="Q2072" s="31">
        <v>254372</v>
      </c>
    </row>
    <row r="2073" spans="1:17" x14ac:dyDescent="0.25">
      <c r="A2073" s="27" t="s">
        <v>3490</v>
      </c>
      <c r="B2073" s="27">
        <v>4007080</v>
      </c>
      <c r="C2073" s="27">
        <v>828330</v>
      </c>
      <c r="D2073" s="28" t="s">
        <v>3524</v>
      </c>
      <c r="E2073" s="27" t="s">
        <v>26</v>
      </c>
      <c r="F2073" s="27" t="s">
        <v>15</v>
      </c>
      <c r="G2073" s="27">
        <v>8356</v>
      </c>
      <c r="H2073" s="27" t="s">
        <v>3525</v>
      </c>
      <c r="I2073" s="27" t="s">
        <v>4104</v>
      </c>
      <c r="J2073" s="29">
        <v>0</v>
      </c>
      <c r="K2073" s="27">
        <v>6</v>
      </c>
      <c r="L2073" s="27">
        <v>0</v>
      </c>
      <c r="M2073" s="27">
        <f t="shared" si="133"/>
        <v>6</v>
      </c>
      <c r="N2073" s="30" t="s">
        <v>17</v>
      </c>
      <c r="O2073" s="31">
        <v>160656</v>
      </c>
      <c r="P2073" s="31">
        <v>80328</v>
      </c>
      <c r="Q2073" s="31">
        <v>80328</v>
      </c>
    </row>
    <row r="2074" spans="1:17" x14ac:dyDescent="0.25">
      <c r="A2074" s="27" t="s">
        <v>3490</v>
      </c>
      <c r="B2074" s="27">
        <v>4007066</v>
      </c>
      <c r="C2074" s="27">
        <v>776297</v>
      </c>
      <c r="D2074" s="28" t="s">
        <v>3526</v>
      </c>
      <c r="E2074" s="27" t="s">
        <v>26</v>
      </c>
      <c r="F2074" s="27" t="s">
        <v>15</v>
      </c>
      <c r="G2074" s="27">
        <v>8868</v>
      </c>
      <c r="H2074" s="27" t="s">
        <v>3527</v>
      </c>
      <c r="I2074" s="27" t="s">
        <v>3817</v>
      </c>
      <c r="J2074" s="29">
        <v>0</v>
      </c>
      <c r="K2074" s="27">
        <v>22</v>
      </c>
      <c r="L2074" s="27">
        <v>1</v>
      </c>
      <c r="M2074" s="27">
        <f t="shared" si="133"/>
        <v>23</v>
      </c>
      <c r="N2074" s="30" t="s">
        <v>17</v>
      </c>
      <c r="O2074" s="31">
        <v>615848</v>
      </c>
      <c r="P2074" s="31">
        <v>307924</v>
      </c>
      <c r="Q2074" s="31">
        <v>307924</v>
      </c>
    </row>
    <row r="2075" spans="1:17" x14ac:dyDescent="0.25">
      <c r="A2075" s="27" t="s">
        <v>3490</v>
      </c>
      <c r="B2075" s="27">
        <v>4007044</v>
      </c>
      <c r="C2075" s="27">
        <v>667290</v>
      </c>
      <c r="D2075" s="28" t="s">
        <v>3528</v>
      </c>
      <c r="E2075" s="27" t="s">
        <v>26</v>
      </c>
      <c r="F2075" s="27" t="s">
        <v>15</v>
      </c>
      <c r="G2075" s="27">
        <v>8960</v>
      </c>
      <c r="H2075" s="27" t="s">
        <v>3529</v>
      </c>
      <c r="I2075" s="27" t="s">
        <v>4906</v>
      </c>
      <c r="J2075" s="29">
        <v>0</v>
      </c>
      <c r="K2075" s="27">
        <v>6</v>
      </c>
      <c r="L2075" s="27">
        <v>4</v>
      </c>
      <c r="M2075" s="27">
        <f t="shared" si="133"/>
        <v>10</v>
      </c>
      <c r="N2075" s="30" t="s">
        <v>17</v>
      </c>
      <c r="O2075" s="31">
        <v>267760</v>
      </c>
      <c r="P2075" s="31">
        <v>133880</v>
      </c>
      <c r="Q2075" s="31">
        <v>133880</v>
      </c>
    </row>
    <row r="2076" spans="1:17" x14ac:dyDescent="0.25">
      <c r="A2076" s="27" t="s">
        <v>3490</v>
      </c>
      <c r="B2076" s="27">
        <v>4007024</v>
      </c>
      <c r="C2076" s="27">
        <v>666381</v>
      </c>
      <c r="D2076" s="28" t="s">
        <v>3530</v>
      </c>
      <c r="E2076" s="27" t="s">
        <v>26</v>
      </c>
      <c r="F2076" s="27" t="s">
        <v>15</v>
      </c>
      <c r="G2076" s="27">
        <v>8868</v>
      </c>
      <c r="H2076" s="27" t="s">
        <v>3513</v>
      </c>
      <c r="I2076" s="27" t="s">
        <v>4907</v>
      </c>
      <c r="J2076" s="29">
        <v>0</v>
      </c>
      <c r="K2076" s="27">
        <v>50</v>
      </c>
      <c r="L2076" s="27">
        <v>1</v>
      </c>
      <c r="M2076" s="27">
        <f t="shared" si="133"/>
        <v>51</v>
      </c>
      <c r="N2076" s="30" t="s">
        <v>17</v>
      </c>
      <c r="O2076" s="31">
        <v>1365576</v>
      </c>
      <c r="P2076" s="31">
        <v>682788</v>
      </c>
      <c r="Q2076" s="31">
        <v>682788</v>
      </c>
    </row>
    <row r="2077" spans="1:17" x14ac:dyDescent="0.25">
      <c r="A2077" s="27" t="s">
        <v>3490</v>
      </c>
      <c r="B2077" s="27">
        <v>4007073</v>
      </c>
      <c r="C2077" s="27">
        <v>785062</v>
      </c>
      <c r="D2077" s="28" t="s">
        <v>3531</v>
      </c>
      <c r="E2077" s="27" t="s">
        <v>26</v>
      </c>
      <c r="F2077" s="27" t="s">
        <v>15</v>
      </c>
      <c r="G2077" s="27">
        <v>8888</v>
      </c>
      <c r="H2077" s="27" t="s">
        <v>3532</v>
      </c>
      <c r="I2077" s="27" t="s">
        <v>4667</v>
      </c>
      <c r="J2077" s="29">
        <v>5</v>
      </c>
      <c r="K2077" s="27">
        <v>10</v>
      </c>
      <c r="L2077" s="27">
        <v>3</v>
      </c>
      <c r="M2077" s="27">
        <f t="shared" si="133"/>
        <v>18</v>
      </c>
      <c r="N2077" s="30" t="s">
        <v>17</v>
      </c>
      <c r="O2077" s="31">
        <v>481968</v>
      </c>
      <c r="P2077" s="31">
        <v>240984</v>
      </c>
      <c r="Q2077" s="31">
        <v>240984</v>
      </c>
    </row>
    <row r="2078" spans="1:17" x14ac:dyDescent="0.25">
      <c r="A2078" s="27" t="s">
        <v>3490</v>
      </c>
      <c r="B2078" s="27">
        <v>4007022</v>
      </c>
      <c r="C2078" s="27">
        <v>666325</v>
      </c>
      <c r="D2078" s="28" t="s">
        <v>3533</v>
      </c>
      <c r="E2078" s="27" t="s">
        <v>26</v>
      </c>
      <c r="F2078" s="27" t="s">
        <v>15</v>
      </c>
      <c r="G2078" s="27">
        <v>8878</v>
      </c>
      <c r="H2078" s="27" t="s">
        <v>3534</v>
      </c>
      <c r="I2078" s="27" t="s">
        <v>4908</v>
      </c>
      <c r="J2078" s="29">
        <v>0</v>
      </c>
      <c r="K2078" s="27">
        <v>5</v>
      </c>
      <c r="L2078" s="27">
        <v>9</v>
      </c>
      <c r="M2078" s="27">
        <f t="shared" si="133"/>
        <v>14</v>
      </c>
      <c r="N2078" s="30" t="s">
        <v>17</v>
      </c>
      <c r="O2078" s="31">
        <v>374864</v>
      </c>
      <c r="P2078" s="31">
        <v>187432</v>
      </c>
      <c r="Q2078" s="31">
        <v>187432</v>
      </c>
    </row>
    <row r="2079" spans="1:17" x14ac:dyDescent="0.25">
      <c r="A2079" s="27" t="s">
        <v>3490</v>
      </c>
      <c r="B2079" s="27">
        <v>4005053</v>
      </c>
      <c r="C2079" s="27">
        <v>667805</v>
      </c>
      <c r="D2079" s="28" t="s">
        <v>3535</v>
      </c>
      <c r="E2079" s="27" t="s">
        <v>22</v>
      </c>
      <c r="F2079" s="27" t="s">
        <v>15</v>
      </c>
      <c r="G2079" s="27">
        <v>8776</v>
      </c>
      <c r="H2079" s="27" t="s">
        <v>3536</v>
      </c>
      <c r="I2079" s="27" t="s">
        <v>4909</v>
      </c>
      <c r="J2079" s="29">
        <v>0</v>
      </c>
      <c r="K2079" s="27">
        <v>30</v>
      </c>
      <c r="L2079" s="27">
        <v>0</v>
      </c>
      <c r="M2079" s="27">
        <f t="shared" si="133"/>
        <v>30</v>
      </c>
      <c r="N2079" s="30" t="s">
        <v>17</v>
      </c>
      <c r="O2079" s="31">
        <v>803280</v>
      </c>
      <c r="P2079" s="31">
        <v>401640</v>
      </c>
      <c r="Q2079" s="31">
        <v>401640</v>
      </c>
    </row>
    <row r="2080" spans="1:17" x14ac:dyDescent="0.25">
      <c r="A2080" s="32" t="s">
        <v>3490</v>
      </c>
      <c r="B2080" s="32">
        <v>4003050</v>
      </c>
      <c r="C2080" s="32">
        <v>667762</v>
      </c>
      <c r="D2080" s="32" t="s">
        <v>3537</v>
      </c>
      <c r="E2080" s="32" t="s">
        <v>33</v>
      </c>
      <c r="F2080" s="32" t="s">
        <v>15</v>
      </c>
      <c r="G2080" s="27">
        <v>8863</v>
      </c>
      <c r="H2080" s="32" t="s">
        <v>3538</v>
      </c>
      <c r="I2080" s="27" t="s">
        <v>4910</v>
      </c>
      <c r="J2080" s="33">
        <v>5</v>
      </c>
      <c r="K2080" s="32">
        <v>22</v>
      </c>
      <c r="L2080" s="32">
        <v>3</v>
      </c>
      <c r="M2080" s="32">
        <f t="shared" si="133"/>
        <v>30</v>
      </c>
      <c r="N2080" s="34" t="s">
        <v>17</v>
      </c>
      <c r="O2080" s="31">
        <v>803280</v>
      </c>
      <c r="P2080" s="31">
        <v>401640</v>
      </c>
      <c r="Q2080" s="31">
        <v>401640</v>
      </c>
    </row>
    <row r="2081" spans="1:17" x14ac:dyDescent="0.25">
      <c r="A2081" s="27" t="s">
        <v>3490</v>
      </c>
      <c r="B2081" s="27">
        <v>4007079</v>
      </c>
      <c r="C2081" s="27">
        <v>827982</v>
      </c>
      <c r="D2081" s="28" t="s">
        <v>3539</v>
      </c>
      <c r="E2081" s="27" t="s">
        <v>26</v>
      </c>
      <c r="F2081" s="27" t="s">
        <v>15</v>
      </c>
      <c r="G2081" s="27">
        <v>8868</v>
      </c>
      <c r="H2081" s="27" t="s">
        <v>3540</v>
      </c>
      <c r="I2081" s="27" t="s">
        <v>4911</v>
      </c>
      <c r="J2081" s="29">
        <v>7</v>
      </c>
      <c r="K2081" s="27">
        <v>26</v>
      </c>
      <c r="L2081" s="27">
        <v>1</v>
      </c>
      <c r="M2081" s="27">
        <f t="shared" si="133"/>
        <v>34</v>
      </c>
      <c r="N2081" s="30" t="s">
        <v>17</v>
      </c>
      <c r="O2081" s="31">
        <v>910384</v>
      </c>
      <c r="P2081" s="31">
        <v>455192</v>
      </c>
      <c r="Q2081" s="31">
        <v>455192</v>
      </c>
    </row>
    <row r="2082" spans="1:17" x14ac:dyDescent="0.25">
      <c r="A2082" s="27" t="s">
        <v>3490</v>
      </c>
      <c r="B2082" s="27">
        <v>4003042</v>
      </c>
      <c r="C2082" s="27">
        <v>666918</v>
      </c>
      <c r="D2082" s="28" t="s">
        <v>3541</v>
      </c>
      <c r="E2082" s="27" t="s">
        <v>33</v>
      </c>
      <c r="F2082" s="27" t="s">
        <v>15</v>
      </c>
      <c r="G2082" s="27">
        <v>8800</v>
      </c>
      <c r="H2082" s="27" t="s">
        <v>3542</v>
      </c>
      <c r="I2082" s="27" t="s">
        <v>4912</v>
      </c>
      <c r="J2082" s="29">
        <v>0</v>
      </c>
      <c r="K2082" s="27">
        <v>50</v>
      </c>
      <c r="L2082" s="27">
        <v>10</v>
      </c>
      <c r="M2082" s="27">
        <f t="shared" si="133"/>
        <v>60</v>
      </c>
      <c r="N2082" s="30" t="s">
        <v>17</v>
      </c>
      <c r="O2082" s="31">
        <v>1606560</v>
      </c>
      <c r="P2082" s="31">
        <v>803280</v>
      </c>
      <c r="Q2082" s="31">
        <v>803280</v>
      </c>
    </row>
    <row r="2083" spans="1:17" x14ac:dyDescent="0.25">
      <c r="A2083" s="27" t="s">
        <v>3490</v>
      </c>
      <c r="B2083" s="27">
        <v>4005068</v>
      </c>
      <c r="C2083" s="27">
        <v>778181</v>
      </c>
      <c r="D2083" s="28" t="s">
        <v>3543</v>
      </c>
      <c r="E2083" s="27" t="s">
        <v>22</v>
      </c>
      <c r="F2083" s="27" t="s">
        <v>15</v>
      </c>
      <c r="G2083" s="27">
        <v>8800</v>
      </c>
      <c r="H2083" s="27" t="s">
        <v>3542</v>
      </c>
      <c r="I2083" s="27" t="s">
        <v>4913</v>
      </c>
      <c r="J2083" s="29">
        <v>8</v>
      </c>
      <c r="K2083" s="27">
        <v>21</v>
      </c>
      <c r="L2083" s="27">
        <v>2</v>
      </c>
      <c r="M2083" s="27">
        <f t="shared" si="133"/>
        <v>31</v>
      </c>
      <c r="N2083" s="30" t="s">
        <v>17</v>
      </c>
      <c r="O2083" s="31">
        <v>830056</v>
      </c>
      <c r="P2083" s="31">
        <v>415028</v>
      </c>
      <c r="Q2083" s="31">
        <v>415028</v>
      </c>
    </row>
    <row r="2084" spans="1:17" x14ac:dyDescent="0.25">
      <c r="A2084" s="27" t="s">
        <v>3490</v>
      </c>
      <c r="B2084" s="27">
        <v>4007041</v>
      </c>
      <c r="C2084" s="27">
        <v>666907</v>
      </c>
      <c r="D2084" s="28" t="s">
        <v>3544</v>
      </c>
      <c r="E2084" s="27" t="s">
        <v>26</v>
      </c>
      <c r="F2084" s="27" t="s">
        <v>15</v>
      </c>
      <c r="G2084" s="27">
        <v>8800</v>
      </c>
      <c r="H2084" s="27" t="s">
        <v>3542</v>
      </c>
      <c r="I2084" s="27" t="s">
        <v>4914</v>
      </c>
      <c r="J2084" s="29">
        <v>16</v>
      </c>
      <c r="K2084" s="27">
        <v>50</v>
      </c>
      <c r="L2084" s="27">
        <v>6</v>
      </c>
      <c r="M2084" s="27">
        <f t="shared" si="133"/>
        <v>72</v>
      </c>
      <c r="N2084" s="30" t="s">
        <v>17</v>
      </c>
      <c r="O2084" s="31">
        <v>1927872</v>
      </c>
      <c r="P2084" s="31">
        <v>963936</v>
      </c>
      <c r="Q2084" s="31">
        <v>963936</v>
      </c>
    </row>
    <row r="2085" spans="1:17" x14ac:dyDescent="0.25">
      <c r="A2085" s="27" t="s">
        <v>3490</v>
      </c>
      <c r="B2085" s="27">
        <v>4007054</v>
      </c>
      <c r="C2085" s="27">
        <v>667827</v>
      </c>
      <c r="D2085" s="28" t="s">
        <v>3545</v>
      </c>
      <c r="E2085" s="27" t="s">
        <v>26</v>
      </c>
      <c r="F2085" s="27" t="s">
        <v>15</v>
      </c>
      <c r="G2085" s="27">
        <v>8746</v>
      </c>
      <c r="H2085" s="27" t="s">
        <v>3546</v>
      </c>
      <c r="I2085" s="27" t="s">
        <v>4915</v>
      </c>
      <c r="J2085" s="29">
        <v>0</v>
      </c>
      <c r="K2085" s="27">
        <v>20</v>
      </c>
      <c r="L2085" s="27">
        <v>0</v>
      </c>
      <c r="M2085" s="27">
        <f t="shared" si="133"/>
        <v>20</v>
      </c>
      <c r="N2085" s="30" t="s">
        <v>17</v>
      </c>
      <c r="O2085" s="31">
        <v>535520</v>
      </c>
      <c r="P2085" s="31">
        <v>267760</v>
      </c>
      <c r="Q2085" s="31">
        <v>267760</v>
      </c>
    </row>
    <row r="2086" spans="1:17" x14ac:dyDescent="0.25">
      <c r="A2086" s="27" t="s">
        <v>3490</v>
      </c>
      <c r="B2086" s="27">
        <v>4005029</v>
      </c>
      <c r="C2086" s="27">
        <v>666512</v>
      </c>
      <c r="D2086" s="28" t="s">
        <v>3547</v>
      </c>
      <c r="E2086" s="27" t="s">
        <v>22</v>
      </c>
      <c r="F2086" s="27" t="s">
        <v>15</v>
      </c>
      <c r="G2086" s="27">
        <v>8777</v>
      </c>
      <c r="H2086" s="27" t="s">
        <v>3548</v>
      </c>
      <c r="I2086" s="27" t="s">
        <v>4916</v>
      </c>
      <c r="J2086" s="29">
        <v>0</v>
      </c>
      <c r="K2086" s="27">
        <v>31</v>
      </c>
      <c r="L2086" s="27">
        <v>0</v>
      </c>
      <c r="M2086" s="27">
        <f t="shared" si="133"/>
        <v>31</v>
      </c>
      <c r="N2086" s="30" t="s">
        <v>17</v>
      </c>
      <c r="O2086" s="31">
        <v>830056</v>
      </c>
      <c r="P2086" s="31">
        <v>415028</v>
      </c>
      <c r="Q2086" s="31">
        <v>415028</v>
      </c>
    </row>
    <row r="2087" spans="1:17" x14ac:dyDescent="0.25">
      <c r="A2087" s="27" t="s">
        <v>3490</v>
      </c>
      <c r="B2087" s="27">
        <v>4005077</v>
      </c>
      <c r="C2087" s="27">
        <v>788216</v>
      </c>
      <c r="D2087" s="28" t="s">
        <v>3549</v>
      </c>
      <c r="E2087" s="27" t="s">
        <v>22</v>
      </c>
      <c r="F2087" s="27" t="s">
        <v>15</v>
      </c>
      <c r="G2087" s="27">
        <v>8777</v>
      </c>
      <c r="H2087" s="27" t="s">
        <v>3550</v>
      </c>
      <c r="I2087" s="27" t="s">
        <v>4628</v>
      </c>
      <c r="J2087" s="29">
        <v>0</v>
      </c>
      <c r="K2087" s="27">
        <v>16</v>
      </c>
      <c r="L2087" s="27">
        <v>3</v>
      </c>
      <c r="M2087" s="27">
        <f t="shared" si="133"/>
        <v>19</v>
      </c>
      <c r="N2087" s="30" t="s">
        <v>17</v>
      </c>
      <c r="O2087" s="31">
        <v>508744</v>
      </c>
      <c r="P2087" s="31">
        <v>254372</v>
      </c>
      <c r="Q2087" s="31">
        <v>254372</v>
      </c>
    </row>
    <row r="2088" spans="1:17" x14ac:dyDescent="0.25">
      <c r="A2088" s="32" t="s">
        <v>3490</v>
      </c>
      <c r="B2088" s="32">
        <v>4005040</v>
      </c>
      <c r="C2088" s="32">
        <v>666875</v>
      </c>
      <c r="D2088" s="32" t="s">
        <v>3551</v>
      </c>
      <c r="E2088" s="32" t="s">
        <v>22</v>
      </c>
      <c r="F2088" s="32" t="s">
        <v>15</v>
      </c>
      <c r="G2088" s="27">
        <v>8861</v>
      </c>
      <c r="H2088" s="32" t="s">
        <v>3515</v>
      </c>
      <c r="I2088" s="27" t="s">
        <v>4917</v>
      </c>
      <c r="J2088" s="33">
        <v>10</v>
      </c>
      <c r="K2088" s="32">
        <v>26</v>
      </c>
      <c r="L2088" s="32">
        <v>4</v>
      </c>
      <c r="M2088" s="32">
        <f t="shared" si="133"/>
        <v>40</v>
      </c>
      <c r="N2088" s="34" t="s">
        <v>17</v>
      </c>
      <c r="O2088" s="31">
        <v>1071040</v>
      </c>
      <c r="P2088" s="31">
        <v>535520</v>
      </c>
      <c r="Q2088" s="31">
        <v>535520</v>
      </c>
    </row>
    <row r="2089" spans="1:17" x14ac:dyDescent="0.25">
      <c r="A2089" s="27" t="s">
        <v>3490</v>
      </c>
      <c r="B2089" s="27">
        <v>4007014</v>
      </c>
      <c r="C2089" s="27">
        <v>560706</v>
      </c>
      <c r="D2089" s="28" t="s">
        <v>3552</v>
      </c>
      <c r="E2089" s="27" t="s">
        <v>26</v>
      </c>
      <c r="F2089" s="27" t="s">
        <v>15</v>
      </c>
      <c r="G2089" s="27">
        <v>8886</v>
      </c>
      <c r="H2089" s="27" t="s">
        <v>3553</v>
      </c>
      <c r="I2089" s="27" t="s">
        <v>4918</v>
      </c>
      <c r="J2089" s="29">
        <v>5</v>
      </c>
      <c r="K2089" s="27">
        <v>2</v>
      </c>
      <c r="L2089" s="27">
        <v>0</v>
      </c>
      <c r="M2089" s="27">
        <f t="shared" si="133"/>
        <v>7</v>
      </c>
      <c r="N2089" s="30" t="s">
        <v>17</v>
      </c>
      <c r="O2089" s="31">
        <v>187432</v>
      </c>
      <c r="P2089" s="31">
        <v>93716</v>
      </c>
      <c r="Q2089" s="31">
        <v>93716</v>
      </c>
    </row>
    <row r="2090" spans="1:17" x14ac:dyDescent="0.25">
      <c r="A2090" s="32" t="s">
        <v>3490</v>
      </c>
      <c r="B2090" s="32">
        <v>4003049</v>
      </c>
      <c r="C2090" s="32">
        <v>667739</v>
      </c>
      <c r="D2090" s="32" t="s">
        <v>3554</v>
      </c>
      <c r="E2090" s="32" t="s">
        <v>33</v>
      </c>
      <c r="F2090" s="32" t="s">
        <v>15</v>
      </c>
      <c r="G2090" s="27">
        <v>8866</v>
      </c>
      <c r="H2090" s="32" t="s">
        <v>3555</v>
      </c>
      <c r="I2090" s="27" t="s">
        <v>4919</v>
      </c>
      <c r="J2090" s="33">
        <v>15</v>
      </c>
      <c r="K2090" s="32">
        <v>50</v>
      </c>
      <c r="L2090" s="32">
        <v>9</v>
      </c>
      <c r="M2090" s="32">
        <f t="shared" si="133"/>
        <v>74</v>
      </c>
      <c r="N2090" s="34" t="s">
        <v>17</v>
      </c>
      <c r="O2090" s="31">
        <v>1981424</v>
      </c>
      <c r="P2090" s="31">
        <v>990712</v>
      </c>
      <c r="Q2090" s="31">
        <v>990712</v>
      </c>
    </row>
    <row r="2091" spans="1:17" x14ac:dyDescent="0.25">
      <c r="A2091" s="27" t="s">
        <v>3490</v>
      </c>
      <c r="B2091" s="27">
        <v>4007012</v>
      </c>
      <c r="C2091" s="27">
        <v>560685</v>
      </c>
      <c r="D2091" s="28" t="s">
        <v>3556</v>
      </c>
      <c r="E2091" s="27" t="s">
        <v>26</v>
      </c>
      <c r="F2091" s="27" t="s">
        <v>15</v>
      </c>
      <c r="G2091" s="27">
        <v>8932</v>
      </c>
      <c r="H2091" s="27" t="s">
        <v>3557</v>
      </c>
      <c r="I2091" s="27" t="s">
        <v>4920</v>
      </c>
      <c r="J2091" s="29">
        <v>5</v>
      </c>
      <c r="K2091" s="27">
        <v>13</v>
      </c>
      <c r="L2091" s="27">
        <v>0</v>
      </c>
      <c r="M2091" s="27">
        <f t="shared" si="133"/>
        <v>18</v>
      </c>
      <c r="N2091" s="30" t="s">
        <v>17</v>
      </c>
      <c r="O2091" s="31">
        <v>481968</v>
      </c>
      <c r="P2091" s="31">
        <v>240984</v>
      </c>
      <c r="Q2091" s="31">
        <v>240984</v>
      </c>
    </row>
    <row r="2092" spans="1:17" x14ac:dyDescent="0.25">
      <c r="A2092" s="27" t="s">
        <v>3490</v>
      </c>
      <c r="B2092" s="27">
        <v>4007063</v>
      </c>
      <c r="C2092" s="27">
        <v>668022</v>
      </c>
      <c r="D2092" s="28" t="s">
        <v>3558</v>
      </c>
      <c r="E2092" s="27" t="s">
        <v>26</v>
      </c>
      <c r="F2092" s="27" t="s">
        <v>15</v>
      </c>
      <c r="G2092" s="27">
        <v>8929</v>
      </c>
      <c r="H2092" s="27" t="s">
        <v>3559</v>
      </c>
      <c r="I2092" s="27" t="s">
        <v>4921</v>
      </c>
      <c r="J2092" s="29">
        <v>0</v>
      </c>
      <c r="K2092" s="27">
        <v>10</v>
      </c>
      <c r="L2092" s="27">
        <v>1</v>
      </c>
      <c r="M2092" s="27">
        <f t="shared" si="133"/>
        <v>11</v>
      </c>
      <c r="N2092" s="30" t="s">
        <v>17</v>
      </c>
      <c r="O2092" s="31">
        <v>294536</v>
      </c>
      <c r="P2092" s="31">
        <v>147268</v>
      </c>
      <c r="Q2092" s="31">
        <v>147268</v>
      </c>
    </row>
    <row r="2093" spans="1:17" x14ac:dyDescent="0.25">
      <c r="A2093" s="27" t="s">
        <v>3490</v>
      </c>
      <c r="B2093" s="27">
        <v>4007033</v>
      </c>
      <c r="C2093" s="27">
        <v>666578</v>
      </c>
      <c r="D2093" s="28" t="s">
        <v>3560</v>
      </c>
      <c r="E2093" s="27" t="s">
        <v>26</v>
      </c>
      <c r="F2093" s="27" t="s">
        <v>15</v>
      </c>
      <c r="G2093" s="27">
        <v>8895</v>
      </c>
      <c r="H2093" s="27" t="s">
        <v>3561</v>
      </c>
      <c r="I2093" s="27" t="s">
        <v>3955</v>
      </c>
      <c r="J2093" s="29">
        <v>10</v>
      </c>
      <c r="K2093" s="27">
        <v>9</v>
      </c>
      <c r="L2093" s="27">
        <v>1</v>
      </c>
      <c r="M2093" s="27">
        <f t="shared" si="133"/>
        <v>20</v>
      </c>
      <c r="N2093" s="30" t="s">
        <v>17</v>
      </c>
      <c r="O2093" s="31">
        <v>535520</v>
      </c>
      <c r="P2093" s="31">
        <v>267760</v>
      </c>
      <c r="Q2093" s="31">
        <v>267760</v>
      </c>
    </row>
    <row r="2094" spans="1:17" x14ac:dyDescent="0.25">
      <c r="A2094" s="27" t="s">
        <v>3490</v>
      </c>
      <c r="B2094" s="27">
        <v>4007032</v>
      </c>
      <c r="C2094" s="27">
        <v>666567</v>
      </c>
      <c r="D2094" s="28" t="s">
        <v>3562</v>
      </c>
      <c r="E2094" s="27" t="s">
        <v>26</v>
      </c>
      <c r="F2094" s="27" t="s">
        <v>15</v>
      </c>
      <c r="G2094" s="27">
        <v>8834</v>
      </c>
      <c r="H2094" s="27" t="s">
        <v>3511</v>
      </c>
      <c r="I2094" s="27" t="s">
        <v>4901</v>
      </c>
      <c r="J2094" s="29">
        <v>5</v>
      </c>
      <c r="K2094" s="27">
        <v>12</v>
      </c>
      <c r="L2094" s="27">
        <v>1</v>
      </c>
      <c r="M2094" s="27">
        <f t="shared" si="133"/>
        <v>18</v>
      </c>
      <c r="N2094" s="30" t="s">
        <v>17</v>
      </c>
      <c r="O2094" s="31">
        <v>481968</v>
      </c>
      <c r="P2094" s="31">
        <v>240984</v>
      </c>
      <c r="Q2094" s="31">
        <v>240984</v>
      </c>
    </row>
    <row r="2095" spans="1:17" x14ac:dyDescent="0.25">
      <c r="A2095" s="27" t="s">
        <v>3490</v>
      </c>
      <c r="B2095" s="27">
        <v>4007030</v>
      </c>
      <c r="C2095" s="27">
        <v>666523</v>
      </c>
      <c r="D2095" s="28" t="s">
        <v>3563</v>
      </c>
      <c r="E2095" s="27" t="s">
        <v>26</v>
      </c>
      <c r="F2095" s="27" t="s">
        <v>15</v>
      </c>
      <c r="G2095" s="27">
        <v>8747</v>
      </c>
      <c r="H2095" s="27" t="s">
        <v>3564</v>
      </c>
      <c r="I2095" s="27" t="s">
        <v>4547</v>
      </c>
      <c r="J2095" s="29">
        <v>0</v>
      </c>
      <c r="K2095" s="27">
        <v>0</v>
      </c>
      <c r="L2095" s="27">
        <v>4</v>
      </c>
      <c r="M2095" s="27">
        <f t="shared" si="133"/>
        <v>4</v>
      </c>
      <c r="N2095" s="30" t="s">
        <v>17</v>
      </c>
      <c r="O2095" s="31">
        <v>107104</v>
      </c>
      <c r="P2095" s="31">
        <v>53552</v>
      </c>
      <c r="Q2095" s="31">
        <v>53552</v>
      </c>
    </row>
    <row r="2096" spans="1:17" x14ac:dyDescent="0.25">
      <c r="A2096" s="27" t="s">
        <v>3490</v>
      </c>
      <c r="B2096" s="27">
        <v>4007008</v>
      </c>
      <c r="C2096" s="27">
        <v>560081</v>
      </c>
      <c r="D2096" s="28" t="s">
        <v>3565</v>
      </c>
      <c r="E2096" s="27" t="s">
        <v>26</v>
      </c>
      <c r="F2096" s="27" t="s">
        <v>15</v>
      </c>
      <c r="G2096" s="27">
        <v>8391</v>
      </c>
      <c r="H2096" s="27" t="s">
        <v>3566</v>
      </c>
      <c r="I2096" s="27" t="s">
        <v>4922</v>
      </c>
      <c r="J2096" s="29">
        <v>5</v>
      </c>
      <c r="K2096" s="27">
        <v>4</v>
      </c>
      <c r="L2096" s="27">
        <v>1</v>
      </c>
      <c r="M2096" s="27">
        <f t="shared" si="133"/>
        <v>10</v>
      </c>
      <c r="N2096" s="30" t="s">
        <v>17</v>
      </c>
      <c r="O2096" s="31">
        <v>267760</v>
      </c>
      <c r="P2096" s="31">
        <v>133880</v>
      </c>
      <c r="Q2096" s="31">
        <v>133880</v>
      </c>
    </row>
    <row r="2097" spans="1:17" x14ac:dyDescent="0.25">
      <c r="A2097" s="32" t="s">
        <v>3490</v>
      </c>
      <c r="B2097" s="32">
        <v>4007001</v>
      </c>
      <c r="C2097" s="32">
        <v>559256</v>
      </c>
      <c r="D2097" s="32" t="s">
        <v>3567</v>
      </c>
      <c r="E2097" s="32" t="s">
        <v>26</v>
      </c>
      <c r="F2097" s="32" t="s">
        <v>15</v>
      </c>
      <c r="G2097" s="27">
        <v>8861</v>
      </c>
      <c r="H2097" s="32" t="s">
        <v>3515</v>
      </c>
      <c r="I2097" s="27" t="s">
        <v>4613</v>
      </c>
      <c r="J2097" s="33">
        <v>8</v>
      </c>
      <c r="K2097" s="32">
        <v>35</v>
      </c>
      <c r="L2097" s="32">
        <v>6</v>
      </c>
      <c r="M2097" s="32">
        <f t="shared" si="133"/>
        <v>49</v>
      </c>
      <c r="N2097" s="34" t="s">
        <v>17</v>
      </c>
      <c r="O2097" s="31">
        <v>1312024</v>
      </c>
      <c r="P2097" s="31">
        <v>656012</v>
      </c>
      <c r="Q2097" s="31">
        <v>656012</v>
      </c>
    </row>
    <row r="2098" spans="1:17" x14ac:dyDescent="0.25">
      <c r="A2098" s="32" t="s">
        <v>3490</v>
      </c>
      <c r="B2098" s="32">
        <v>4003051</v>
      </c>
      <c r="C2098" s="32">
        <v>667784</v>
      </c>
      <c r="D2098" s="32" t="s">
        <v>3568</v>
      </c>
      <c r="E2098" s="32" t="s">
        <v>33</v>
      </c>
      <c r="F2098" s="32" t="s">
        <v>15</v>
      </c>
      <c r="G2098" s="27">
        <v>8862</v>
      </c>
      <c r="H2098" s="32" t="s">
        <v>3569</v>
      </c>
      <c r="I2098" s="27" t="s">
        <v>4923</v>
      </c>
      <c r="J2098" s="33">
        <v>16</v>
      </c>
      <c r="K2098" s="32">
        <v>50</v>
      </c>
      <c r="L2098" s="32">
        <v>17</v>
      </c>
      <c r="M2098" s="32">
        <f t="shared" si="133"/>
        <v>83</v>
      </c>
      <c r="N2098" s="34" t="s">
        <v>17</v>
      </c>
      <c r="O2098" s="31">
        <v>2222408</v>
      </c>
      <c r="P2098" s="31">
        <v>1111204</v>
      </c>
      <c r="Q2098" s="31">
        <v>1111204</v>
      </c>
    </row>
    <row r="2099" spans="1:17" x14ac:dyDescent="0.25">
      <c r="A2099" s="27" t="s">
        <v>3490</v>
      </c>
      <c r="B2099" s="27">
        <v>4007059</v>
      </c>
      <c r="C2099" s="27">
        <v>667926</v>
      </c>
      <c r="D2099" s="28" t="s">
        <v>3570</v>
      </c>
      <c r="E2099" s="27" t="s">
        <v>26</v>
      </c>
      <c r="F2099" s="27" t="s">
        <v>15</v>
      </c>
      <c r="G2099" s="27">
        <v>8881</v>
      </c>
      <c r="H2099" s="27" t="s">
        <v>3571</v>
      </c>
      <c r="I2099" s="27" t="s">
        <v>3699</v>
      </c>
      <c r="J2099" s="29">
        <v>0</v>
      </c>
      <c r="K2099" s="27">
        <v>15</v>
      </c>
      <c r="L2099" s="27">
        <v>0</v>
      </c>
      <c r="M2099" s="27">
        <f t="shared" si="133"/>
        <v>15</v>
      </c>
      <c r="N2099" s="30" t="s">
        <v>17</v>
      </c>
      <c r="O2099" s="31">
        <v>401640</v>
      </c>
      <c r="P2099" s="31">
        <v>200820</v>
      </c>
      <c r="Q2099" s="31">
        <v>200820</v>
      </c>
    </row>
    <row r="2100" spans="1:17" x14ac:dyDescent="0.25">
      <c r="A2100" s="27" t="s">
        <v>3490</v>
      </c>
      <c r="B2100" s="27">
        <v>4007036</v>
      </c>
      <c r="C2100" s="27">
        <v>666688</v>
      </c>
      <c r="D2100" s="28" t="s">
        <v>3572</v>
      </c>
      <c r="E2100" s="27" t="s">
        <v>26</v>
      </c>
      <c r="F2100" s="27" t="s">
        <v>15</v>
      </c>
      <c r="G2100" s="27">
        <v>8897</v>
      </c>
      <c r="H2100" s="27" t="s">
        <v>3573</v>
      </c>
      <c r="I2100" s="27" t="s">
        <v>4924</v>
      </c>
      <c r="J2100" s="29">
        <v>5</v>
      </c>
      <c r="K2100" s="27">
        <v>5</v>
      </c>
      <c r="L2100" s="27">
        <v>0</v>
      </c>
      <c r="M2100" s="27">
        <f t="shared" si="133"/>
        <v>10</v>
      </c>
      <c r="N2100" s="30" t="s">
        <v>17</v>
      </c>
      <c r="O2100" s="31">
        <v>267760</v>
      </c>
      <c r="P2100" s="31">
        <v>133880</v>
      </c>
      <c r="Q2100" s="31">
        <v>133880</v>
      </c>
    </row>
    <row r="2101" spans="1:17" ht="15" customHeight="1" x14ac:dyDescent="0.25">
      <c r="A2101" s="27" t="s">
        <v>3490</v>
      </c>
      <c r="B2101" s="27">
        <v>4007064</v>
      </c>
      <c r="C2101" s="27">
        <v>668033</v>
      </c>
      <c r="D2101" s="28" t="s">
        <v>3574</v>
      </c>
      <c r="E2101" s="27" t="s">
        <v>26</v>
      </c>
      <c r="F2101" s="27" t="s">
        <v>15</v>
      </c>
      <c r="G2101" s="27">
        <v>8762</v>
      </c>
      <c r="H2101" s="27" t="s">
        <v>3575</v>
      </c>
      <c r="I2101" s="27" t="s">
        <v>4200</v>
      </c>
      <c r="J2101" s="29" t="s">
        <v>3600</v>
      </c>
      <c r="K2101" s="27" t="s">
        <v>3600</v>
      </c>
      <c r="L2101" s="27" t="s">
        <v>3600</v>
      </c>
      <c r="M2101" s="27" t="s">
        <v>3600</v>
      </c>
      <c r="N2101" s="30" t="s">
        <v>20</v>
      </c>
      <c r="O2101" s="31">
        <v>0</v>
      </c>
      <c r="P2101" s="31">
        <v>0</v>
      </c>
      <c r="Q2101" s="31">
        <v>0</v>
      </c>
    </row>
    <row r="2102" spans="1:17" x14ac:dyDescent="0.25">
      <c r="A2102" s="32" t="s">
        <v>3490</v>
      </c>
      <c r="B2102" s="32">
        <v>4003052</v>
      </c>
      <c r="C2102" s="32">
        <v>667795</v>
      </c>
      <c r="D2102" s="32" t="s">
        <v>3576</v>
      </c>
      <c r="E2102" s="32" t="s">
        <v>33</v>
      </c>
      <c r="F2102" s="32" t="s">
        <v>15</v>
      </c>
      <c r="G2102" s="27">
        <v>8865</v>
      </c>
      <c r="H2102" s="32" t="s">
        <v>3577</v>
      </c>
      <c r="I2102" s="27" t="s">
        <v>4925</v>
      </c>
      <c r="J2102" s="33">
        <v>10</v>
      </c>
      <c r="K2102" s="32">
        <v>32</v>
      </c>
      <c r="L2102" s="32">
        <v>5</v>
      </c>
      <c r="M2102" s="32">
        <f t="shared" ref="M2102:M2107" si="134">J2102+K2102+L2102</f>
        <v>47</v>
      </c>
      <c r="N2102" s="34" t="s">
        <v>17</v>
      </c>
      <c r="O2102" s="31">
        <v>1258472</v>
      </c>
      <c r="P2102" s="31">
        <v>629236</v>
      </c>
      <c r="Q2102" s="31">
        <v>629236</v>
      </c>
    </row>
    <row r="2103" spans="1:17" x14ac:dyDescent="0.25">
      <c r="A2103" s="27" t="s">
        <v>3490</v>
      </c>
      <c r="B2103" s="27">
        <v>4007038</v>
      </c>
      <c r="C2103" s="27">
        <v>666798</v>
      </c>
      <c r="D2103" s="28" t="s">
        <v>3578</v>
      </c>
      <c r="E2103" s="27" t="s">
        <v>26</v>
      </c>
      <c r="F2103" s="27" t="s">
        <v>15</v>
      </c>
      <c r="G2103" s="27">
        <v>8796</v>
      </c>
      <c r="H2103" s="27" t="s">
        <v>3579</v>
      </c>
      <c r="I2103" s="27" t="s">
        <v>4926</v>
      </c>
      <c r="J2103" s="29">
        <v>5</v>
      </c>
      <c r="K2103" s="27">
        <v>27</v>
      </c>
      <c r="L2103" s="27">
        <v>0</v>
      </c>
      <c r="M2103" s="27">
        <f t="shared" si="134"/>
        <v>32</v>
      </c>
      <c r="N2103" s="30" t="s">
        <v>17</v>
      </c>
      <c r="O2103" s="31">
        <v>856832</v>
      </c>
      <c r="P2103" s="31">
        <v>428416</v>
      </c>
      <c r="Q2103" s="31">
        <v>428416</v>
      </c>
    </row>
    <row r="2104" spans="1:17" x14ac:dyDescent="0.25">
      <c r="A2104" s="27" t="s">
        <v>3490</v>
      </c>
      <c r="B2104" s="27">
        <v>4007067</v>
      </c>
      <c r="C2104" s="27">
        <v>776428</v>
      </c>
      <c r="D2104" s="28" t="s">
        <v>3580</v>
      </c>
      <c r="E2104" s="27" t="s">
        <v>26</v>
      </c>
      <c r="F2104" s="27" t="s">
        <v>15</v>
      </c>
      <c r="G2104" s="27">
        <v>8868</v>
      </c>
      <c r="H2104" s="27" t="s">
        <v>3581</v>
      </c>
      <c r="I2104" s="27" t="s">
        <v>4927</v>
      </c>
      <c r="J2104" s="29">
        <v>5</v>
      </c>
      <c r="K2104" s="27">
        <v>21</v>
      </c>
      <c r="L2104" s="27">
        <v>0</v>
      </c>
      <c r="M2104" s="27">
        <f t="shared" si="134"/>
        <v>26</v>
      </c>
      <c r="N2104" s="30" t="s">
        <v>17</v>
      </c>
      <c r="O2104" s="31">
        <v>696176</v>
      </c>
      <c r="P2104" s="31">
        <v>348088</v>
      </c>
      <c r="Q2104" s="31">
        <v>348088</v>
      </c>
    </row>
    <row r="2105" spans="1:17" x14ac:dyDescent="0.25">
      <c r="A2105" s="27" t="s">
        <v>3490</v>
      </c>
      <c r="B2105" s="27">
        <v>4007088</v>
      </c>
      <c r="C2105" s="27">
        <v>829623</v>
      </c>
      <c r="D2105" s="28" t="s">
        <v>3582</v>
      </c>
      <c r="E2105" s="27" t="s">
        <v>26</v>
      </c>
      <c r="F2105" s="27" t="s">
        <v>15</v>
      </c>
      <c r="G2105" s="27">
        <v>8798</v>
      </c>
      <c r="H2105" s="27" t="s">
        <v>3583</v>
      </c>
      <c r="I2105" s="27" t="s">
        <v>4928</v>
      </c>
      <c r="J2105" s="29">
        <v>10</v>
      </c>
      <c r="K2105" s="27">
        <v>7</v>
      </c>
      <c r="L2105" s="27">
        <v>0</v>
      </c>
      <c r="M2105" s="27">
        <f t="shared" si="134"/>
        <v>17</v>
      </c>
      <c r="N2105" s="30" t="s">
        <v>17</v>
      </c>
      <c r="O2105" s="31">
        <v>455192</v>
      </c>
      <c r="P2105" s="31">
        <v>227596</v>
      </c>
      <c r="Q2105" s="31">
        <v>227596</v>
      </c>
    </row>
    <row r="2106" spans="1:17" x14ac:dyDescent="0.25">
      <c r="A2106" s="27" t="s">
        <v>3490</v>
      </c>
      <c r="B2106" s="27">
        <v>4007039</v>
      </c>
      <c r="C2106" s="27">
        <v>666842</v>
      </c>
      <c r="D2106" s="28" t="s">
        <v>3584</v>
      </c>
      <c r="E2106" s="27" t="s">
        <v>26</v>
      </c>
      <c r="F2106" s="27" t="s">
        <v>15</v>
      </c>
      <c r="G2106" s="27">
        <v>8782</v>
      </c>
      <c r="H2106" s="27" t="s">
        <v>3585</v>
      </c>
      <c r="I2106" s="27" t="s">
        <v>4929</v>
      </c>
      <c r="J2106" s="29">
        <v>0</v>
      </c>
      <c r="K2106" s="27">
        <v>5</v>
      </c>
      <c r="L2106" s="27">
        <v>3</v>
      </c>
      <c r="M2106" s="27">
        <f t="shared" si="134"/>
        <v>8</v>
      </c>
      <c r="N2106" s="30" t="s">
        <v>17</v>
      </c>
      <c r="O2106" s="31">
        <v>214208</v>
      </c>
      <c r="P2106" s="31">
        <v>107104</v>
      </c>
      <c r="Q2106" s="31">
        <v>107104</v>
      </c>
    </row>
    <row r="2107" spans="1:17" x14ac:dyDescent="0.25">
      <c r="A2107" s="27" t="s">
        <v>3490</v>
      </c>
      <c r="B2107" s="27">
        <v>4007043</v>
      </c>
      <c r="C2107" s="27">
        <v>667278</v>
      </c>
      <c r="D2107" s="28" t="s">
        <v>3586</v>
      </c>
      <c r="E2107" s="27" t="s">
        <v>26</v>
      </c>
      <c r="F2107" s="27" t="s">
        <v>15</v>
      </c>
      <c r="G2107" s="27">
        <v>8900</v>
      </c>
      <c r="H2107" s="27" t="s">
        <v>3587</v>
      </c>
      <c r="I2107" s="27" t="s">
        <v>4930</v>
      </c>
      <c r="J2107" s="29">
        <v>5</v>
      </c>
      <c r="K2107" s="27">
        <v>23</v>
      </c>
      <c r="L2107" s="27">
        <v>10</v>
      </c>
      <c r="M2107" s="27">
        <f t="shared" si="134"/>
        <v>38</v>
      </c>
      <c r="N2107" s="30" t="s">
        <v>17</v>
      </c>
      <c r="O2107" s="31">
        <v>1017488</v>
      </c>
      <c r="P2107" s="31">
        <v>508744</v>
      </c>
      <c r="Q2107" s="31">
        <v>508744</v>
      </c>
    </row>
    <row r="2108" spans="1:17" ht="15" customHeight="1" x14ac:dyDescent="0.25">
      <c r="A2108" s="27" t="s">
        <v>3490</v>
      </c>
      <c r="B2108" s="27">
        <v>4007007</v>
      </c>
      <c r="C2108" s="27">
        <v>560070</v>
      </c>
      <c r="D2108" s="28" t="s">
        <v>3588</v>
      </c>
      <c r="E2108" s="27" t="s">
        <v>26</v>
      </c>
      <c r="F2108" s="27" t="s">
        <v>15</v>
      </c>
      <c r="G2108" s="27">
        <v>8353</v>
      </c>
      <c r="H2108" s="27" t="s">
        <v>3589</v>
      </c>
      <c r="I2108" s="27" t="s">
        <v>3763</v>
      </c>
      <c r="J2108" s="29" t="s">
        <v>3600</v>
      </c>
      <c r="K2108" s="27" t="s">
        <v>3600</v>
      </c>
      <c r="L2108" s="27" t="s">
        <v>3600</v>
      </c>
      <c r="M2108" s="27" t="s">
        <v>3600</v>
      </c>
      <c r="N2108" s="30" t="s">
        <v>20</v>
      </c>
      <c r="O2108" s="31">
        <v>0</v>
      </c>
      <c r="P2108" s="31">
        <v>0</v>
      </c>
      <c r="Q2108" s="31">
        <v>0</v>
      </c>
    </row>
    <row r="2109" spans="1:17" x14ac:dyDescent="0.25">
      <c r="A2109" s="27" t="s">
        <v>3490</v>
      </c>
      <c r="B2109" s="27">
        <v>4007003</v>
      </c>
      <c r="C2109" s="27">
        <v>559465</v>
      </c>
      <c r="D2109" s="28" t="s">
        <v>3590</v>
      </c>
      <c r="E2109" s="27" t="s">
        <v>26</v>
      </c>
      <c r="F2109" s="27" t="s">
        <v>15</v>
      </c>
      <c r="G2109" s="27">
        <v>8790</v>
      </c>
      <c r="H2109" s="27" t="s">
        <v>3591</v>
      </c>
      <c r="I2109" s="27" t="s">
        <v>4931</v>
      </c>
      <c r="J2109" s="29">
        <v>5</v>
      </c>
      <c r="K2109" s="27">
        <v>19</v>
      </c>
      <c r="L2109" s="27">
        <v>2</v>
      </c>
      <c r="M2109" s="27">
        <f t="shared" ref="M2109:M2114" si="135">J2109+K2109+L2109</f>
        <v>26</v>
      </c>
      <c r="N2109" s="30" t="s">
        <v>17</v>
      </c>
      <c r="O2109" s="31">
        <v>696176</v>
      </c>
      <c r="P2109" s="31">
        <v>348088</v>
      </c>
      <c r="Q2109" s="31">
        <v>348088</v>
      </c>
    </row>
    <row r="2110" spans="1:17" x14ac:dyDescent="0.25">
      <c r="A2110" s="27" t="s">
        <v>3490</v>
      </c>
      <c r="B2110" s="27">
        <v>4007061</v>
      </c>
      <c r="C2110" s="27">
        <v>667959</v>
      </c>
      <c r="D2110" s="28" t="s">
        <v>3592</v>
      </c>
      <c r="E2110" s="27" t="s">
        <v>26</v>
      </c>
      <c r="F2110" s="27" t="s">
        <v>15</v>
      </c>
      <c r="G2110" s="27">
        <v>8827</v>
      </c>
      <c r="H2110" s="27" t="s">
        <v>3593</v>
      </c>
      <c r="I2110" s="27" t="s">
        <v>3717</v>
      </c>
      <c r="J2110" s="29">
        <v>5</v>
      </c>
      <c r="K2110" s="27">
        <v>13</v>
      </c>
      <c r="L2110" s="27">
        <v>1</v>
      </c>
      <c r="M2110" s="27">
        <f t="shared" si="135"/>
        <v>19</v>
      </c>
      <c r="N2110" s="30" t="s">
        <v>17</v>
      </c>
      <c r="O2110" s="31">
        <v>508744</v>
      </c>
      <c r="P2110" s="31">
        <v>254372</v>
      </c>
      <c r="Q2110" s="31">
        <v>254372</v>
      </c>
    </row>
    <row r="2111" spans="1:17" x14ac:dyDescent="0.25">
      <c r="A2111" s="27" t="s">
        <v>3490</v>
      </c>
      <c r="B2111" s="27">
        <v>4007048</v>
      </c>
      <c r="C2111" s="27">
        <v>667586</v>
      </c>
      <c r="D2111" s="28" t="s">
        <v>3594</v>
      </c>
      <c r="E2111" s="27" t="s">
        <v>26</v>
      </c>
      <c r="F2111" s="27" t="s">
        <v>15</v>
      </c>
      <c r="G2111" s="27">
        <v>8392</v>
      </c>
      <c r="H2111" s="27" t="s">
        <v>3595</v>
      </c>
      <c r="I2111" s="27" t="s">
        <v>4860</v>
      </c>
      <c r="J2111" s="29">
        <v>0</v>
      </c>
      <c r="K2111" s="27">
        <v>3</v>
      </c>
      <c r="L2111" s="27">
        <v>0</v>
      </c>
      <c r="M2111" s="27">
        <f t="shared" si="135"/>
        <v>3</v>
      </c>
      <c r="N2111" s="30" t="s">
        <v>17</v>
      </c>
      <c r="O2111" s="31">
        <v>80328</v>
      </c>
      <c r="P2111" s="31">
        <v>40164</v>
      </c>
      <c r="Q2111" s="31">
        <v>40164</v>
      </c>
    </row>
    <row r="2112" spans="1:17" x14ac:dyDescent="0.25">
      <c r="A2112" s="27" t="s">
        <v>3490</v>
      </c>
      <c r="B2112" s="27">
        <v>4007087</v>
      </c>
      <c r="C2112" s="27">
        <v>829612</v>
      </c>
      <c r="D2112" s="28" t="s">
        <v>3596</v>
      </c>
      <c r="E2112" s="27" t="s">
        <v>26</v>
      </c>
      <c r="F2112" s="27" t="s">
        <v>15</v>
      </c>
      <c r="G2112" s="27">
        <v>8792</v>
      </c>
      <c r="H2112" s="27" t="s">
        <v>3597</v>
      </c>
      <c r="I2112" s="27" t="s">
        <v>4932</v>
      </c>
      <c r="J2112" s="29">
        <v>8</v>
      </c>
      <c r="K2112" s="27">
        <v>9</v>
      </c>
      <c r="L2112" s="27">
        <v>0</v>
      </c>
      <c r="M2112" s="27">
        <f t="shared" si="135"/>
        <v>17</v>
      </c>
      <c r="N2112" s="30" t="s">
        <v>17</v>
      </c>
      <c r="O2112" s="31">
        <v>455192</v>
      </c>
      <c r="P2112" s="31">
        <v>227596</v>
      </c>
      <c r="Q2112" s="31">
        <v>227596</v>
      </c>
    </row>
    <row r="2113" spans="1:17" x14ac:dyDescent="0.25">
      <c r="A2113" s="27" t="s">
        <v>3490</v>
      </c>
      <c r="B2113" s="27">
        <v>4003021</v>
      </c>
      <c r="C2113" s="27">
        <v>560849</v>
      </c>
      <c r="D2113" s="28" t="s">
        <v>3598</v>
      </c>
      <c r="E2113" s="27" t="s">
        <v>33</v>
      </c>
      <c r="F2113" s="27" t="s">
        <v>263</v>
      </c>
      <c r="G2113" s="27">
        <v>8800</v>
      </c>
      <c r="H2113" s="27" t="s">
        <v>3542</v>
      </c>
      <c r="I2113" s="27" t="s">
        <v>4933</v>
      </c>
      <c r="J2113" s="29">
        <v>10</v>
      </c>
      <c r="K2113" s="27">
        <v>43</v>
      </c>
      <c r="L2113" s="27">
        <v>15</v>
      </c>
      <c r="M2113" s="27">
        <f t="shared" si="135"/>
        <v>68</v>
      </c>
      <c r="N2113" s="30" t="s">
        <v>17</v>
      </c>
      <c r="O2113" s="31">
        <v>2469760</v>
      </c>
      <c r="P2113" s="31">
        <v>1234880</v>
      </c>
      <c r="Q2113" s="31">
        <v>1234880</v>
      </c>
    </row>
    <row r="2114" spans="1:17" x14ac:dyDescent="0.25">
      <c r="A2114" s="27" t="s">
        <v>3490</v>
      </c>
      <c r="B2114" s="27">
        <v>4007020</v>
      </c>
      <c r="C2114" s="27">
        <v>560838</v>
      </c>
      <c r="D2114" s="28" t="s">
        <v>3599</v>
      </c>
      <c r="E2114" s="27" t="s">
        <v>26</v>
      </c>
      <c r="F2114" s="27" t="s">
        <v>263</v>
      </c>
      <c r="G2114" s="27">
        <v>8900</v>
      </c>
      <c r="H2114" s="27" t="s">
        <v>3587</v>
      </c>
      <c r="I2114" s="27" t="s">
        <v>4934</v>
      </c>
      <c r="J2114" s="29">
        <v>6</v>
      </c>
      <c r="K2114" s="27">
        <v>10</v>
      </c>
      <c r="L2114" s="27">
        <v>0</v>
      </c>
      <c r="M2114" s="27">
        <f t="shared" si="135"/>
        <v>16</v>
      </c>
      <c r="N2114" s="30" t="s">
        <v>17</v>
      </c>
      <c r="O2114" s="31">
        <v>581120</v>
      </c>
      <c r="P2114" s="31">
        <v>290560</v>
      </c>
      <c r="Q2114" s="31">
        <v>290560</v>
      </c>
    </row>
    <row r="2115" spans="1:17" ht="15" customHeight="1" x14ac:dyDescent="0.25">
      <c r="M2115" s="11"/>
    </row>
  </sheetData>
  <autoFilter ref="A3:Q3"/>
  <customSheetViews>
    <customSheetView guid="{2CC970B7-EE58-4FFB-B3C3-E3F2DAB9EAE1}" scale="120" showAutoFilter="1" hiddenColumns="1" topLeftCell="O159">
      <selection activeCell="D174" sqref="D174"/>
      <pageMargins left="0.7" right="0.7" top="0.75" bottom="0.75" header="0.3" footer="0.3"/>
      <autoFilter ref="A1:X2112"/>
    </customSheetView>
    <customSheetView guid="{7C3EE927-B835-4F64-A540-CBC4C992A257}" scale="65" showPageBreaks="1" showAutoFilter="1">
      <pane ySplit="1" topLeftCell="A2" activePane="bottomLeft" state="frozen"/>
      <selection pane="bottomLeft" activeCell="W1670" sqref="W1670"/>
      <pageMargins left="0.27559055118110237" right="0.27559055118110237" top="0.6692913385826772" bottom="0.6692913385826772" header="0.31496062992125984" footer="0.31496062992125984"/>
      <printOptions horizontalCentered="1"/>
      <pageSetup paperSize="9" scale="50" orientation="landscape" r:id="rId1"/>
      <headerFooter>
        <oddHeader>&amp;C2017. évi feladatalapú támogatás</oddHeader>
        <oddFooter>&amp;C&amp;P&amp;RJóváhagyta: Fülöp Attila helyettes államtitkár</oddFooter>
      </headerFooter>
      <autoFilter ref="A1:R2112"/>
    </customSheetView>
    <customSheetView guid="{BBCCA54C-0B24-4325-9F93-351253FC7D91}">
      <pane ySplit="3" topLeftCell="A4" activePane="bottomLeft" state="frozen"/>
      <selection pane="bottomLeft" activeCell="A3" sqref="A3"/>
      <pageMargins left="0.27559055118110237" right="0.27559055118110237" top="0.6692913385826772" bottom="0.6692913385826772" header="0.31496062992125984" footer="0.31496062992125984"/>
      <printOptions horizontalCentered="1"/>
      <pageSetup paperSize="9" scale="50" orientation="landscape" r:id="rId2"/>
      <headerFooter>
        <oddHeader>&amp;C2017. évi feladatalapú támogatás</oddHeader>
        <oddFooter>&amp;C&amp;P&amp;RJóváhagyta: Fülöp Attila helyettes államtitkár</oddFooter>
      </headerFooter>
    </customSheetView>
  </customSheetViews>
  <printOptions horizontalCentered="1"/>
  <pageMargins left="0.27559055118110237" right="0.27559055118110237" top="0.6692913385826772" bottom="0.6692913385826772" header="0.31496062992125984" footer="0.31496062992125984"/>
  <pageSetup paperSize="9" scale="50" orientation="landscape" r:id="rId3"/>
  <headerFooter>
    <oddHeader>&amp;C2017. évi feladatalapú támogatás</oddHeader>
    <oddFooter>&amp;C&amp;P&amp;RJóváhagyta: Fülöp Attila helyettes államtitkár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"/>
  <sheetViews>
    <sheetView workbookViewId="0"/>
  </sheetViews>
  <sheetFormatPr defaultRowHeight="15" x14ac:dyDescent="0.25"/>
  <cols>
    <col min="1" max="1" width="54" style="7" customWidth="1"/>
    <col min="2" max="2" width="11" style="7" bestFit="1" customWidth="1"/>
    <col min="3" max="16384" width="9.140625" style="7"/>
  </cols>
  <sheetData>
    <row r="1" spans="1:1" x14ac:dyDescent="0.25">
      <c r="A1"/>
    </row>
    <row r="2" spans="1:1" x14ac:dyDescent="0.25">
      <c r="A2" s="6"/>
    </row>
    <row r="3" spans="1:1" x14ac:dyDescent="0.25">
      <c r="A3" s="6"/>
    </row>
    <row r="4" spans="1:1" x14ac:dyDescent="0.25">
      <c r="A4" s="6"/>
    </row>
    <row r="5" spans="1:1" x14ac:dyDescent="0.25">
      <c r="A5" s="6"/>
    </row>
    <row r="6" spans="1:1" x14ac:dyDescent="0.25">
      <c r="A6" s="6"/>
    </row>
    <row r="7" spans="1:1" x14ac:dyDescent="0.25">
      <c r="A7" s="6"/>
    </row>
    <row r="8" spans="1:1" x14ac:dyDescent="0.25">
      <c r="A8" s="6"/>
    </row>
    <row r="9" spans="1:1" x14ac:dyDescent="0.25">
      <c r="A9" s="6"/>
    </row>
    <row r="10" spans="1:1" x14ac:dyDescent="0.25">
      <c r="A10" s="6"/>
    </row>
    <row r="11" spans="1:1" x14ac:dyDescent="0.25">
      <c r="A11" s="6"/>
    </row>
    <row r="12" spans="1:1" x14ac:dyDescent="0.25">
      <c r="A12" s="6"/>
    </row>
    <row r="13" spans="1:1" x14ac:dyDescent="0.25">
      <c r="A13" s="6"/>
    </row>
    <row r="14" spans="1:1" x14ac:dyDescent="0.25">
      <c r="A14" s="6"/>
    </row>
    <row r="15" spans="1:1" x14ac:dyDescent="0.25">
      <c r="A15" s="6"/>
    </row>
    <row r="16" spans="1:1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8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8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9"/>
    </row>
  </sheetData>
  <customSheetViews>
    <customSheetView guid="{2CC970B7-EE58-4FFB-B3C3-E3F2DAB9EAE1}" topLeftCell="A10">
      <selection activeCell="A9" sqref="A9"/>
      <pageMargins left="0.7" right="0.7" top="0.75" bottom="0.75" header="0.3" footer="0.3"/>
    </customSheetView>
    <customSheetView guid="{7C3EE927-B835-4F64-A540-CBC4C992A257}">
      <selection activeCell="D16" sqref="D16"/>
      <pageMargins left="0.7" right="0.7" top="0.75" bottom="0.75" header="0.3" footer="0.3"/>
    </customSheetView>
    <customSheetView guid="{BBCCA54C-0B24-4325-9F93-351253FC7D9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II. körös döntés és támogatás</vt:lpstr>
      <vt:lpstr>Munka2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Kovács László</cp:lastModifiedBy>
  <cp:lastPrinted>2017-04-12T12:17:32Z</cp:lastPrinted>
  <dcterms:created xsi:type="dcterms:W3CDTF">2017-03-09T14:52:14Z</dcterms:created>
  <dcterms:modified xsi:type="dcterms:W3CDTF">2017-04-18T08:53:43Z</dcterms:modified>
</cp:coreProperties>
</file>